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A6F85C02-0760-4447-922A-C00492CF7D9B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<sst xmlns="http://schemas.openxmlformats.org/spreadsheetml/2006/main" count="15279" uniqueCount="214">
  <si>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</si>
  <si>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</si>
  <si>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</si>
  <si>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</si>
  <si>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</si>
  <si>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</si>
  <si>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</si>
  <si>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</si>
  <si>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</si>
  <si>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</si>
  <si>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</si>
  <si>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</si>
  <si>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</si>
  <si>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</si>
  <si>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</si>
  <si>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</si>
  <si>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</si>
  <si>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</si>
  <si>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</si>
  <si>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</si>
  <si>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</si>
  <si>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</si>
  <si>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</si>
  <si>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</si>
  <si>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</si>
  <si>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</si>
  <si>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</si>
  <si>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</si>
  <si>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</si>
  <si>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</si>
  <si>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</si>
  <si>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</si>
  <si>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</si>
  <si>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</si>
  <si>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</si>
  <si>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</si>
  <si>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</si>
  <si>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</si>
  <si>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</si>
  <si>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</si>
  <si>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</si>
  <si>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</si>
  <si>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</si>
  <si>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</si>
  <si>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</si>
  <si>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</si>
  <si>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</si>
  <si>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</si>
  <si>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</si>
  <si>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</si>
  <si>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</si>
  <si>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</si>
  <si>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</si>
  <si>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</si>
  <si>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</si>
  <si>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</si>
  <si>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</si>
  <si>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</si>
  <si>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</si>
  <si>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</si>
  <si>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</si>
  <si>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</si>
  <si>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</si>
  <si>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</si>
  <si>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</si>
  <si>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</si>
  <si>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</si>
  <si>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</si>
  <si>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</si>
  <si>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</si>
  <si>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</si>
  <si>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</si>
  <si>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</si>
  <si>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</si>
  <si>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</si>
  <si>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</si>
  <si>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</si>
  <si>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</si>
  <si>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</si>
  <si>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</si>
  <si>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</si>
  <si>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</si>
  <si>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</si>
  <si>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</si>
  <si>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</si>
  <si>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5_58104_001</t>
  </si>
  <si>
    <t>5_58200_001</t>
  </si>
  <si>
    <t>5_58300_001</t>
  </si>
  <si>
    <t>5_58304_001</t>
  </si>
  <si>
    <t>TOTAL</t>
  </si>
  <si>
    <t/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</si>
  <si>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</si>
  <si>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</si>
  <si>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</si>
  <si>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</si>
  <si>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</si>
  <si>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</si>
  <si>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</si>
  <si>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</si>
  <si>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</si>
  <si>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</si>
  <si>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</si>
  <si>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</si>
  <si>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</si>
  <si>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</si>
  <si>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</si>
  <si>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</si>
  <si>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</si>
  <si>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</si>
  <si>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</si>
  <si>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</si>
  <si>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</si>
  <si>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</si>
  <si>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</si>
  <si>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</si>
  <si>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</si>
  <si>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</si>
  <si>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</si>
  <si>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</si>
  <si>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</si>
  <si>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81.59</t>
  </si>
  <si>
    <t>50050</t>
  </si>
  <si>
    <t>80.02</t>
  </si>
  <si>
    <t>1</t>
  </si>
  <si>
    <t>-52.980896813197</t>
  </si>
  <si>
    <t>0.5136765031649050</t>
  </si>
  <si>
    <t>12.133382668542</t>
  </si>
  <si>
    <t>0.0269410724215734</t>
  </si>
  <si>
    <t>-65.114279481739</t>
  </si>
  <si>
    <t>0.4867354307433310</t>
  </si>
  <si>
    <t>-22.06181161833290</t>
  </si>
  <si>
    <t>-22.061811618332869243</t>
  </si>
  <si>
    <t>0</t>
  </si>
  <si>
    <t>0.0890704063345537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</si>
  <si>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</si>
  <si>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</si>
  <si>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</si>
  <si>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</si>
  <si>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</si>
  <si>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</si>
  <si>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</si>
  <si>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</si>
  <si>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</si>
  <si>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</si>
  <si>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82.65</t>
  </si>
  <si>
    <t>55.83801519015530</t>
  </si>
  <si>
    <t>0.1558941970188010</t>
  </si>
  <si>
    <t>24.82273417585290</t>
  </si>
  <si>
    <t>0.0308084065982529</t>
  </si>
  <si>
    <t>31.01528101430240</t>
  </si>
  <si>
    <t>0.1250857904205480</t>
  </si>
  <si>
    <t>18.53212863268640</t>
  </si>
  <si>
    <t>18.532128632686373793</t>
  </si>
  <si>
    <t>0.0171719895829217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</si>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</sst>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21" t="s">
        <v>1</v>
      </c>
      <c r="B20" s="121"/>
      <c r="C20" s="121"/>
      <c r="D20" s="121"/>
      <c r="E20" s="121"/>
      <c r="F20" s="121"/>
      <c r="G20" s="121"/>
      <c r="H20" s="121"/>
      <c r="I20" s="121"/>
    </row>
    <row r="22" spans="1:9" ht="25.5" x14ac:dyDescent="0.5">
      <c r="A22" s="122" t="s">
        <v>17</v>
      </c>
      <c r="B22" s="122"/>
      <c r="C22" s="122"/>
      <c r="D22" s="122"/>
      <c r="E22" s="122"/>
      <c r="F22" s="122"/>
      <c r="G22" s="122"/>
      <c r="H22" s="122"/>
      <c r="I22" s="122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45790</v>
      </c>
      <c r="F25" s="30" t="s">
        <v>46</v>
      </c>
      <c r="G25" s="21"/>
      <c r="H25" s="21"/>
      <c r="I25" s="21"/>
    </row>
    <row r="26" spans="1:9" ht="25.5" x14ac:dyDescent="0.5">
      <c r="A26" s="123" t="s">
        <v>8</v>
      </c>
      <c r="B26" s="123"/>
      <c r="C26" s="123"/>
      <c r="D26" s="123"/>
      <c r="E26" s="120">
        <f>E25</f>
        <v>45790</v>
      </c>
      <c r="F26" s="120"/>
      <c r="G26" s="120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24" t="s">
        <v>15</v>
      </c>
      <c r="B29" s="124"/>
      <c r="C29" s="124"/>
      <c r="D29" s="124"/>
      <c r="E29" s="124"/>
      <c r="F29" s="124"/>
      <c r="G29" s="124"/>
      <c r="H29" s="124"/>
      <c r="I29" s="124"/>
    </row>
    <row r="30" spans="1:9" ht="45.75" customHeight="1" x14ac:dyDescent="0.2">
      <c r="A30" s="119" t="str">
        <f>F25</f>
        <v>DIVISIÓN OPERACIÓN Y CONTROL DEL SISTEMA ELÉCTRICO</v>
      </c>
      <c r="B30" s="119"/>
      <c r="C30" s="119"/>
      <c r="D30" s="119"/>
      <c r="E30" s="119"/>
      <c r="F30" s="119"/>
      <c r="G30" s="119"/>
      <c r="H30" s="119"/>
      <c r="I30" s="119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5" t="s">
        <v>2</v>
      </c>
      <c r="C33" s="125"/>
      <c r="D33" s="125"/>
      <c r="E33" s="125"/>
      <c r="F33" s="125"/>
      <c r="G33" s="125"/>
      <c r="H33" s="125"/>
      <c r="I33" s="125"/>
    </row>
    <row r="34" spans="1:9" ht="40.5" customHeight="1" x14ac:dyDescent="0.2">
      <c r="A34" s="35" t="s">
        <v>3</v>
      </c>
      <c r="B34" s="118" t="s">
        <v>18</v>
      </c>
      <c r="C34" s="118"/>
      <c r="D34" s="118"/>
      <c r="E34" s="118"/>
      <c r="F34" s="118"/>
      <c r="G34" s="118"/>
      <c r="H34" s="118"/>
      <c r="I34" s="118"/>
    </row>
    <row r="35" spans="1:9" ht="40.5" customHeight="1" x14ac:dyDescent="0.2">
      <c r="A35" s="35" t="s">
        <v>4</v>
      </c>
      <c r="B35" s="118" t="s">
        <v>9</v>
      </c>
      <c r="C35" s="118"/>
      <c r="D35" s="118"/>
      <c r="E35" s="118"/>
      <c r="F35" s="118"/>
      <c r="G35" s="118"/>
      <c r="H35" s="118"/>
      <c r="I35" s="118"/>
    </row>
    <row r="36" spans="1:9" ht="25.5" x14ac:dyDescent="0.2">
      <c r="A36" s="35" t="s">
        <v>5</v>
      </c>
      <c r="B36" s="118" t="s">
        <v>10</v>
      </c>
      <c r="C36" s="118"/>
      <c r="D36" s="118"/>
      <c r="E36" s="118"/>
      <c r="F36" s="118"/>
      <c r="G36" s="118"/>
      <c r="H36" s="118"/>
      <c r="I36" s="118"/>
    </row>
    <row r="37" spans="1:9" ht="40.5" customHeight="1" x14ac:dyDescent="0.2">
      <c r="A37" s="35" t="s">
        <v>6</v>
      </c>
      <c r="B37" s="118" t="s">
        <v>14</v>
      </c>
      <c r="C37" s="118"/>
      <c r="D37" s="118"/>
      <c r="E37" s="118"/>
      <c r="F37" s="118"/>
      <c r="G37" s="118"/>
      <c r="H37" s="118"/>
      <c r="I37" s="118"/>
    </row>
    <row r="38" spans="1:9" ht="25.5" x14ac:dyDescent="0.2">
      <c r="A38" s="114" t="s">
        <v>27</v>
      </c>
      <c r="B38" s="118" t="s">
        <v>26</v>
      </c>
      <c r="C38" s="118"/>
      <c r="D38" s="118"/>
      <c r="E38" s="118"/>
      <c r="F38" s="118"/>
      <c r="G38" s="118"/>
      <c r="H38" s="118"/>
      <c r="I38" s="118"/>
    </row>
    <row r="39" spans="1:9" ht="20.25" x14ac:dyDescent="0.3">
      <c r="A39" s="23"/>
      <c r="B39" s="116"/>
      <c r="C39" s="116"/>
      <c r="D39" s="116"/>
      <c r="E39" s="116"/>
      <c r="F39" s="116"/>
      <c r="G39" s="116"/>
      <c r="H39" s="116"/>
      <c r="I39" s="116"/>
    </row>
    <row r="40" spans="1:9" ht="20.25" x14ac:dyDescent="0.2">
      <c r="A40" s="23"/>
      <c r="B40" s="117"/>
      <c r="C40" s="117"/>
      <c r="D40" s="117"/>
      <c r="E40" s="117"/>
      <c r="F40" s="117"/>
      <c r="G40" s="117"/>
      <c r="H40" s="117"/>
      <c r="I40" s="117"/>
    </row>
    <row r="42" spans="1:9" ht="15.75" x14ac:dyDescent="0.25">
      <c r="B42" s="24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78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135">
        <f>SUM(K9:K1048575)</f>
        <v>-48151.199999999997</v>
      </c>
      <c r="J7" s="44"/>
      <c r="K7" s="45">
        <f>PORTADA!E25</f>
        <v>45790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2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79.55</v>
      </c>
      <c r="K10" s="54">
        <v>0</v>
      </c>
    </row>
    <row r="11" spans="1:11" x14ac:dyDescent="0.2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78.12</v>
      </c>
      <c r="K11" s="54">
        <v>0</v>
      </c>
    </row>
    <row r="12" spans="1:11" x14ac:dyDescent="0.2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78.260000000000005</v>
      </c>
      <c r="K12" s="54">
        <v>0</v>
      </c>
    </row>
    <row r="13" spans="1:11" x14ac:dyDescent="0.2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78.48</v>
      </c>
      <c r="K13" s="54">
        <v>0</v>
      </c>
    </row>
    <row r="14" spans="1:11" x14ac:dyDescent="0.2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78.3</v>
      </c>
      <c r="K14" s="54">
        <v>0</v>
      </c>
    </row>
    <row r="15" spans="1:11" x14ac:dyDescent="0.2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84.24</v>
      </c>
      <c r="K15" s="54">
        <v>0</v>
      </c>
    </row>
    <row r="16" spans="1:11" x14ac:dyDescent="0.2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85.03</v>
      </c>
      <c r="K16" s="54">
        <v>0</v>
      </c>
    </row>
    <row r="17" spans="1:11" x14ac:dyDescent="0.2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80.14</v>
      </c>
      <c r="K17" s="54">
        <v>0</v>
      </c>
    </row>
    <row r="18" spans="1:11" x14ac:dyDescent="0.2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81.33</v>
      </c>
      <c r="K18" s="54">
        <v>0</v>
      </c>
    </row>
    <row r="19" spans="1:11" x14ac:dyDescent="0.2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90.96</v>
      </c>
      <c r="K19" s="54">
        <v>0</v>
      </c>
    </row>
    <row r="20" spans="1:11" x14ac:dyDescent="0.2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90.22</v>
      </c>
      <c r="K20" s="54">
        <v>0</v>
      </c>
    </row>
    <row r="21" spans="1:11" x14ac:dyDescent="0.2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98.38</v>
      </c>
      <c r="K21" s="54">
        <v>0</v>
      </c>
    </row>
    <row r="22" spans="1:11" x14ac:dyDescent="0.2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102.28</v>
      </c>
      <c r="K22" s="54">
        <v>0</v>
      </c>
    </row>
    <row r="23" spans="1:11" x14ac:dyDescent="0.2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108.39</v>
      </c>
      <c r="K23" s="54">
        <v>0</v>
      </c>
    </row>
    <row r="24" spans="1:11" x14ac:dyDescent="0.2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114.38</v>
      </c>
      <c r="K24" s="54">
        <v>0</v>
      </c>
    </row>
    <row r="25" spans="1:11" x14ac:dyDescent="0.2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117.56</v>
      </c>
      <c r="K25" s="58">
        <v>0</v>
      </c>
    </row>
    <row r="26" spans="1:11" x14ac:dyDescent="0.2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115.85</v>
      </c>
      <c r="K26" s="58">
        <v>0</v>
      </c>
    </row>
    <row r="27" spans="1:11" x14ac:dyDescent="0.2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115.64</v>
      </c>
      <c r="K27" s="58">
        <v>0</v>
      </c>
    </row>
    <row r="28" spans="1:11" x14ac:dyDescent="0.2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144.02000000000001</v>
      </c>
      <c r="K28" s="58">
        <v>0</v>
      </c>
    </row>
    <row r="29" spans="1:11" x14ac:dyDescent="0.2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172.34</v>
      </c>
      <c r="K29" s="58">
        <v>0</v>
      </c>
    </row>
    <row r="30" spans="1:11" x14ac:dyDescent="0.2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172.47</v>
      </c>
      <c r="K30" s="58">
        <v>0</v>
      </c>
    </row>
    <row r="31" spans="1:11" x14ac:dyDescent="0.2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144.54</v>
      </c>
      <c r="K31" s="58">
        <v>0</v>
      </c>
    </row>
    <row r="32" spans="1:11" x14ac:dyDescent="0.2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99.88</v>
      </c>
      <c r="K32" s="58">
        <v>0</v>
      </c>
    </row>
    <row r="33" spans="1:11" x14ac:dyDescent="0.2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85.73</v>
      </c>
      <c r="K33" s="58">
        <v>0</v>
      </c>
    </row>
    <row r="34" spans="1:11" x14ac:dyDescent="0.2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81.23</v>
      </c>
      <c r="K34" s="58">
        <v>0</v>
      </c>
    </row>
    <row r="35" spans="1:11" x14ac:dyDescent="0.2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79.760000000000005</v>
      </c>
      <c r="K35" s="58">
        <v>0</v>
      </c>
    </row>
    <row r="36" spans="1:11" x14ac:dyDescent="0.2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79.88</v>
      </c>
      <c r="K36" s="58">
        <v>0</v>
      </c>
    </row>
    <row r="37" spans="1:11" x14ac:dyDescent="0.2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80.11</v>
      </c>
      <c r="K37" s="58">
        <v>0</v>
      </c>
    </row>
    <row r="38" spans="1:11" x14ac:dyDescent="0.2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79.959999999999994</v>
      </c>
      <c r="K38" s="58">
        <v>0</v>
      </c>
    </row>
    <row r="39" spans="1:11" x14ac:dyDescent="0.2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86.07</v>
      </c>
      <c r="K39" s="58">
        <v>0</v>
      </c>
    </row>
    <row r="40" spans="1:11" x14ac:dyDescent="0.2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86.78</v>
      </c>
      <c r="K40" s="58">
        <v>0</v>
      </c>
    </row>
    <row r="41" spans="1:11" x14ac:dyDescent="0.2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81.89</v>
      </c>
      <c r="K41" s="58">
        <v>0</v>
      </c>
    </row>
    <row r="42" spans="1:11" x14ac:dyDescent="0.2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83.08</v>
      </c>
      <c r="K42" s="58">
        <v>0</v>
      </c>
    </row>
    <row r="43" spans="1:11" x14ac:dyDescent="0.2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92.85</v>
      </c>
      <c r="K43" s="58">
        <v>0</v>
      </c>
    </row>
    <row r="44" spans="1:11" x14ac:dyDescent="0.2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92.26</v>
      </c>
      <c r="K44" s="58">
        <v>0</v>
      </c>
    </row>
    <row r="45" spans="1:11" x14ac:dyDescent="0.2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100.62</v>
      </c>
      <c r="K45" s="58">
        <v>0</v>
      </c>
    </row>
    <row r="46" spans="1:11" x14ac:dyDescent="0.2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104.53</v>
      </c>
      <c r="K46" s="58">
        <v>0</v>
      </c>
    </row>
    <row r="47" spans="1:11" x14ac:dyDescent="0.2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110.64</v>
      </c>
      <c r="K47" s="58">
        <v>0</v>
      </c>
    </row>
    <row r="48" spans="1:11" x14ac:dyDescent="0.2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116.79</v>
      </c>
      <c r="K48" s="58">
        <v>0</v>
      </c>
    </row>
    <row r="49" spans="1:11" x14ac:dyDescent="0.2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120.06</v>
      </c>
      <c r="K49" s="58">
        <v>0</v>
      </c>
    </row>
    <row r="50" spans="1:11" x14ac:dyDescent="0.2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118.33</v>
      </c>
      <c r="K50" s="58">
        <v>0</v>
      </c>
    </row>
    <row r="51" spans="1:11" x14ac:dyDescent="0.2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118.26</v>
      </c>
      <c r="K51" s="58">
        <v>0</v>
      </c>
    </row>
    <row r="52" spans="1:11" x14ac:dyDescent="0.2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147.43</v>
      </c>
      <c r="K52" s="58">
        <v>0</v>
      </c>
    </row>
    <row r="53" spans="1:11" x14ac:dyDescent="0.2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176.4</v>
      </c>
      <c r="K53" s="58">
        <v>0</v>
      </c>
    </row>
    <row r="54" spans="1:11" x14ac:dyDescent="0.2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176.04</v>
      </c>
      <c r="K54" s="58">
        <v>0</v>
      </c>
    </row>
    <row r="55" spans="1:11" x14ac:dyDescent="0.2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147.38999999999999</v>
      </c>
      <c r="K55" s="58">
        <v>0</v>
      </c>
    </row>
    <row r="56" spans="1:11" x14ac:dyDescent="0.2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101.86</v>
      </c>
      <c r="K56" s="58">
        <v>0</v>
      </c>
    </row>
    <row r="57" spans="1:11" x14ac:dyDescent="0.2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87.52</v>
      </c>
      <c r="K57" s="58">
        <v>0</v>
      </c>
    </row>
    <row r="58" spans="1:11" x14ac:dyDescent="0.2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81.069999999999993</v>
      </c>
      <c r="K58" s="58">
        <v>0</v>
      </c>
    </row>
    <row r="59" spans="1:11" x14ac:dyDescent="0.2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79.61</v>
      </c>
      <c r="K59" s="58">
        <v>0</v>
      </c>
    </row>
    <row r="60" spans="1:11" x14ac:dyDescent="0.2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79.73</v>
      </c>
      <c r="K60" s="58">
        <v>0</v>
      </c>
    </row>
    <row r="61" spans="1:11" x14ac:dyDescent="0.2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79.959999999999994</v>
      </c>
      <c r="K61" s="58">
        <v>0</v>
      </c>
    </row>
    <row r="62" spans="1:11" x14ac:dyDescent="0.2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79.81</v>
      </c>
      <c r="K62" s="58">
        <v>0</v>
      </c>
    </row>
    <row r="63" spans="1:11" x14ac:dyDescent="0.2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85.9</v>
      </c>
      <c r="K63" s="58">
        <v>0</v>
      </c>
    </row>
    <row r="64" spans="1:11" x14ac:dyDescent="0.2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86.63</v>
      </c>
      <c r="K64" s="58">
        <v>0</v>
      </c>
    </row>
    <row r="65" spans="1:11" x14ac:dyDescent="0.2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81.73</v>
      </c>
      <c r="K65" s="58">
        <v>0</v>
      </c>
    </row>
    <row r="66" spans="1:11" x14ac:dyDescent="0.2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82.93</v>
      </c>
      <c r="K66" s="58">
        <v>0</v>
      </c>
    </row>
    <row r="67" spans="1:11" x14ac:dyDescent="0.2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92.69</v>
      </c>
      <c r="K67" s="58">
        <v>0</v>
      </c>
    </row>
    <row r="68" spans="1:11" x14ac:dyDescent="0.2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92.09</v>
      </c>
      <c r="K68" s="58">
        <v>0</v>
      </c>
    </row>
    <row r="69" spans="1:11" x14ac:dyDescent="0.2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100.43</v>
      </c>
      <c r="K69" s="58">
        <v>0</v>
      </c>
    </row>
    <row r="70" spans="1:11" x14ac:dyDescent="0.2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104.34</v>
      </c>
      <c r="K70" s="58">
        <v>0</v>
      </c>
    </row>
    <row r="71" spans="1:11" x14ac:dyDescent="0.2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110.45</v>
      </c>
      <c r="K71" s="58">
        <v>0</v>
      </c>
    </row>
    <row r="72" spans="1:11" x14ac:dyDescent="0.2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116.58</v>
      </c>
      <c r="K72" s="58">
        <v>0</v>
      </c>
    </row>
    <row r="73" spans="1:11" x14ac:dyDescent="0.2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119.84</v>
      </c>
      <c r="K73" s="58">
        <v>0</v>
      </c>
    </row>
    <row r="74" spans="1:11" x14ac:dyDescent="0.2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118.11</v>
      </c>
      <c r="K74" s="58">
        <v>0</v>
      </c>
    </row>
    <row r="75" spans="1:11" x14ac:dyDescent="0.2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118.03</v>
      </c>
      <c r="K75" s="58">
        <v>0</v>
      </c>
    </row>
    <row r="76" spans="1:11" x14ac:dyDescent="0.2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147.13</v>
      </c>
      <c r="K76" s="58">
        <v>0</v>
      </c>
    </row>
    <row r="77" spans="1:11" x14ac:dyDescent="0.2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176.04</v>
      </c>
      <c r="K77" s="58">
        <v>0</v>
      </c>
    </row>
    <row r="78" spans="1:11" x14ac:dyDescent="0.2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175.73</v>
      </c>
      <c r="K78" s="58">
        <v>0</v>
      </c>
    </row>
    <row r="79" spans="1:11" x14ac:dyDescent="0.2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147.13999999999999</v>
      </c>
      <c r="K79" s="58">
        <v>0</v>
      </c>
    </row>
    <row r="80" spans="1:11" x14ac:dyDescent="0.2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101.68</v>
      </c>
      <c r="K80" s="58">
        <v>0</v>
      </c>
    </row>
    <row r="81" spans="1:11" x14ac:dyDescent="0.2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87.36</v>
      </c>
      <c r="K81" s="58">
        <v>0</v>
      </c>
    </row>
    <row r="82" spans="1:11" x14ac:dyDescent="0.25">
      <c r="A82" s="49" t="s">
        <v>53</v>
      </c>
      <c r="B82" s="55" t="s">
        <v>54</v>
      </c>
      <c r="C82" s="49" t="s">
        <v>85</v>
      </c>
      <c r="D82" s="49" t="s">
        <v>83</v>
      </c>
      <c r="E82" s="49" t="s">
        <v>57</v>
      </c>
      <c r="F82" s="49" t="s">
        <v>58</v>
      </c>
      <c r="G82" s="55" t="s">
        <v>58</v>
      </c>
      <c r="H82" s="56">
        <v>60</v>
      </c>
      <c r="I82" s="57">
        <v>60</v>
      </c>
      <c r="J82" s="58">
        <v>81.23</v>
      </c>
      <c r="K82" s="58">
        <v>-4873.8</v>
      </c>
    </row>
    <row r="83" spans="1:11" x14ac:dyDescent="0.25">
      <c r="A83" s="49" t="s">
        <v>53</v>
      </c>
      <c r="B83" s="55" t="s">
        <v>59</v>
      </c>
      <c r="C83" s="49" t="s">
        <v>85</v>
      </c>
      <c r="D83" s="49" t="s">
        <v>83</v>
      </c>
      <c r="E83" s="49" t="s">
        <v>57</v>
      </c>
      <c r="F83" s="49" t="s">
        <v>58</v>
      </c>
      <c r="G83" s="55" t="s">
        <v>58</v>
      </c>
      <c r="H83" s="56">
        <v>60</v>
      </c>
      <c r="I83" s="57">
        <v>60</v>
      </c>
      <c r="J83" s="58">
        <v>79.81</v>
      </c>
      <c r="K83" s="58">
        <v>-4788.6000000000004</v>
      </c>
    </row>
    <row r="84" spans="1:11" x14ac:dyDescent="0.25">
      <c r="A84" s="49" t="s">
        <v>53</v>
      </c>
      <c r="B84" s="55" t="s">
        <v>60</v>
      </c>
      <c r="C84" s="49" t="s">
        <v>85</v>
      </c>
      <c r="D84" s="49" t="s">
        <v>83</v>
      </c>
      <c r="E84" s="49" t="s">
        <v>57</v>
      </c>
      <c r="F84" s="49" t="s">
        <v>58</v>
      </c>
      <c r="G84" s="55" t="s">
        <v>58</v>
      </c>
      <c r="H84" s="56">
        <v>60</v>
      </c>
      <c r="I84" s="57">
        <v>60</v>
      </c>
      <c r="J84" s="58">
        <v>79.989999999999995</v>
      </c>
      <c r="K84" s="58">
        <v>-4799.3999999999996</v>
      </c>
    </row>
    <row r="85" spans="1:11" x14ac:dyDescent="0.25">
      <c r="A85" s="49" t="s">
        <v>53</v>
      </c>
      <c r="B85" s="55" t="s">
        <v>61</v>
      </c>
      <c r="C85" s="49" t="s">
        <v>85</v>
      </c>
      <c r="D85" s="49" t="s">
        <v>83</v>
      </c>
      <c r="E85" s="49" t="s">
        <v>57</v>
      </c>
      <c r="F85" s="49" t="s">
        <v>58</v>
      </c>
      <c r="G85" s="55" t="s">
        <v>58</v>
      </c>
      <c r="H85" s="56">
        <v>60</v>
      </c>
      <c r="I85" s="57">
        <v>60</v>
      </c>
      <c r="J85" s="58">
        <v>80.23</v>
      </c>
      <c r="K85" s="58">
        <v>-4813.8</v>
      </c>
    </row>
    <row r="86" spans="1:11" x14ac:dyDescent="0.25">
      <c r="A86" s="49" t="s">
        <v>53</v>
      </c>
      <c r="B86" s="55" t="s">
        <v>62</v>
      </c>
      <c r="C86" s="49" t="s">
        <v>85</v>
      </c>
      <c r="D86" s="49" t="s">
        <v>83</v>
      </c>
      <c r="E86" s="49" t="s">
        <v>57</v>
      </c>
      <c r="F86" s="49" t="s">
        <v>58</v>
      </c>
      <c r="G86" s="55" t="s">
        <v>58</v>
      </c>
      <c r="H86" s="56">
        <v>60</v>
      </c>
      <c r="I86" s="57">
        <v>60</v>
      </c>
      <c r="J86" s="58">
        <v>80</v>
      </c>
      <c r="K86" s="58">
        <v>-4800</v>
      </c>
    </row>
    <row r="87" spans="1:11" x14ac:dyDescent="0.25">
      <c r="A87" s="49" t="s">
        <v>53</v>
      </c>
      <c r="B87" s="55" t="s">
        <v>63</v>
      </c>
      <c r="C87" s="49" t="s">
        <v>85</v>
      </c>
      <c r="D87" s="49" t="s">
        <v>83</v>
      </c>
      <c r="E87" s="49" t="s">
        <v>57</v>
      </c>
      <c r="F87" s="49" t="s">
        <v>58</v>
      </c>
      <c r="G87" s="55" t="s">
        <v>58</v>
      </c>
      <c r="H87" s="56">
        <v>0</v>
      </c>
      <c r="I87" s="57">
        <v>0</v>
      </c>
      <c r="J87" s="58">
        <v>86.2</v>
      </c>
      <c r="K87" s="58">
        <v>0</v>
      </c>
    </row>
    <row r="88" spans="1:11" x14ac:dyDescent="0.25">
      <c r="A88" s="49" t="s">
        <v>53</v>
      </c>
      <c r="B88" s="55" t="s">
        <v>64</v>
      </c>
      <c r="C88" s="49" t="s">
        <v>85</v>
      </c>
      <c r="D88" s="49" t="s">
        <v>83</v>
      </c>
      <c r="E88" s="49" t="s">
        <v>57</v>
      </c>
      <c r="F88" s="49" t="s">
        <v>58</v>
      </c>
      <c r="G88" s="55" t="s">
        <v>58</v>
      </c>
      <c r="H88" s="56">
        <v>0</v>
      </c>
      <c r="I88" s="57">
        <v>0</v>
      </c>
      <c r="J88" s="58">
        <v>86.67</v>
      </c>
      <c r="K88" s="58">
        <v>0</v>
      </c>
    </row>
    <row r="89" spans="1:11" x14ac:dyDescent="0.25">
      <c r="A89" s="49" t="s">
        <v>53</v>
      </c>
      <c r="B89" s="55" t="s">
        <v>65</v>
      </c>
      <c r="C89" s="49" t="s">
        <v>85</v>
      </c>
      <c r="D89" s="49" t="s">
        <v>83</v>
      </c>
      <c r="E89" s="49" t="s">
        <v>57</v>
      </c>
      <c r="F89" s="49" t="s">
        <v>58</v>
      </c>
      <c r="G89" s="55" t="s">
        <v>58</v>
      </c>
      <c r="H89" s="56">
        <v>0</v>
      </c>
      <c r="I89" s="57">
        <v>0</v>
      </c>
      <c r="J89" s="58">
        <v>81.78</v>
      </c>
      <c r="K89" s="58">
        <v>0</v>
      </c>
    </row>
    <row r="90" spans="1:11" x14ac:dyDescent="0.25">
      <c r="A90" s="49" t="s">
        <v>53</v>
      </c>
      <c r="B90" s="55" t="s">
        <v>66</v>
      </c>
      <c r="C90" s="49" t="s">
        <v>85</v>
      </c>
      <c r="D90" s="49" t="s">
        <v>83</v>
      </c>
      <c r="E90" s="49" t="s">
        <v>57</v>
      </c>
      <c r="F90" s="49" t="s">
        <v>58</v>
      </c>
      <c r="G90" s="55" t="s">
        <v>58</v>
      </c>
      <c r="H90" s="56">
        <v>0</v>
      </c>
      <c r="I90" s="57">
        <v>0</v>
      </c>
      <c r="J90" s="58">
        <v>82.88</v>
      </c>
      <c r="K90" s="58">
        <v>0</v>
      </c>
    </row>
    <row r="91" spans="1:11" x14ac:dyDescent="0.25">
      <c r="A91" s="49" t="s">
        <v>53</v>
      </c>
      <c r="B91" s="55" t="s">
        <v>67</v>
      </c>
      <c r="C91" s="49" t="s">
        <v>85</v>
      </c>
      <c r="D91" s="49" t="s">
        <v>83</v>
      </c>
      <c r="E91" s="49" t="s">
        <v>57</v>
      </c>
      <c r="F91" s="49" t="s">
        <v>58</v>
      </c>
      <c r="G91" s="55" t="s">
        <v>58</v>
      </c>
      <c r="H91" s="56">
        <v>0</v>
      </c>
      <c r="I91" s="57">
        <v>0</v>
      </c>
      <c r="J91" s="58">
        <v>92.35</v>
      </c>
      <c r="K91" s="58">
        <v>0</v>
      </c>
    </row>
    <row r="92" spans="1:11" x14ac:dyDescent="0.25">
      <c r="A92" s="49" t="s">
        <v>53</v>
      </c>
      <c r="B92" s="55" t="s">
        <v>68</v>
      </c>
      <c r="C92" s="49" t="s">
        <v>85</v>
      </c>
      <c r="D92" s="49" t="s">
        <v>83</v>
      </c>
      <c r="E92" s="49" t="s">
        <v>57</v>
      </c>
      <c r="F92" s="49" t="s">
        <v>58</v>
      </c>
      <c r="G92" s="55" t="s">
        <v>58</v>
      </c>
      <c r="H92" s="56">
        <v>0</v>
      </c>
      <c r="I92" s="57">
        <v>0</v>
      </c>
      <c r="J92" s="58">
        <v>91.78</v>
      </c>
      <c r="K92" s="58">
        <v>0</v>
      </c>
    </row>
    <row r="93" spans="1:11" x14ac:dyDescent="0.25">
      <c r="A93" s="49" t="s">
        <v>53</v>
      </c>
      <c r="B93" s="55" t="s">
        <v>69</v>
      </c>
      <c r="C93" s="49" t="s">
        <v>85</v>
      </c>
      <c r="D93" s="49" t="s">
        <v>83</v>
      </c>
      <c r="E93" s="49" t="s">
        <v>57</v>
      </c>
      <c r="F93" s="49" t="s">
        <v>58</v>
      </c>
      <c r="G93" s="55" t="s">
        <v>58</v>
      </c>
      <c r="H93" s="56">
        <v>0</v>
      </c>
      <c r="I93" s="57">
        <v>0</v>
      </c>
      <c r="J93" s="58">
        <v>100.15</v>
      </c>
      <c r="K93" s="58">
        <v>0</v>
      </c>
    </row>
    <row r="94" spans="1:11" x14ac:dyDescent="0.25">
      <c r="A94" s="49" t="s">
        <v>53</v>
      </c>
      <c r="B94" s="55" t="s">
        <v>70</v>
      </c>
      <c r="C94" s="49" t="s">
        <v>85</v>
      </c>
      <c r="D94" s="49" t="s">
        <v>83</v>
      </c>
      <c r="E94" s="49" t="s">
        <v>57</v>
      </c>
      <c r="F94" s="49" t="s">
        <v>58</v>
      </c>
      <c r="G94" s="55" t="s">
        <v>58</v>
      </c>
      <c r="H94" s="56">
        <v>0</v>
      </c>
      <c r="I94" s="57">
        <v>0</v>
      </c>
      <c r="J94" s="58">
        <v>103.86</v>
      </c>
      <c r="K94" s="58">
        <v>0</v>
      </c>
    </row>
    <row r="95" spans="1:11" x14ac:dyDescent="0.25">
      <c r="A95" s="49" t="s">
        <v>53</v>
      </c>
      <c r="B95" s="55" t="s">
        <v>71</v>
      </c>
      <c r="C95" s="49" t="s">
        <v>85</v>
      </c>
      <c r="D95" s="49" t="s">
        <v>83</v>
      </c>
      <c r="E95" s="49" t="s">
        <v>57</v>
      </c>
      <c r="F95" s="49" t="s">
        <v>58</v>
      </c>
      <c r="G95" s="55" t="s">
        <v>58</v>
      </c>
      <c r="H95" s="56">
        <v>0</v>
      </c>
      <c r="I95" s="57">
        <v>0</v>
      </c>
      <c r="J95" s="58">
        <v>109.59</v>
      </c>
      <c r="K95" s="58">
        <v>0</v>
      </c>
    </row>
    <row r="96" spans="1:11" x14ac:dyDescent="0.25">
      <c r="A96" s="49" t="s">
        <v>53</v>
      </c>
      <c r="B96" s="55" t="s">
        <v>72</v>
      </c>
      <c r="C96" s="49" t="s">
        <v>85</v>
      </c>
      <c r="D96" s="49" t="s">
        <v>83</v>
      </c>
      <c r="E96" s="49" t="s">
        <v>57</v>
      </c>
      <c r="F96" s="49" t="s">
        <v>58</v>
      </c>
      <c r="G96" s="55" t="s">
        <v>58</v>
      </c>
      <c r="H96" s="56">
        <v>0</v>
      </c>
      <c r="I96" s="57">
        <v>0</v>
      </c>
      <c r="J96" s="58">
        <v>115.83</v>
      </c>
      <c r="K96" s="58">
        <v>0</v>
      </c>
    </row>
    <row r="97" spans="1:11" x14ac:dyDescent="0.25">
      <c r="A97" s="49" t="s">
        <v>53</v>
      </c>
      <c r="B97" s="55" t="s">
        <v>73</v>
      </c>
      <c r="C97" s="49" t="s">
        <v>85</v>
      </c>
      <c r="D97" s="49" t="s">
        <v>83</v>
      </c>
      <c r="E97" s="49" t="s">
        <v>57</v>
      </c>
      <c r="F97" s="49" t="s">
        <v>58</v>
      </c>
      <c r="G97" s="55" t="s">
        <v>58</v>
      </c>
      <c r="H97" s="56">
        <v>0</v>
      </c>
      <c r="I97" s="57">
        <v>0</v>
      </c>
      <c r="J97" s="58">
        <v>119.22</v>
      </c>
      <c r="K97" s="58">
        <v>0</v>
      </c>
    </row>
    <row r="98" spans="1:11" x14ac:dyDescent="0.25">
      <c r="A98" s="49" t="s">
        <v>53</v>
      </c>
      <c r="B98" s="55" t="s">
        <v>74</v>
      </c>
      <c r="C98" s="49" t="s">
        <v>85</v>
      </c>
      <c r="D98" s="49" t="s">
        <v>83</v>
      </c>
      <c r="E98" s="49" t="s">
        <v>57</v>
      </c>
      <c r="F98" s="49" t="s">
        <v>58</v>
      </c>
      <c r="G98" s="55" t="s">
        <v>58</v>
      </c>
      <c r="H98" s="56">
        <v>0</v>
      </c>
      <c r="I98" s="57">
        <v>0</v>
      </c>
      <c r="J98" s="58">
        <v>117.67</v>
      </c>
      <c r="K98" s="58">
        <v>0</v>
      </c>
    </row>
    <row r="99" spans="1:11" x14ac:dyDescent="0.25">
      <c r="A99" s="49" t="s">
        <v>53</v>
      </c>
      <c r="B99" s="55" t="s">
        <v>75</v>
      </c>
      <c r="C99" s="49" t="s">
        <v>85</v>
      </c>
      <c r="D99" s="49" t="s">
        <v>83</v>
      </c>
      <c r="E99" s="49" t="s">
        <v>57</v>
      </c>
      <c r="F99" s="49" t="s">
        <v>58</v>
      </c>
      <c r="G99" s="55" t="s">
        <v>58</v>
      </c>
      <c r="H99" s="56">
        <v>0</v>
      </c>
      <c r="I99" s="57">
        <v>0</v>
      </c>
      <c r="J99" s="58">
        <v>118.06</v>
      </c>
      <c r="K99" s="58">
        <v>0</v>
      </c>
    </row>
    <row r="100" spans="1:11" x14ac:dyDescent="0.25">
      <c r="A100" s="49" t="s">
        <v>53</v>
      </c>
      <c r="B100" s="55" t="s">
        <v>76</v>
      </c>
      <c r="C100" s="49" t="s">
        <v>85</v>
      </c>
      <c r="D100" s="49" t="s">
        <v>83</v>
      </c>
      <c r="E100" s="49" t="s">
        <v>57</v>
      </c>
      <c r="F100" s="49" t="s">
        <v>58</v>
      </c>
      <c r="G100" s="55" t="s">
        <v>58</v>
      </c>
      <c r="H100" s="56">
        <v>0</v>
      </c>
      <c r="I100" s="57">
        <v>0</v>
      </c>
      <c r="J100" s="58">
        <v>147.22999999999999</v>
      </c>
      <c r="K100" s="58">
        <v>0</v>
      </c>
    </row>
    <row r="101" spans="1:11" x14ac:dyDescent="0.25">
      <c r="A101" s="49" t="s">
        <v>53</v>
      </c>
      <c r="B101" s="55" t="s">
        <v>77</v>
      </c>
      <c r="C101" s="49" t="s">
        <v>85</v>
      </c>
      <c r="D101" s="49" t="s">
        <v>83</v>
      </c>
      <c r="E101" s="49" t="s">
        <v>57</v>
      </c>
      <c r="F101" s="49" t="s">
        <v>58</v>
      </c>
      <c r="G101" s="55" t="s">
        <v>58</v>
      </c>
      <c r="H101" s="56">
        <v>0</v>
      </c>
      <c r="I101" s="57">
        <v>0</v>
      </c>
      <c r="J101" s="58">
        <v>176.21</v>
      </c>
      <c r="K101" s="58">
        <v>0</v>
      </c>
    </row>
    <row r="102" spans="1:11" x14ac:dyDescent="0.25">
      <c r="A102" s="49" t="s">
        <v>53</v>
      </c>
      <c r="B102" s="55" t="s">
        <v>78</v>
      </c>
      <c r="C102" s="49" t="s">
        <v>85</v>
      </c>
      <c r="D102" s="49" t="s">
        <v>83</v>
      </c>
      <c r="E102" s="49" t="s">
        <v>57</v>
      </c>
      <c r="F102" s="49" t="s">
        <v>58</v>
      </c>
      <c r="G102" s="55" t="s">
        <v>58</v>
      </c>
      <c r="H102" s="56">
        <v>0</v>
      </c>
      <c r="I102" s="57">
        <v>0</v>
      </c>
      <c r="J102" s="58">
        <v>175.17</v>
      </c>
      <c r="K102" s="58">
        <v>0</v>
      </c>
    </row>
    <row r="103" spans="1:11" x14ac:dyDescent="0.25">
      <c r="A103" s="49" t="s">
        <v>53</v>
      </c>
      <c r="B103" s="55" t="s">
        <v>79</v>
      </c>
      <c r="C103" s="49" t="s">
        <v>85</v>
      </c>
      <c r="D103" s="49" t="s">
        <v>83</v>
      </c>
      <c r="E103" s="49" t="s">
        <v>57</v>
      </c>
      <c r="F103" s="49" t="s">
        <v>58</v>
      </c>
      <c r="G103" s="55" t="s">
        <v>58</v>
      </c>
      <c r="H103" s="56">
        <v>0</v>
      </c>
      <c r="I103" s="57">
        <v>0</v>
      </c>
      <c r="J103" s="58">
        <v>146.69</v>
      </c>
      <c r="K103" s="58">
        <v>0</v>
      </c>
    </row>
    <row r="104" spans="1:11" x14ac:dyDescent="0.25">
      <c r="A104" s="49" t="s">
        <v>53</v>
      </c>
      <c r="B104" s="55" t="s">
        <v>80</v>
      </c>
      <c r="C104" s="49" t="s">
        <v>85</v>
      </c>
      <c r="D104" s="49" t="s">
        <v>83</v>
      </c>
      <c r="E104" s="49" t="s">
        <v>57</v>
      </c>
      <c r="F104" s="49" t="s">
        <v>58</v>
      </c>
      <c r="G104" s="55" t="s">
        <v>58</v>
      </c>
      <c r="H104" s="56">
        <v>0</v>
      </c>
      <c r="I104" s="57">
        <v>0</v>
      </c>
      <c r="J104" s="58">
        <v>101.76</v>
      </c>
      <c r="K104" s="58">
        <v>0</v>
      </c>
    </row>
    <row r="105" spans="1:11" x14ac:dyDescent="0.25">
      <c r="A105" s="49" t="s">
        <v>53</v>
      </c>
      <c r="B105" s="55" t="s">
        <v>81</v>
      </c>
      <c r="C105" s="49" t="s">
        <v>85</v>
      </c>
      <c r="D105" s="49" t="s">
        <v>83</v>
      </c>
      <c r="E105" s="49" t="s">
        <v>57</v>
      </c>
      <c r="F105" s="49" t="s">
        <v>58</v>
      </c>
      <c r="G105" s="55" t="s">
        <v>58</v>
      </c>
      <c r="H105" s="56">
        <v>0</v>
      </c>
      <c r="I105" s="57">
        <v>0</v>
      </c>
      <c r="J105" s="58">
        <v>87.86</v>
      </c>
      <c r="K105" s="58">
        <v>0</v>
      </c>
    </row>
    <row r="106" spans="1:11" x14ac:dyDescent="0.25">
      <c r="A106" s="49" t="s">
        <v>53</v>
      </c>
      <c r="B106" s="55" t="s">
        <v>54</v>
      </c>
      <c r="C106" s="49" t="s">
        <v>86</v>
      </c>
      <c r="D106" s="49" t="s">
        <v>83</v>
      </c>
      <c r="E106" s="49" t="s">
        <v>57</v>
      </c>
      <c r="F106" s="49" t="s">
        <v>58</v>
      </c>
      <c r="G106" s="55" t="s">
        <v>58</v>
      </c>
      <c r="H106" s="56">
        <v>0</v>
      </c>
      <c r="I106" s="57">
        <v>0</v>
      </c>
      <c r="J106" s="58">
        <v>82.05</v>
      </c>
      <c r="K106" s="58">
        <v>0</v>
      </c>
    </row>
    <row r="107" spans="1:11" x14ac:dyDescent="0.25">
      <c r="A107" s="49" t="s">
        <v>53</v>
      </c>
      <c r="B107" s="55" t="s">
        <v>59</v>
      </c>
      <c r="C107" s="49" t="s">
        <v>86</v>
      </c>
      <c r="D107" s="49" t="s">
        <v>83</v>
      </c>
      <c r="E107" s="49" t="s">
        <v>57</v>
      </c>
      <c r="F107" s="49" t="s">
        <v>58</v>
      </c>
      <c r="G107" s="55" t="s">
        <v>58</v>
      </c>
      <c r="H107" s="56">
        <v>0</v>
      </c>
      <c r="I107" s="57">
        <v>0</v>
      </c>
      <c r="J107" s="58">
        <v>80.66</v>
      </c>
      <c r="K107" s="58">
        <v>0</v>
      </c>
    </row>
    <row r="108" spans="1:11" x14ac:dyDescent="0.25">
      <c r="A108" s="49" t="s">
        <v>53</v>
      </c>
      <c r="B108" s="55" t="s">
        <v>60</v>
      </c>
      <c r="C108" s="49" t="s">
        <v>86</v>
      </c>
      <c r="D108" s="49" t="s">
        <v>83</v>
      </c>
      <c r="E108" s="49" t="s">
        <v>57</v>
      </c>
      <c r="F108" s="49" t="s">
        <v>58</v>
      </c>
      <c r="G108" s="55" t="s">
        <v>58</v>
      </c>
      <c r="H108" s="56">
        <v>0</v>
      </c>
      <c r="I108" s="57">
        <v>0</v>
      </c>
      <c r="J108" s="58">
        <v>80.78</v>
      </c>
      <c r="K108" s="58">
        <v>0</v>
      </c>
    </row>
    <row r="109" spans="1:11" x14ac:dyDescent="0.25">
      <c r="A109" s="49" t="s">
        <v>53</v>
      </c>
      <c r="B109" s="55" t="s">
        <v>61</v>
      </c>
      <c r="C109" s="49" t="s">
        <v>86</v>
      </c>
      <c r="D109" s="49" t="s">
        <v>83</v>
      </c>
      <c r="E109" s="49" t="s">
        <v>57</v>
      </c>
      <c r="F109" s="49" t="s">
        <v>58</v>
      </c>
      <c r="G109" s="55" t="s">
        <v>58</v>
      </c>
      <c r="H109" s="56">
        <v>0</v>
      </c>
      <c r="I109" s="57">
        <v>0</v>
      </c>
      <c r="J109" s="58">
        <v>81.010000000000005</v>
      </c>
      <c r="K109" s="58">
        <v>0</v>
      </c>
    </row>
    <row r="110" spans="1:11" x14ac:dyDescent="0.25">
      <c r="A110" s="49" t="s">
        <v>53</v>
      </c>
      <c r="B110" s="55" t="s">
        <v>62</v>
      </c>
      <c r="C110" s="49" t="s">
        <v>86</v>
      </c>
      <c r="D110" s="49" t="s">
        <v>83</v>
      </c>
      <c r="E110" s="49" t="s">
        <v>57</v>
      </c>
      <c r="F110" s="49" t="s">
        <v>58</v>
      </c>
      <c r="G110" s="55" t="s">
        <v>58</v>
      </c>
      <c r="H110" s="56">
        <v>0</v>
      </c>
      <c r="I110" s="57">
        <v>0</v>
      </c>
      <c r="J110" s="58">
        <v>80.83</v>
      </c>
      <c r="K110" s="58">
        <v>0</v>
      </c>
    </row>
    <row r="111" spans="1:11" x14ac:dyDescent="0.25">
      <c r="A111" s="49" t="s">
        <v>53</v>
      </c>
      <c r="B111" s="55" t="s">
        <v>63</v>
      </c>
      <c r="C111" s="49" t="s">
        <v>86</v>
      </c>
      <c r="D111" s="49" t="s">
        <v>83</v>
      </c>
      <c r="E111" s="49" t="s">
        <v>57</v>
      </c>
      <c r="F111" s="49" t="s">
        <v>58</v>
      </c>
      <c r="G111" s="55" t="s">
        <v>58</v>
      </c>
      <c r="H111" s="56">
        <v>0</v>
      </c>
      <c r="I111" s="57">
        <v>0</v>
      </c>
      <c r="J111" s="58">
        <v>86.63</v>
      </c>
      <c r="K111" s="58">
        <v>0</v>
      </c>
    </row>
    <row r="112" spans="1:11" x14ac:dyDescent="0.25">
      <c r="A112" s="49" t="s">
        <v>53</v>
      </c>
      <c r="B112" s="55" t="s">
        <v>64</v>
      </c>
      <c r="C112" s="49" t="s">
        <v>86</v>
      </c>
      <c r="D112" s="49" t="s">
        <v>83</v>
      </c>
      <c r="E112" s="49" t="s">
        <v>57</v>
      </c>
      <c r="F112" s="49" t="s">
        <v>58</v>
      </c>
      <c r="G112" s="55" t="s">
        <v>58</v>
      </c>
      <c r="H112" s="56">
        <v>0</v>
      </c>
      <c r="I112" s="57">
        <v>0</v>
      </c>
      <c r="J112" s="58">
        <v>86.75</v>
      </c>
      <c r="K112" s="58">
        <v>0</v>
      </c>
    </row>
    <row r="113" spans="1:11" x14ac:dyDescent="0.25">
      <c r="A113" s="49" t="s">
        <v>53</v>
      </c>
      <c r="B113" s="55" t="s">
        <v>65</v>
      </c>
      <c r="C113" s="49" t="s">
        <v>86</v>
      </c>
      <c r="D113" s="49" t="s">
        <v>83</v>
      </c>
      <c r="E113" s="49" t="s">
        <v>57</v>
      </c>
      <c r="F113" s="49" t="s">
        <v>58</v>
      </c>
      <c r="G113" s="55" t="s">
        <v>58</v>
      </c>
      <c r="H113" s="56">
        <v>0</v>
      </c>
      <c r="I113" s="57">
        <v>0</v>
      </c>
      <c r="J113" s="58">
        <v>81.77</v>
      </c>
      <c r="K113" s="58">
        <v>0</v>
      </c>
    </row>
    <row r="114" spans="1:11" x14ac:dyDescent="0.25">
      <c r="A114" s="49" t="s">
        <v>53</v>
      </c>
      <c r="B114" s="55" t="s">
        <v>66</v>
      </c>
      <c r="C114" s="49" t="s">
        <v>86</v>
      </c>
      <c r="D114" s="49" t="s">
        <v>83</v>
      </c>
      <c r="E114" s="49" t="s">
        <v>57</v>
      </c>
      <c r="F114" s="49" t="s">
        <v>58</v>
      </c>
      <c r="G114" s="55" t="s">
        <v>58</v>
      </c>
      <c r="H114" s="56">
        <v>0</v>
      </c>
      <c r="I114" s="57">
        <v>0</v>
      </c>
      <c r="J114" s="58">
        <v>82.55</v>
      </c>
      <c r="K114" s="58">
        <v>0</v>
      </c>
    </row>
    <row r="115" spans="1:11" x14ac:dyDescent="0.25">
      <c r="A115" s="49" t="s">
        <v>53</v>
      </c>
      <c r="B115" s="55" t="s">
        <v>67</v>
      </c>
      <c r="C115" s="49" t="s">
        <v>86</v>
      </c>
      <c r="D115" s="49" t="s">
        <v>83</v>
      </c>
      <c r="E115" s="49" t="s">
        <v>57</v>
      </c>
      <c r="F115" s="49" t="s">
        <v>58</v>
      </c>
      <c r="G115" s="55" t="s">
        <v>58</v>
      </c>
      <c r="H115" s="56">
        <v>0</v>
      </c>
      <c r="I115" s="57">
        <v>0</v>
      </c>
      <c r="J115" s="58">
        <v>91.76</v>
      </c>
      <c r="K115" s="58">
        <v>0</v>
      </c>
    </row>
    <row r="116" spans="1:11" x14ac:dyDescent="0.25">
      <c r="A116" s="49" t="s">
        <v>53</v>
      </c>
      <c r="B116" s="55" t="s">
        <v>68</v>
      </c>
      <c r="C116" s="49" t="s">
        <v>86</v>
      </c>
      <c r="D116" s="49" t="s">
        <v>83</v>
      </c>
      <c r="E116" s="49" t="s">
        <v>57</v>
      </c>
      <c r="F116" s="49" t="s">
        <v>58</v>
      </c>
      <c r="G116" s="55" t="s">
        <v>58</v>
      </c>
      <c r="H116" s="56">
        <v>0</v>
      </c>
      <c r="I116" s="57">
        <v>0</v>
      </c>
      <c r="J116" s="58">
        <v>91.25</v>
      </c>
      <c r="K116" s="58">
        <v>0</v>
      </c>
    </row>
    <row r="117" spans="1:11" x14ac:dyDescent="0.25">
      <c r="A117" s="49" t="s">
        <v>53</v>
      </c>
      <c r="B117" s="55" t="s">
        <v>69</v>
      </c>
      <c r="C117" s="49" t="s">
        <v>86</v>
      </c>
      <c r="D117" s="49" t="s">
        <v>83</v>
      </c>
      <c r="E117" s="49" t="s">
        <v>57</v>
      </c>
      <c r="F117" s="49" t="s">
        <v>58</v>
      </c>
      <c r="G117" s="55" t="s">
        <v>58</v>
      </c>
      <c r="H117" s="56">
        <v>0</v>
      </c>
      <c r="I117" s="57">
        <v>0</v>
      </c>
      <c r="J117" s="58">
        <v>99.53</v>
      </c>
      <c r="K117" s="58">
        <v>0</v>
      </c>
    </row>
    <row r="118" spans="1:11" x14ac:dyDescent="0.25">
      <c r="A118" s="49" t="s">
        <v>53</v>
      </c>
      <c r="B118" s="55" t="s">
        <v>70</v>
      </c>
      <c r="C118" s="49" t="s">
        <v>86</v>
      </c>
      <c r="D118" s="49" t="s">
        <v>83</v>
      </c>
      <c r="E118" s="49" t="s">
        <v>57</v>
      </c>
      <c r="F118" s="49" t="s">
        <v>58</v>
      </c>
      <c r="G118" s="55" t="s">
        <v>58</v>
      </c>
      <c r="H118" s="56">
        <v>0</v>
      </c>
      <c r="I118" s="57">
        <v>0</v>
      </c>
      <c r="J118" s="58">
        <v>103.12</v>
      </c>
      <c r="K118" s="58">
        <v>0</v>
      </c>
    </row>
    <row r="119" spans="1:11" x14ac:dyDescent="0.25">
      <c r="A119" s="49" t="s">
        <v>53</v>
      </c>
      <c r="B119" s="55" t="s">
        <v>71</v>
      </c>
      <c r="C119" s="49" t="s">
        <v>86</v>
      </c>
      <c r="D119" s="49" t="s">
        <v>83</v>
      </c>
      <c r="E119" s="49" t="s">
        <v>57</v>
      </c>
      <c r="F119" s="49" t="s">
        <v>58</v>
      </c>
      <c r="G119" s="55" t="s">
        <v>58</v>
      </c>
      <c r="H119" s="56">
        <v>0</v>
      </c>
      <c r="I119" s="57">
        <v>0</v>
      </c>
      <c r="J119" s="58">
        <v>108.68</v>
      </c>
      <c r="K119" s="58">
        <v>0</v>
      </c>
    </row>
    <row r="120" spans="1:11" x14ac:dyDescent="0.25">
      <c r="A120" s="49" t="s">
        <v>53</v>
      </c>
      <c r="B120" s="55" t="s">
        <v>72</v>
      </c>
      <c r="C120" s="49" t="s">
        <v>86</v>
      </c>
      <c r="D120" s="49" t="s">
        <v>83</v>
      </c>
      <c r="E120" s="49" t="s">
        <v>57</v>
      </c>
      <c r="F120" s="49" t="s">
        <v>58</v>
      </c>
      <c r="G120" s="55" t="s">
        <v>58</v>
      </c>
      <c r="H120" s="56">
        <v>0</v>
      </c>
      <c r="I120" s="57">
        <v>0</v>
      </c>
      <c r="J120" s="58">
        <v>114.81</v>
      </c>
      <c r="K120" s="58">
        <v>0</v>
      </c>
    </row>
    <row r="121" spans="1:11" x14ac:dyDescent="0.25">
      <c r="A121" s="49" t="s">
        <v>53</v>
      </c>
      <c r="B121" s="55" t="s">
        <v>73</v>
      </c>
      <c r="C121" s="49" t="s">
        <v>86</v>
      </c>
      <c r="D121" s="49" t="s">
        <v>83</v>
      </c>
      <c r="E121" s="49" t="s">
        <v>57</v>
      </c>
      <c r="F121" s="49" t="s">
        <v>58</v>
      </c>
      <c r="G121" s="55" t="s">
        <v>58</v>
      </c>
      <c r="H121" s="56">
        <v>0</v>
      </c>
      <c r="I121" s="57">
        <v>0</v>
      </c>
      <c r="J121" s="58">
        <v>118.28</v>
      </c>
      <c r="K121" s="58">
        <v>0</v>
      </c>
    </row>
    <row r="122" spans="1:11" x14ac:dyDescent="0.25">
      <c r="A122" s="49" t="s">
        <v>53</v>
      </c>
      <c r="B122" s="55" t="s">
        <v>74</v>
      </c>
      <c r="C122" s="49" t="s">
        <v>86</v>
      </c>
      <c r="D122" s="49" t="s">
        <v>83</v>
      </c>
      <c r="E122" s="49" t="s">
        <v>57</v>
      </c>
      <c r="F122" s="49" t="s">
        <v>58</v>
      </c>
      <c r="G122" s="55" t="s">
        <v>58</v>
      </c>
      <c r="H122" s="56">
        <v>0</v>
      </c>
      <c r="I122" s="57">
        <v>0</v>
      </c>
      <c r="J122" s="58">
        <v>116.7</v>
      </c>
      <c r="K122" s="58">
        <v>0</v>
      </c>
    </row>
    <row r="123" spans="1:11" x14ac:dyDescent="0.25">
      <c r="A123" s="49" t="s">
        <v>53</v>
      </c>
      <c r="B123" s="55" t="s">
        <v>75</v>
      </c>
      <c r="C123" s="49" t="s">
        <v>86</v>
      </c>
      <c r="D123" s="49" t="s">
        <v>83</v>
      </c>
      <c r="E123" s="49" t="s">
        <v>57</v>
      </c>
      <c r="F123" s="49" t="s">
        <v>58</v>
      </c>
      <c r="G123" s="55" t="s">
        <v>58</v>
      </c>
      <c r="H123" s="56">
        <v>0</v>
      </c>
      <c r="I123" s="57">
        <v>0</v>
      </c>
      <c r="J123" s="58">
        <v>117.66</v>
      </c>
      <c r="K123" s="58">
        <v>0</v>
      </c>
    </row>
    <row r="124" spans="1:11" x14ac:dyDescent="0.25">
      <c r="A124" s="49" t="s">
        <v>53</v>
      </c>
      <c r="B124" s="55" t="s">
        <v>76</v>
      </c>
      <c r="C124" s="49" t="s">
        <v>86</v>
      </c>
      <c r="D124" s="49" t="s">
        <v>83</v>
      </c>
      <c r="E124" s="49" t="s">
        <v>57</v>
      </c>
      <c r="F124" s="49" t="s">
        <v>58</v>
      </c>
      <c r="G124" s="55" t="s">
        <v>58</v>
      </c>
      <c r="H124" s="56">
        <v>0</v>
      </c>
      <c r="I124" s="57">
        <v>0</v>
      </c>
      <c r="J124" s="58">
        <v>146.86000000000001</v>
      </c>
      <c r="K124" s="58">
        <v>0</v>
      </c>
    </row>
    <row r="125" spans="1:11" x14ac:dyDescent="0.25">
      <c r="A125" s="49" t="s">
        <v>53</v>
      </c>
      <c r="B125" s="55" t="s">
        <v>77</v>
      </c>
      <c r="C125" s="49" t="s">
        <v>86</v>
      </c>
      <c r="D125" s="49" t="s">
        <v>83</v>
      </c>
      <c r="E125" s="49" t="s">
        <v>57</v>
      </c>
      <c r="F125" s="49" t="s">
        <v>58</v>
      </c>
      <c r="G125" s="55" t="s">
        <v>58</v>
      </c>
      <c r="H125" s="56">
        <v>0</v>
      </c>
      <c r="I125" s="57">
        <v>0</v>
      </c>
      <c r="J125" s="58">
        <v>175.74</v>
      </c>
      <c r="K125" s="58">
        <v>0</v>
      </c>
    </row>
    <row r="126" spans="1:11" x14ac:dyDescent="0.25">
      <c r="A126" s="49" t="s">
        <v>53</v>
      </c>
      <c r="B126" s="55" t="s">
        <v>78</v>
      </c>
      <c r="C126" s="49" t="s">
        <v>86</v>
      </c>
      <c r="D126" s="49" t="s">
        <v>83</v>
      </c>
      <c r="E126" s="49" t="s">
        <v>57</v>
      </c>
      <c r="F126" s="49" t="s">
        <v>58</v>
      </c>
      <c r="G126" s="55" t="s">
        <v>58</v>
      </c>
      <c r="H126" s="56">
        <v>0</v>
      </c>
      <c r="I126" s="57">
        <v>0</v>
      </c>
      <c r="J126" s="58">
        <v>173.86</v>
      </c>
      <c r="K126" s="58">
        <v>0</v>
      </c>
    </row>
    <row r="127" spans="1:11" x14ac:dyDescent="0.25">
      <c r="A127" s="49" t="s">
        <v>53</v>
      </c>
      <c r="B127" s="55" t="s">
        <v>79</v>
      </c>
      <c r="C127" s="49" t="s">
        <v>86</v>
      </c>
      <c r="D127" s="49" t="s">
        <v>83</v>
      </c>
      <c r="E127" s="49" t="s">
        <v>57</v>
      </c>
      <c r="F127" s="49" t="s">
        <v>58</v>
      </c>
      <c r="G127" s="55" t="s">
        <v>58</v>
      </c>
      <c r="H127" s="56">
        <v>0</v>
      </c>
      <c r="I127" s="57">
        <v>0</v>
      </c>
      <c r="J127" s="58">
        <v>145.58000000000001</v>
      </c>
      <c r="K127" s="58">
        <v>0</v>
      </c>
    </row>
    <row r="128" spans="1:11" x14ac:dyDescent="0.25">
      <c r="A128" s="49" t="s">
        <v>53</v>
      </c>
      <c r="B128" s="55" t="s">
        <v>80</v>
      </c>
      <c r="C128" s="49" t="s">
        <v>86</v>
      </c>
      <c r="D128" s="49" t="s">
        <v>83</v>
      </c>
      <c r="E128" s="49" t="s">
        <v>57</v>
      </c>
      <c r="F128" s="49" t="s">
        <v>58</v>
      </c>
      <c r="G128" s="55" t="s">
        <v>58</v>
      </c>
      <c r="H128" s="56">
        <v>0</v>
      </c>
      <c r="I128" s="57">
        <v>0</v>
      </c>
      <c r="J128" s="58">
        <v>101.25</v>
      </c>
      <c r="K128" s="58">
        <v>0</v>
      </c>
    </row>
    <row r="129" spans="1:11" x14ac:dyDescent="0.25">
      <c r="A129" s="49" t="s">
        <v>53</v>
      </c>
      <c r="B129" s="55" t="s">
        <v>81</v>
      </c>
      <c r="C129" s="49" t="s">
        <v>86</v>
      </c>
      <c r="D129" s="49" t="s">
        <v>83</v>
      </c>
      <c r="E129" s="49" t="s">
        <v>57</v>
      </c>
      <c r="F129" s="49" t="s">
        <v>58</v>
      </c>
      <c r="G129" s="55" t="s">
        <v>58</v>
      </c>
      <c r="H129" s="56">
        <v>0</v>
      </c>
      <c r="I129" s="57">
        <v>0</v>
      </c>
      <c r="J129" s="58">
        <v>88.04</v>
      </c>
      <c r="K129" s="58">
        <v>0</v>
      </c>
    </row>
    <row r="130" spans="1:11" x14ac:dyDescent="0.25">
      <c r="A130" s="49" t="s">
        <v>53</v>
      </c>
      <c r="B130" s="55" t="s">
        <v>54</v>
      </c>
      <c r="C130" s="49" t="s">
        <v>87</v>
      </c>
      <c r="D130" s="49" t="s">
        <v>83</v>
      </c>
      <c r="E130" s="49" t="s">
        <v>57</v>
      </c>
      <c r="F130" s="49" t="s">
        <v>58</v>
      </c>
      <c r="G130" s="55" t="s">
        <v>58</v>
      </c>
      <c r="H130" s="56">
        <v>0</v>
      </c>
      <c r="I130" s="57">
        <v>0</v>
      </c>
      <c r="J130" s="58">
        <v>81.89</v>
      </c>
      <c r="K130" s="58">
        <v>0</v>
      </c>
    </row>
    <row r="131" spans="1:11" x14ac:dyDescent="0.25">
      <c r="A131" s="49" t="s">
        <v>53</v>
      </c>
      <c r="B131" s="55" t="s">
        <v>59</v>
      </c>
      <c r="C131" s="49" t="s">
        <v>87</v>
      </c>
      <c r="D131" s="49" t="s">
        <v>83</v>
      </c>
      <c r="E131" s="49" t="s">
        <v>57</v>
      </c>
      <c r="F131" s="49" t="s">
        <v>58</v>
      </c>
      <c r="G131" s="55" t="s">
        <v>58</v>
      </c>
      <c r="H131" s="56">
        <v>0</v>
      </c>
      <c r="I131" s="57">
        <v>0</v>
      </c>
      <c r="J131" s="58">
        <v>80.510000000000005</v>
      </c>
      <c r="K131" s="58">
        <v>0</v>
      </c>
    </row>
    <row r="132" spans="1:11" x14ac:dyDescent="0.25">
      <c r="A132" s="49" t="s">
        <v>53</v>
      </c>
      <c r="B132" s="55" t="s">
        <v>60</v>
      </c>
      <c r="C132" s="49" t="s">
        <v>87</v>
      </c>
      <c r="D132" s="49" t="s">
        <v>83</v>
      </c>
      <c r="E132" s="49" t="s">
        <v>57</v>
      </c>
      <c r="F132" s="49" t="s">
        <v>58</v>
      </c>
      <c r="G132" s="55" t="s">
        <v>58</v>
      </c>
      <c r="H132" s="56">
        <v>0</v>
      </c>
      <c r="I132" s="57">
        <v>0</v>
      </c>
      <c r="J132" s="58">
        <v>80.62</v>
      </c>
      <c r="K132" s="58">
        <v>0</v>
      </c>
    </row>
    <row r="133" spans="1:11" x14ac:dyDescent="0.25">
      <c r="A133" s="49" t="s">
        <v>53</v>
      </c>
      <c r="B133" s="55" t="s">
        <v>61</v>
      </c>
      <c r="C133" s="49" t="s">
        <v>87</v>
      </c>
      <c r="D133" s="49" t="s">
        <v>83</v>
      </c>
      <c r="E133" s="49" t="s">
        <v>57</v>
      </c>
      <c r="F133" s="49" t="s">
        <v>58</v>
      </c>
      <c r="G133" s="55" t="s">
        <v>58</v>
      </c>
      <c r="H133" s="56">
        <v>0</v>
      </c>
      <c r="I133" s="57">
        <v>0</v>
      </c>
      <c r="J133" s="58">
        <v>80.86</v>
      </c>
      <c r="K133" s="58">
        <v>0</v>
      </c>
    </row>
    <row r="134" spans="1:11" x14ac:dyDescent="0.25">
      <c r="A134" s="49" t="s">
        <v>53</v>
      </c>
      <c r="B134" s="55" t="s">
        <v>62</v>
      </c>
      <c r="C134" s="49" t="s">
        <v>87</v>
      </c>
      <c r="D134" s="49" t="s">
        <v>83</v>
      </c>
      <c r="E134" s="49" t="s">
        <v>57</v>
      </c>
      <c r="F134" s="49" t="s">
        <v>58</v>
      </c>
      <c r="G134" s="55" t="s">
        <v>58</v>
      </c>
      <c r="H134" s="56">
        <v>0</v>
      </c>
      <c r="I134" s="57">
        <v>0</v>
      </c>
      <c r="J134" s="58">
        <v>80.709999999999994</v>
      </c>
      <c r="K134" s="58">
        <v>0</v>
      </c>
    </row>
    <row r="135" spans="1:11" x14ac:dyDescent="0.25">
      <c r="A135" s="49" t="s">
        <v>53</v>
      </c>
      <c r="B135" s="55" t="s">
        <v>63</v>
      </c>
      <c r="C135" s="49" t="s">
        <v>87</v>
      </c>
      <c r="D135" s="49" t="s">
        <v>83</v>
      </c>
      <c r="E135" s="49" t="s">
        <v>57</v>
      </c>
      <c r="F135" s="49" t="s">
        <v>58</v>
      </c>
      <c r="G135" s="55" t="s">
        <v>58</v>
      </c>
      <c r="H135" s="56">
        <v>0</v>
      </c>
      <c r="I135" s="57">
        <v>0</v>
      </c>
      <c r="J135" s="58">
        <v>86.31</v>
      </c>
      <c r="K135" s="58">
        <v>0</v>
      </c>
    </row>
    <row r="136" spans="1:11" x14ac:dyDescent="0.25">
      <c r="A136" s="49" t="s">
        <v>53</v>
      </c>
      <c r="B136" s="55" t="s">
        <v>64</v>
      </c>
      <c r="C136" s="49" t="s">
        <v>87</v>
      </c>
      <c r="D136" s="49" t="s">
        <v>83</v>
      </c>
      <c r="E136" s="49" t="s">
        <v>57</v>
      </c>
      <c r="F136" s="49" t="s">
        <v>58</v>
      </c>
      <c r="G136" s="55" t="s">
        <v>58</v>
      </c>
      <c r="H136" s="56">
        <v>0</v>
      </c>
      <c r="I136" s="57">
        <v>0</v>
      </c>
      <c r="J136" s="58">
        <v>86.29</v>
      </c>
      <c r="K136" s="58">
        <v>0</v>
      </c>
    </row>
    <row r="137" spans="1:11" x14ac:dyDescent="0.25">
      <c r="A137" s="49" t="s">
        <v>53</v>
      </c>
      <c r="B137" s="55" t="s">
        <v>65</v>
      </c>
      <c r="C137" s="49" t="s">
        <v>87</v>
      </c>
      <c r="D137" s="49" t="s">
        <v>83</v>
      </c>
      <c r="E137" s="49" t="s">
        <v>57</v>
      </c>
      <c r="F137" s="49" t="s">
        <v>58</v>
      </c>
      <c r="G137" s="55" t="s">
        <v>58</v>
      </c>
      <c r="H137" s="56">
        <v>0</v>
      </c>
      <c r="I137" s="57">
        <v>0</v>
      </c>
      <c r="J137" s="58">
        <v>81.44</v>
      </c>
      <c r="K137" s="58">
        <v>0</v>
      </c>
    </row>
    <row r="138" spans="1:11" x14ac:dyDescent="0.25">
      <c r="A138" s="49" t="s">
        <v>53</v>
      </c>
      <c r="B138" s="55" t="s">
        <v>66</v>
      </c>
      <c r="C138" s="49" t="s">
        <v>87</v>
      </c>
      <c r="D138" s="49" t="s">
        <v>83</v>
      </c>
      <c r="E138" s="49" t="s">
        <v>57</v>
      </c>
      <c r="F138" s="49" t="s">
        <v>58</v>
      </c>
      <c r="G138" s="55" t="s">
        <v>58</v>
      </c>
      <c r="H138" s="56">
        <v>0</v>
      </c>
      <c r="I138" s="57">
        <v>0</v>
      </c>
      <c r="J138" s="58">
        <v>82.17</v>
      </c>
      <c r="K138" s="58">
        <v>0</v>
      </c>
    </row>
    <row r="139" spans="1:11" x14ac:dyDescent="0.25">
      <c r="A139" s="49" t="s">
        <v>53</v>
      </c>
      <c r="B139" s="55" t="s">
        <v>67</v>
      </c>
      <c r="C139" s="49" t="s">
        <v>87</v>
      </c>
      <c r="D139" s="49" t="s">
        <v>83</v>
      </c>
      <c r="E139" s="49" t="s">
        <v>57</v>
      </c>
      <c r="F139" s="49" t="s">
        <v>58</v>
      </c>
      <c r="G139" s="55" t="s">
        <v>58</v>
      </c>
      <c r="H139" s="56">
        <v>0</v>
      </c>
      <c r="I139" s="57">
        <v>0</v>
      </c>
      <c r="J139" s="58">
        <v>91.2</v>
      </c>
      <c r="K139" s="58">
        <v>0</v>
      </c>
    </row>
    <row r="140" spans="1:11" x14ac:dyDescent="0.25">
      <c r="A140" s="49" t="s">
        <v>53</v>
      </c>
      <c r="B140" s="55" t="s">
        <v>68</v>
      </c>
      <c r="C140" s="49" t="s">
        <v>87</v>
      </c>
      <c r="D140" s="49" t="s">
        <v>83</v>
      </c>
      <c r="E140" s="49" t="s">
        <v>57</v>
      </c>
      <c r="F140" s="49" t="s">
        <v>58</v>
      </c>
      <c r="G140" s="55" t="s">
        <v>58</v>
      </c>
      <c r="H140" s="56">
        <v>0</v>
      </c>
      <c r="I140" s="57">
        <v>0</v>
      </c>
      <c r="J140" s="58">
        <v>90.7</v>
      </c>
      <c r="K140" s="58">
        <v>0</v>
      </c>
    </row>
    <row r="141" spans="1:11" x14ac:dyDescent="0.25">
      <c r="A141" s="49" t="s">
        <v>53</v>
      </c>
      <c r="B141" s="55" t="s">
        <v>69</v>
      </c>
      <c r="C141" s="49" t="s">
        <v>87</v>
      </c>
      <c r="D141" s="49" t="s">
        <v>83</v>
      </c>
      <c r="E141" s="49" t="s">
        <v>57</v>
      </c>
      <c r="F141" s="49" t="s">
        <v>58</v>
      </c>
      <c r="G141" s="55" t="s">
        <v>58</v>
      </c>
      <c r="H141" s="56">
        <v>0</v>
      </c>
      <c r="I141" s="57">
        <v>0</v>
      </c>
      <c r="J141" s="58">
        <v>98.95</v>
      </c>
      <c r="K141" s="58">
        <v>0</v>
      </c>
    </row>
    <row r="142" spans="1:11" x14ac:dyDescent="0.25">
      <c r="A142" s="49" t="s">
        <v>53</v>
      </c>
      <c r="B142" s="55" t="s">
        <v>70</v>
      </c>
      <c r="C142" s="49" t="s">
        <v>87</v>
      </c>
      <c r="D142" s="49" t="s">
        <v>83</v>
      </c>
      <c r="E142" s="49" t="s">
        <v>57</v>
      </c>
      <c r="F142" s="49" t="s">
        <v>58</v>
      </c>
      <c r="G142" s="55" t="s">
        <v>58</v>
      </c>
      <c r="H142" s="56">
        <v>0</v>
      </c>
      <c r="I142" s="57">
        <v>0</v>
      </c>
      <c r="J142" s="58">
        <v>102.51</v>
      </c>
      <c r="K142" s="58">
        <v>0</v>
      </c>
    </row>
    <row r="143" spans="1:11" x14ac:dyDescent="0.25">
      <c r="A143" s="49" t="s">
        <v>53</v>
      </c>
      <c r="B143" s="55" t="s">
        <v>71</v>
      </c>
      <c r="C143" s="49" t="s">
        <v>87</v>
      </c>
      <c r="D143" s="49" t="s">
        <v>83</v>
      </c>
      <c r="E143" s="49" t="s">
        <v>57</v>
      </c>
      <c r="F143" s="49" t="s">
        <v>58</v>
      </c>
      <c r="G143" s="55" t="s">
        <v>58</v>
      </c>
      <c r="H143" s="56">
        <v>0</v>
      </c>
      <c r="I143" s="57">
        <v>0</v>
      </c>
      <c r="J143" s="58">
        <v>108</v>
      </c>
      <c r="K143" s="58">
        <v>0</v>
      </c>
    </row>
    <row r="144" spans="1:11" x14ac:dyDescent="0.25">
      <c r="A144" s="49" t="s">
        <v>53</v>
      </c>
      <c r="B144" s="55" t="s">
        <v>72</v>
      </c>
      <c r="C144" s="49" t="s">
        <v>87</v>
      </c>
      <c r="D144" s="49" t="s">
        <v>83</v>
      </c>
      <c r="E144" s="49" t="s">
        <v>57</v>
      </c>
      <c r="F144" s="49" t="s">
        <v>58</v>
      </c>
      <c r="G144" s="55" t="s">
        <v>58</v>
      </c>
      <c r="H144" s="56">
        <v>0</v>
      </c>
      <c r="I144" s="57">
        <v>0</v>
      </c>
      <c r="J144" s="58">
        <v>114.11</v>
      </c>
      <c r="K144" s="58">
        <v>0</v>
      </c>
    </row>
    <row r="145" spans="1:11" x14ac:dyDescent="0.25">
      <c r="A145" s="49" t="s">
        <v>53</v>
      </c>
      <c r="B145" s="55" t="s">
        <v>73</v>
      </c>
      <c r="C145" s="49" t="s">
        <v>87</v>
      </c>
      <c r="D145" s="49" t="s">
        <v>83</v>
      </c>
      <c r="E145" s="49" t="s">
        <v>57</v>
      </c>
      <c r="F145" s="49" t="s">
        <v>58</v>
      </c>
      <c r="G145" s="55" t="s">
        <v>58</v>
      </c>
      <c r="H145" s="56">
        <v>0</v>
      </c>
      <c r="I145" s="57">
        <v>0</v>
      </c>
      <c r="J145" s="58">
        <v>117.57</v>
      </c>
      <c r="K145" s="58">
        <v>0</v>
      </c>
    </row>
    <row r="146" spans="1:11" x14ac:dyDescent="0.25">
      <c r="A146" s="49" t="s">
        <v>53</v>
      </c>
      <c r="B146" s="55" t="s">
        <v>74</v>
      </c>
      <c r="C146" s="49" t="s">
        <v>87</v>
      </c>
      <c r="D146" s="49" t="s">
        <v>83</v>
      </c>
      <c r="E146" s="49" t="s">
        <v>57</v>
      </c>
      <c r="F146" s="49" t="s">
        <v>58</v>
      </c>
      <c r="G146" s="55" t="s">
        <v>58</v>
      </c>
      <c r="H146" s="56">
        <v>0</v>
      </c>
      <c r="I146" s="57">
        <v>0</v>
      </c>
      <c r="J146" s="58">
        <v>116.01</v>
      </c>
      <c r="K146" s="58">
        <v>0</v>
      </c>
    </row>
    <row r="147" spans="1:11" x14ac:dyDescent="0.25">
      <c r="A147" s="49" t="s">
        <v>53</v>
      </c>
      <c r="B147" s="55" t="s">
        <v>75</v>
      </c>
      <c r="C147" s="49" t="s">
        <v>87</v>
      </c>
      <c r="D147" s="49" t="s">
        <v>83</v>
      </c>
      <c r="E147" s="49" t="s">
        <v>57</v>
      </c>
      <c r="F147" s="49" t="s">
        <v>58</v>
      </c>
      <c r="G147" s="55" t="s">
        <v>58</v>
      </c>
      <c r="H147" s="56">
        <v>0</v>
      </c>
      <c r="I147" s="57">
        <v>0</v>
      </c>
      <c r="J147" s="58">
        <v>116.99</v>
      </c>
      <c r="K147" s="58">
        <v>0</v>
      </c>
    </row>
    <row r="148" spans="1:11" x14ac:dyDescent="0.25">
      <c r="A148" s="49" t="s">
        <v>53</v>
      </c>
      <c r="B148" s="55" t="s">
        <v>76</v>
      </c>
      <c r="C148" s="49" t="s">
        <v>87</v>
      </c>
      <c r="D148" s="49" t="s">
        <v>83</v>
      </c>
      <c r="E148" s="49" t="s">
        <v>57</v>
      </c>
      <c r="F148" s="49" t="s">
        <v>58</v>
      </c>
      <c r="G148" s="55" t="s">
        <v>58</v>
      </c>
      <c r="H148" s="56">
        <v>0</v>
      </c>
      <c r="I148" s="57">
        <v>0</v>
      </c>
      <c r="J148" s="58">
        <v>146.06</v>
      </c>
      <c r="K148" s="58">
        <v>0</v>
      </c>
    </row>
    <row r="149" spans="1:11" x14ac:dyDescent="0.25">
      <c r="A149" s="49" t="s">
        <v>53</v>
      </c>
      <c r="B149" s="55" t="s">
        <v>77</v>
      </c>
      <c r="C149" s="49" t="s">
        <v>87</v>
      </c>
      <c r="D149" s="49" t="s">
        <v>83</v>
      </c>
      <c r="E149" s="49" t="s">
        <v>57</v>
      </c>
      <c r="F149" s="49" t="s">
        <v>58</v>
      </c>
      <c r="G149" s="55" t="s">
        <v>58</v>
      </c>
      <c r="H149" s="56">
        <v>0</v>
      </c>
      <c r="I149" s="57">
        <v>0</v>
      </c>
      <c r="J149" s="58">
        <v>174.77</v>
      </c>
      <c r="K149" s="58">
        <v>0</v>
      </c>
    </row>
    <row r="150" spans="1:11" x14ac:dyDescent="0.25">
      <c r="A150" s="49" t="s">
        <v>53</v>
      </c>
      <c r="B150" s="55" t="s">
        <v>78</v>
      </c>
      <c r="C150" s="49" t="s">
        <v>87</v>
      </c>
      <c r="D150" s="49" t="s">
        <v>83</v>
      </c>
      <c r="E150" s="49" t="s">
        <v>57</v>
      </c>
      <c r="F150" s="49" t="s">
        <v>58</v>
      </c>
      <c r="G150" s="55" t="s">
        <v>58</v>
      </c>
      <c r="H150" s="56">
        <v>0</v>
      </c>
      <c r="I150" s="57">
        <v>0</v>
      </c>
      <c r="J150" s="58">
        <v>172.79</v>
      </c>
      <c r="K150" s="58">
        <v>0</v>
      </c>
    </row>
    <row r="151" spans="1:11" x14ac:dyDescent="0.25">
      <c r="A151" s="49" t="s">
        <v>53</v>
      </c>
      <c r="B151" s="55" t="s">
        <v>79</v>
      </c>
      <c r="C151" s="49" t="s">
        <v>87</v>
      </c>
      <c r="D151" s="49" t="s">
        <v>83</v>
      </c>
      <c r="E151" s="49" t="s">
        <v>57</v>
      </c>
      <c r="F151" s="49" t="s">
        <v>58</v>
      </c>
      <c r="G151" s="55" t="s">
        <v>58</v>
      </c>
      <c r="H151" s="56">
        <v>0</v>
      </c>
      <c r="I151" s="57">
        <v>0</v>
      </c>
      <c r="J151" s="58">
        <v>144.63</v>
      </c>
      <c r="K151" s="58">
        <v>0</v>
      </c>
    </row>
    <row r="152" spans="1:11" x14ac:dyDescent="0.25">
      <c r="A152" s="49" t="s">
        <v>53</v>
      </c>
      <c r="B152" s="55" t="s">
        <v>80</v>
      </c>
      <c r="C152" s="49" t="s">
        <v>87</v>
      </c>
      <c r="D152" s="49" t="s">
        <v>83</v>
      </c>
      <c r="E152" s="49" t="s">
        <v>57</v>
      </c>
      <c r="F152" s="49" t="s">
        <v>58</v>
      </c>
      <c r="G152" s="55" t="s">
        <v>58</v>
      </c>
      <c r="H152" s="56">
        <v>0</v>
      </c>
      <c r="I152" s="57">
        <v>0</v>
      </c>
      <c r="J152" s="58">
        <v>100.58</v>
      </c>
      <c r="K152" s="58">
        <v>0</v>
      </c>
    </row>
    <row r="153" spans="1:11" x14ac:dyDescent="0.25">
      <c r="A153" s="49" t="s">
        <v>53</v>
      </c>
      <c r="B153" s="55" t="s">
        <v>81</v>
      </c>
      <c r="C153" s="49" t="s">
        <v>87</v>
      </c>
      <c r="D153" s="49" t="s">
        <v>83</v>
      </c>
      <c r="E153" s="49" t="s">
        <v>57</v>
      </c>
      <c r="F153" s="49" t="s">
        <v>58</v>
      </c>
      <c r="G153" s="55" t="s">
        <v>58</v>
      </c>
      <c r="H153" s="56">
        <v>0</v>
      </c>
      <c r="I153" s="57">
        <v>0</v>
      </c>
      <c r="J153" s="58">
        <v>87.65</v>
      </c>
      <c r="K153" s="58">
        <v>0</v>
      </c>
    </row>
    <row r="154" spans="1:11" x14ac:dyDescent="0.25">
      <c r="A154" s="49" t="s">
        <v>53</v>
      </c>
      <c r="B154" s="55" t="s">
        <v>54</v>
      </c>
      <c r="C154" s="49" t="s">
        <v>88</v>
      </c>
      <c r="D154" s="49" t="s">
        <v>83</v>
      </c>
      <c r="E154" s="49" t="s">
        <v>57</v>
      </c>
      <c r="F154" s="49" t="s">
        <v>58</v>
      </c>
      <c r="G154" s="55" t="s">
        <v>58</v>
      </c>
      <c r="H154" s="56">
        <v>0</v>
      </c>
      <c r="I154" s="57">
        <v>0</v>
      </c>
      <c r="J154" s="58">
        <v>81.89</v>
      </c>
      <c r="K154" s="58">
        <v>0</v>
      </c>
    </row>
    <row r="155" spans="1:11" x14ac:dyDescent="0.25">
      <c r="A155" s="49" t="s">
        <v>53</v>
      </c>
      <c r="B155" s="55" t="s">
        <v>59</v>
      </c>
      <c r="C155" s="49" t="s">
        <v>88</v>
      </c>
      <c r="D155" s="49" t="s">
        <v>83</v>
      </c>
      <c r="E155" s="49" t="s">
        <v>57</v>
      </c>
      <c r="F155" s="49" t="s">
        <v>58</v>
      </c>
      <c r="G155" s="55" t="s">
        <v>58</v>
      </c>
      <c r="H155" s="56">
        <v>0</v>
      </c>
      <c r="I155" s="57">
        <v>0</v>
      </c>
      <c r="J155" s="58">
        <v>80.510000000000005</v>
      </c>
      <c r="K155" s="58">
        <v>0</v>
      </c>
    </row>
    <row r="156" spans="1:11" x14ac:dyDescent="0.25">
      <c r="A156" s="49" t="s">
        <v>53</v>
      </c>
      <c r="B156" s="55" t="s">
        <v>60</v>
      </c>
      <c r="C156" s="49" t="s">
        <v>88</v>
      </c>
      <c r="D156" s="49" t="s">
        <v>83</v>
      </c>
      <c r="E156" s="49" t="s">
        <v>57</v>
      </c>
      <c r="F156" s="49" t="s">
        <v>58</v>
      </c>
      <c r="G156" s="55" t="s">
        <v>58</v>
      </c>
      <c r="H156" s="56">
        <v>0</v>
      </c>
      <c r="I156" s="57">
        <v>0</v>
      </c>
      <c r="J156" s="58">
        <v>80.62</v>
      </c>
      <c r="K156" s="58">
        <v>0</v>
      </c>
    </row>
    <row r="157" spans="1:11" x14ac:dyDescent="0.25">
      <c r="A157" s="49" t="s">
        <v>53</v>
      </c>
      <c r="B157" s="55" t="s">
        <v>61</v>
      </c>
      <c r="C157" s="49" t="s">
        <v>88</v>
      </c>
      <c r="D157" s="49" t="s">
        <v>83</v>
      </c>
      <c r="E157" s="49" t="s">
        <v>57</v>
      </c>
      <c r="F157" s="49" t="s">
        <v>58</v>
      </c>
      <c r="G157" s="55" t="s">
        <v>58</v>
      </c>
      <c r="H157" s="56">
        <v>0</v>
      </c>
      <c r="I157" s="57">
        <v>0</v>
      </c>
      <c r="J157" s="58">
        <v>80.86</v>
      </c>
      <c r="K157" s="58">
        <v>0</v>
      </c>
    </row>
    <row r="158" spans="1:11" x14ac:dyDescent="0.25">
      <c r="A158" s="49" t="s">
        <v>53</v>
      </c>
      <c r="B158" s="55" t="s">
        <v>62</v>
      </c>
      <c r="C158" s="49" t="s">
        <v>88</v>
      </c>
      <c r="D158" s="49" t="s">
        <v>83</v>
      </c>
      <c r="E158" s="49" t="s">
        <v>57</v>
      </c>
      <c r="F158" s="49" t="s">
        <v>58</v>
      </c>
      <c r="G158" s="55" t="s">
        <v>58</v>
      </c>
      <c r="H158" s="56">
        <v>0</v>
      </c>
      <c r="I158" s="57">
        <v>0</v>
      </c>
      <c r="J158" s="58">
        <v>80.709999999999994</v>
      </c>
      <c r="K158" s="58">
        <v>0</v>
      </c>
    </row>
    <row r="159" spans="1:11" x14ac:dyDescent="0.25">
      <c r="A159" s="49" t="s">
        <v>53</v>
      </c>
      <c r="B159" s="55" t="s">
        <v>63</v>
      </c>
      <c r="C159" s="49" t="s">
        <v>88</v>
      </c>
      <c r="D159" s="49" t="s">
        <v>83</v>
      </c>
      <c r="E159" s="49" t="s">
        <v>57</v>
      </c>
      <c r="F159" s="49" t="s">
        <v>58</v>
      </c>
      <c r="G159" s="55" t="s">
        <v>58</v>
      </c>
      <c r="H159" s="56">
        <v>0</v>
      </c>
      <c r="I159" s="57">
        <v>0</v>
      </c>
      <c r="J159" s="58">
        <v>86.31</v>
      </c>
      <c r="K159" s="58">
        <v>0</v>
      </c>
    </row>
    <row r="160" spans="1:11" x14ac:dyDescent="0.25">
      <c r="A160" s="49" t="s">
        <v>53</v>
      </c>
      <c r="B160" s="55" t="s">
        <v>64</v>
      </c>
      <c r="C160" s="49" t="s">
        <v>88</v>
      </c>
      <c r="D160" s="49" t="s">
        <v>83</v>
      </c>
      <c r="E160" s="49" t="s">
        <v>57</v>
      </c>
      <c r="F160" s="49" t="s">
        <v>58</v>
      </c>
      <c r="G160" s="55" t="s">
        <v>58</v>
      </c>
      <c r="H160" s="56">
        <v>0</v>
      </c>
      <c r="I160" s="57">
        <v>0</v>
      </c>
      <c r="J160" s="58">
        <v>86.29</v>
      </c>
      <c r="K160" s="58">
        <v>0</v>
      </c>
    </row>
    <row r="161" spans="1:11" x14ac:dyDescent="0.25">
      <c r="A161" s="49" t="s">
        <v>53</v>
      </c>
      <c r="B161" s="55" t="s">
        <v>65</v>
      </c>
      <c r="C161" s="49" t="s">
        <v>88</v>
      </c>
      <c r="D161" s="49" t="s">
        <v>83</v>
      </c>
      <c r="E161" s="49" t="s">
        <v>57</v>
      </c>
      <c r="F161" s="49" t="s">
        <v>58</v>
      </c>
      <c r="G161" s="55" t="s">
        <v>58</v>
      </c>
      <c r="H161" s="56">
        <v>0</v>
      </c>
      <c r="I161" s="57">
        <v>0</v>
      </c>
      <c r="J161" s="58">
        <v>81.44</v>
      </c>
      <c r="K161" s="58">
        <v>0</v>
      </c>
    </row>
    <row r="162" spans="1:11" x14ac:dyDescent="0.25">
      <c r="A162" s="49" t="s">
        <v>53</v>
      </c>
      <c r="B162" s="55" t="s">
        <v>66</v>
      </c>
      <c r="C162" s="49" t="s">
        <v>88</v>
      </c>
      <c r="D162" s="49" t="s">
        <v>83</v>
      </c>
      <c r="E162" s="49" t="s">
        <v>57</v>
      </c>
      <c r="F162" s="49" t="s">
        <v>58</v>
      </c>
      <c r="G162" s="55" t="s">
        <v>58</v>
      </c>
      <c r="H162" s="56">
        <v>0</v>
      </c>
      <c r="I162" s="57">
        <v>0</v>
      </c>
      <c r="J162" s="58">
        <v>82.17</v>
      </c>
      <c r="K162" s="58">
        <v>0</v>
      </c>
    </row>
    <row r="163" spans="1:11" x14ac:dyDescent="0.25">
      <c r="A163" s="49" t="s">
        <v>53</v>
      </c>
      <c r="B163" s="55" t="s">
        <v>67</v>
      </c>
      <c r="C163" s="49" t="s">
        <v>88</v>
      </c>
      <c r="D163" s="49" t="s">
        <v>83</v>
      </c>
      <c r="E163" s="49" t="s">
        <v>57</v>
      </c>
      <c r="F163" s="49" t="s">
        <v>58</v>
      </c>
      <c r="G163" s="55" t="s">
        <v>58</v>
      </c>
      <c r="H163" s="56">
        <v>0</v>
      </c>
      <c r="I163" s="57">
        <v>0</v>
      </c>
      <c r="J163" s="58">
        <v>91.2</v>
      </c>
      <c r="K163" s="58">
        <v>0</v>
      </c>
    </row>
    <row r="164" spans="1:11" x14ac:dyDescent="0.25">
      <c r="A164" s="49" t="s">
        <v>53</v>
      </c>
      <c r="B164" s="55" t="s">
        <v>68</v>
      </c>
      <c r="C164" s="49" t="s">
        <v>88</v>
      </c>
      <c r="D164" s="49" t="s">
        <v>83</v>
      </c>
      <c r="E164" s="49" t="s">
        <v>57</v>
      </c>
      <c r="F164" s="49" t="s">
        <v>58</v>
      </c>
      <c r="G164" s="55" t="s">
        <v>58</v>
      </c>
      <c r="H164" s="56">
        <v>0</v>
      </c>
      <c r="I164" s="57">
        <v>0</v>
      </c>
      <c r="J164" s="58">
        <v>90.7</v>
      </c>
      <c r="K164" s="58">
        <v>0</v>
      </c>
    </row>
    <row r="165" spans="1:11" x14ac:dyDescent="0.25">
      <c r="A165" s="49" t="s">
        <v>53</v>
      </c>
      <c r="B165" s="55" t="s">
        <v>69</v>
      </c>
      <c r="C165" s="49" t="s">
        <v>88</v>
      </c>
      <c r="D165" s="49" t="s">
        <v>83</v>
      </c>
      <c r="E165" s="49" t="s">
        <v>57</v>
      </c>
      <c r="F165" s="49" t="s">
        <v>58</v>
      </c>
      <c r="G165" s="55" t="s">
        <v>58</v>
      </c>
      <c r="H165" s="56">
        <v>0</v>
      </c>
      <c r="I165" s="57">
        <v>0</v>
      </c>
      <c r="J165" s="58">
        <v>98.95</v>
      </c>
      <c r="K165" s="58">
        <v>0</v>
      </c>
    </row>
    <row r="166" spans="1:11" x14ac:dyDescent="0.25">
      <c r="A166" s="49" t="s">
        <v>53</v>
      </c>
      <c r="B166" s="55" t="s">
        <v>70</v>
      </c>
      <c r="C166" s="49" t="s">
        <v>88</v>
      </c>
      <c r="D166" s="49" t="s">
        <v>83</v>
      </c>
      <c r="E166" s="49" t="s">
        <v>57</v>
      </c>
      <c r="F166" s="49" t="s">
        <v>58</v>
      </c>
      <c r="G166" s="55" t="s">
        <v>58</v>
      </c>
      <c r="H166" s="56">
        <v>0</v>
      </c>
      <c r="I166" s="57">
        <v>0</v>
      </c>
      <c r="J166" s="58">
        <v>102.51</v>
      </c>
      <c r="K166" s="58">
        <v>0</v>
      </c>
    </row>
    <row r="167" spans="1:11" x14ac:dyDescent="0.25">
      <c r="A167" s="49" t="s">
        <v>53</v>
      </c>
      <c r="B167" s="55" t="s">
        <v>71</v>
      </c>
      <c r="C167" s="49" t="s">
        <v>88</v>
      </c>
      <c r="D167" s="49" t="s">
        <v>83</v>
      </c>
      <c r="E167" s="49" t="s">
        <v>57</v>
      </c>
      <c r="F167" s="49" t="s">
        <v>58</v>
      </c>
      <c r="G167" s="55" t="s">
        <v>58</v>
      </c>
      <c r="H167" s="56">
        <v>0</v>
      </c>
      <c r="I167" s="57">
        <v>0</v>
      </c>
      <c r="J167" s="58">
        <v>108</v>
      </c>
      <c r="K167" s="58">
        <v>0</v>
      </c>
    </row>
    <row r="168" spans="1:11" x14ac:dyDescent="0.25">
      <c r="A168" s="49" t="s">
        <v>53</v>
      </c>
      <c r="B168" s="55" t="s">
        <v>72</v>
      </c>
      <c r="C168" s="49" t="s">
        <v>88</v>
      </c>
      <c r="D168" s="49" t="s">
        <v>83</v>
      </c>
      <c r="E168" s="49" t="s">
        <v>57</v>
      </c>
      <c r="F168" s="49" t="s">
        <v>58</v>
      </c>
      <c r="G168" s="55" t="s">
        <v>58</v>
      </c>
      <c r="H168" s="56">
        <v>0</v>
      </c>
      <c r="I168" s="57">
        <v>0</v>
      </c>
      <c r="J168" s="58">
        <v>114.11</v>
      </c>
      <c r="K168" s="58">
        <v>0</v>
      </c>
    </row>
    <row r="169" spans="1:11" x14ac:dyDescent="0.25">
      <c r="A169" s="49" t="s">
        <v>53</v>
      </c>
      <c r="B169" s="55" t="s">
        <v>73</v>
      </c>
      <c r="C169" s="49" t="s">
        <v>88</v>
      </c>
      <c r="D169" s="49" t="s">
        <v>83</v>
      </c>
      <c r="E169" s="49" t="s">
        <v>57</v>
      </c>
      <c r="F169" s="49" t="s">
        <v>58</v>
      </c>
      <c r="G169" s="55" t="s">
        <v>58</v>
      </c>
      <c r="H169" s="56">
        <v>0</v>
      </c>
      <c r="I169" s="57">
        <v>0</v>
      </c>
      <c r="J169" s="58">
        <v>117.57</v>
      </c>
      <c r="K169" s="58">
        <v>0</v>
      </c>
    </row>
    <row r="170" spans="1:11" x14ac:dyDescent="0.25">
      <c r="A170" s="49" t="s">
        <v>53</v>
      </c>
      <c r="B170" s="55" t="s">
        <v>74</v>
      </c>
      <c r="C170" s="49" t="s">
        <v>88</v>
      </c>
      <c r="D170" s="49" t="s">
        <v>83</v>
      </c>
      <c r="E170" s="49" t="s">
        <v>57</v>
      </c>
      <c r="F170" s="49" t="s">
        <v>58</v>
      </c>
      <c r="G170" s="55" t="s">
        <v>58</v>
      </c>
      <c r="H170" s="56">
        <v>0</v>
      </c>
      <c r="I170" s="57">
        <v>0</v>
      </c>
      <c r="J170" s="58">
        <v>116.01</v>
      </c>
      <c r="K170" s="58">
        <v>0</v>
      </c>
    </row>
    <row r="171" spans="1:11" x14ac:dyDescent="0.25">
      <c r="A171" s="49" t="s">
        <v>53</v>
      </c>
      <c r="B171" s="55" t="s">
        <v>75</v>
      </c>
      <c r="C171" s="49" t="s">
        <v>88</v>
      </c>
      <c r="D171" s="49" t="s">
        <v>83</v>
      </c>
      <c r="E171" s="49" t="s">
        <v>57</v>
      </c>
      <c r="F171" s="49" t="s">
        <v>58</v>
      </c>
      <c r="G171" s="55" t="s">
        <v>58</v>
      </c>
      <c r="H171" s="56">
        <v>0</v>
      </c>
      <c r="I171" s="57">
        <v>0</v>
      </c>
      <c r="J171" s="58">
        <v>116.99</v>
      </c>
      <c r="K171" s="58">
        <v>0</v>
      </c>
    </row>
    <row r="172" spans="1:11" x14ac:dyDescent="0.25">
      <c r="A172" s="49" t="s">
        <v>53</v>
      </c>
      <c r="B172" s="55" t="s">
        <v>76</v>
      </c>
      <c r="C172" s="49" t="s">
        <v>88</v>
      </c>
      <c r="D172" s="49" t="s">
        <v>83</v>
      </c>
      <c r="E172" s="49" t="s">
        <v>57</v>
      </c>
      <c r="F172" s="49" t="s">
        <v>58</v>
      </c>
      <c r="G172" s="55" t="s">
        <v>58</v>
      </c>
      <c r="H172" s="56">
        <v>0</v>
      </c>
      <c r="I172" s="57">
        <v>0</v>
      </c>
      <c r="J172" s="58">
        <v>146.06</v>
      </c>
      <c r="K172" s="58">
        <v>0</v>
      </c>
    </row>
    <row r="173" spans="1:11" x14ac:dyDescent="0.25">
      <c r="A173" s="49" t="s">
        <v>53</v>
      </c>
      <c r="B173" s="55" t="s">
        <v>77</v>
      </c>
      <c r="C173" s="49" t="s">
        <v>88</v>
      </c>
      <c r="D173" s="49" t="s">
        <v>83</v>
      </c>
      <c r="E173" s="49" t="s">
        <v>57</v>
      </c>
      <c r="F173" s="49" t="s">
        <v>58</v>
      </c>
      <c r="G173" s="55" t="s">
        <v>58</v>
      </c>
      <c r="H173" s="56">
        <v>0</v>
      </c>
      <c r="I173" s="57">
        <v>0</v>
      </c>
      <c r="J173" s="58">
        <v>174.77</v>
      </c>
      <c r="K173" s="58">
        <v>0</v>
      </c>
    </row>
    <row r="174" spans="1:11" x14ac:dyDescent="0.25">
      <c r="A174" s="49" t="s">
        <v>53</v>
      </c>
      <c r="B174" s="55" t="s">
        <v>78</v>
      </c>
      <c r="C174" s="49" t="s">
        <v>88</v>
      </c>
      <c r="D174" s="49" t="s">
        <v>83</v>
      </c>
      <c r="E174" s="49" t="s">
        <v>57</v>
      </c>
      <c r="F174" s="49" t="s">
        <v>58</v>
      </c>
      <c r="G174" s="55" t="s">
        <v>58</v>
      </c>
      <c r="H174" s="56">
        <v>0</v>
      </c>
      <c r="I174" s="57">
        <v>0</v>
      </c>
      <c r="J174" s="58">
        <v>172.79</v>
      </c>
      <c r="K174" s="58">
        <v>0</v>
      </c>
    </row>
    <row r="175" spans="1:11" x14ac:dyDescent="0.25">
      <c r="A175" s="49" t="s">
        <v>53</v>
      </c>
      <c r="B175" s="55" t="s">
        <v>79</v>
      </c>
      <c r="C175" s="49" t="s">
        <v>88</v>
      </c>
      <c r="D175" s="49" t="s">
        <v>83</v>
      </c>
      <c r="E175" s="49" t="s">
        <v>57</v>
      </c>
      <c r="F175" s="49" t="s">
        <v>58</v>
      </c>
      <c r="G175" s="55" t="s">
        <v>58</v>
      </c>
      <c r="H175" s="56">
        <v>0</v>
      </c>
      <c r="I175" s="57">
        <v>0</v>
      </c>
      <c r="J175" s="58">
        <v>144.63</v>
      </c>
      <c r="K175" s="58">
        <v>0</v>
      </c>
    </row>
    <row r="176" spans="1:11" x14ac:dyDescent="0.25">
      <c r="A176" s="49" t="s">
        <v>53</v>
      </c>
      <c r="B176" s="55" t="s">
        <v>80</v>
      </c>
      <c r="C176" s="49" t="s">
        <v>88</v>
      </c>
      <c r="D176" s="49" t="s">
        <v>83</v>
      </c>
      <c r="E176" s="49" t="s">
        <v>57</v>
      </c>
      <c r="F176" s="49" t="s">
        <v>58</v>
      </c>
      <c r="G176" s="55" t="s">
        <v>58</v>
      </c>
      <c r="H176" s="56">
        <v>0</v>
      </c>
      <c r="I176" s="57">
        <v>0</v>
      </c>
      <c r="J176" s="58">
        <v>100.58</v>
      </c>
      <c r="K176" s="58">
        <v>0</v>
      </c>
    </row>
    <row r="177" spans="1:11" x14ac:dyDescent="0.25">
      <c r="A177" s="49" t="s">
        <v>53</v>
      </c>
      <c r="B177" s="55" t="s">
        <v>81</v>
      </c>
      <c r="C177" s="49" t="s">
        <v>88</v>
      </c>
      <c r="D177" s="49" t="s">
        <v>83</v>
      </c>
      <c r="E177" s="49" t="s">
        <v>57</v>
      </c>
      <c r="F177" s="49" t="s">
        <v>58</v>
      </c>
      <c r="G177" s="55" t="s">
        <v>58</v>
      </c>
      <c r="H177" s="56">
        <v>0</v>
      </c>
      <c r="I177" s="57">
        <v>0</v>
      </c>
      <c r="J177" s="58">
        <v>87.65</v>
      </c>
      <c r="K177" s="58">
        <v>0</v>
      </c>
    </row>
    <row r="178" spans="1:11" x14ac:dyDescent="0.25">
      <c r="A178" s="49" t="s">
        <v>89</v>
      </c>
      <c r="B178" s="55" t="s">
        <v>90</v>
      </c>
      <c r="C178" s="49" t="s">
        <v>90</v>
      </c>
      <c r="D178" s="49" t="s">
        <v>90</v>
      </c>
      <c r="E178" s="49" t="s">
        <v>90</v>
      </c>
      <c r="F178" s="49" t="s">
        <v>90</v>
      </c>
      <c r="G178" s="55" t="s">
        <v>90</v>
      </c>
      <c r="K178" s="58">
        <v>-24075.599999999999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0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DIVISIÓN OPERACIÓN Y CONTROL DEL SISTEMA ELÉCTRICO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45790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25">
      <c r="K10" s="101"/>
      <c r="L10" s="70"/>
      <c r="P10" s="102"/>
      <c r="Q10" s="102"/>
      <c r="R10" s="102"/>
    </row>
    <row r="11" spans="1:18" x14ac:dyDescent="0.25">
      <c r="K11" s="101"/>
      <c r="L11" s="70"/>
      <c r="P11" s="102"/>
      <c r="Q11" s="102"/>
      <c r="R11" s="102"/>
    </row>
    <row r="12" spans="1:18" x14ac:dyDescent="0.25">
      <c r="K12" s="101"/>
      <c r="L12" s="70"/>
      <c r="P12" s="102"/>
      <c r="Q12" s="102"/>
      <c r="R12" s="102"/>
    </row>
    <row r="13" spans="1:18" x14ac:dyDescent="0.25">
      <c r="K13" s="101"/>
      <c r="L13" s="70"/>
      <c r="P13" s="102"/>
      <c r="Q13" s="102"/>
      <c r="R13" s="102"/>
    </row>
    <row r="14" spans="1:18" x14ac:dyDescent="0.25">
      <c r="K14" s="101"/>
      <c r="L14" s="70"/>
      <c r="P14" s="102"/>
      <c r="Q14" s="102"/>
      <c r="R14" s="102"/>
    </row>
    <row r="15" spans="1:18" x14ac:dyDescent="0.25">
      <c r="K15" s="101"/>
      <c r="L15" s="70"/>
      <c r="P15" s="102"/>
      <c r="Q15" s="102"/>
      <c r="R15" s="102"/>
    </row>
    <row r="16" spans="1:18" x14ac:dyDescent="0.25">
      <c r="K16" s="101"/>
      <c r="L16" s="70"/>
      <c r="P16" s="102"/>
      <c r="Q16" s="102"/>
      <c r="R16" s="102"/>
    </row>
    <row r="17" spans="11:18" x14ac:dyDescent="0.25">
      <c r="K17" s="101"/>
      <c r="L17" s="70"/>
      <c r="P17" s="102"/>
      <c r="Q17" s="102"/>
      <c r="R17" s="102"/>
    </row>
    <row r="18" spans="11:18" x14ac:dyDescent="0.25">
      <c r="K18" s="101"/>
      <c r="L18" s="70"/>
      <c r="P18" s="102"/>
      <c r="Q18" s="102"/>
      <c r="R18" s="102"/>
    </row>
    <row r="19" spans="11:18" x14ac:dyDescent="0.25">
      <c r="K19" s="101"/>
      <c r="L19" s="70"/>
      <c r="P19" s="102"/>
      <c r="Q19" s="102"/>
      <c r="R19" s="102"/>
    </row>
    <row r="20" spans="11:18" x14ac:dyDescent="0.25">
      <c r="K20" s="101"/>
      <c r="L20" s="70"/>
      <c r="P20" s="102"/>
      <c r="Q20" s="102"/>
      <c r="R20" s="102"/>
    </row>
    <row r="21" spans="11:18" x14ac:dyDescent="0.25">
      <c r="K21" s="101"/>
      <c r="L21" s="70"/>
      <c r="P21" s="102"/>
      <c r="Q21" s="102"/>
      <c r="R21" s="102"/>
    </row>
    <row r="22" spans="11:18" x14ac:dyDescent="0.25">
      <c r="K22" s="101"/>
      <c r="L22" s="70"/>
      <c r="P22" s="102"/>
      <c r="Q22" s="102"/>
      <c r="R22" s="102"/>
    </row>
    <row r="23" spans="11:18" x14ac:dyDescent="0.25">
      <c r="K23" s="101"/>
      <c r="L23" s="70"/>
      <c r="P23" s="102"/>
      <c r="Q23" s="102"/>
      <c r="R23" s="102"/>
    </row>
    <row r="24" spans="11:18" x14ac:dyDescent="0.25">
      <c r="K24" s="101"/>
      <c r="L24" s="70"/>
      <c r="P24" s="102"/>
      <c r="Q24" s="102"/>
      <c r="R24" s="102"/>
    </row>
    <row r="25" spans="11:18" x14ac:dyDescent="0.25">
      <c r="K25" s="101"/>
      <c r="L25" s="70"/>
      <c r="P25" s="102"/>
      <c r="Q25" s="102"/>
      <c r="R25" s="102"/>
    </row>
    <row r="26" spans="11:18" x14ac:dyDescent="0.25">
      <c r="K26" s="101"/>
      <c r="L26" s="70"/>
      <c r="P26" s="102"/>
      <c r="Q26" s="102"/>
      <c r="R26" s="102"/>
    </row>
    <row r="27" spans="11:18" x14ac:dyDescent="0.25">
      <c r="K27" s="101"/>
      <c r="L27" s="70"/>
      <c r="P27" s="102"/>
      <c r="Q27" s="102"/>
      <c r="R27" s="102"/>
    </row>
    <row r="28" spans="11:18" x14ac:dyDescent="0.25">
      <c r="K28" s="101"/>
      <c r="L28" s="70"/>
      <c r="P28" s="102"/>
      <c r="Q28" s="102"/>
      <c r="R28" s="102"/>
    </row>
    <row r="29" spans="11:18" x14ac:dyDescent="0.25">
      <c r="K29" s="101"/>
      <c r="L29" s="70"/>
      <c r="P29" s="102"/>
      <c r="Q29" s="102"/>
      <c r="R29" s="102"/>
    </row>
    <row r="30" spans="11:18" x14ac:dyDescent="0.25">
      <c r="K30" s="101"/>
      <c r="L30" s="70"/>
      <c r="P30" s="102"/>
      <c r="Q30" s="102"/>
      <c r="R30" s="102"/>
    </row>
    <row r="31" spans="11:18" x14ac:dyDescent="0.2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0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DIVISIÓN OPERACIÓN Y CONTROL DEL SISTEMA ELÉCTRICO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45790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31</v>
      </c>
      <c r="B8" s="62" t="s">
        <v>32</v>
      </c>
      <c r="C8" s="62" t="s">
        <v>34</v>
      </c>
      <c r="D8" s="62" t="s">
        <v>94</v>
      </c>
      <c r="E8" s="62" t="s">
        <v>35</v>
      </c>
      <c r="F8" s="62" t="s">
        <v>95</v>
      </c>
      <c r="G8" s="62" t="s">
        <v>43</v>
      </c>
      <c r="H8" s="62" t="s">
        <v>96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97</v>
      </c>
    </row>
    <row r="9" spans="1:16" x14ac:dyDescent="0.2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25">
      <c r="J10" s="107"/>
      <c r="K10" s="66"/>
      <c r="N10" s="102"/>
      <c r="O10" s="102"/>
      <c r="P10" s="102"/>
    </row>
    <row r="11" spans="1:16" x14ac:dyDescent="0.25">
      <c r="J11" s="107"/>
      <c r="K11" s="66"/>
      <c r="N11" s="102"/>
      <c r="O11" s="102"/>
      <c r="P11" s="102"/>
    </row>
    <row r="12" spans="1:16" x14ac:dyDescent="0.25">
      <c r="J12" s="107"/>
      <c r="K12" s="66"/>
      <c r="N12" s="102"/>
      <c r="O12" s="102"/>
      <c r="P12" s="102"/>
    </row>
    <row r="13" spans="1:16" x14ac:dyDescent="0.25">
      <c r="J13" s="107"/>
      <c r="K13" s="66"/>
      <c r="N13" s="102"/>
      <c r="O13" s="102"/>
      <c r="P13" s="102"/>
    </row>
    <row r="14" spans="1:16" x14ac:dyDescent="0.25">
      <c r="J14" s="107"/>
      <c r="K14" s="66"/>
      <c r="N14" s="102"/>
      <c r="O14" s="102"/>
      <c r="P14" s="102"/>
    </row>
    <row r="15" spans="1:16" x14ac:dyDescent="0.25">
      <c r="J15" s="107"/>
      <c r="K15" s="66"/>
      <c r="N15" s="102"/>
      <c r="O15" s="102"/>
      <c r="P15" s="102"/>
    </row>
    <row r="16" spans="1:16" x14ac:dyDescent="0.25">
      <c r="J16" s="107"/>
      <c r="K16" s="66"/>
      <c r="N16" s="102"/>
      <c r="O16" s="102"/>
      <c r="P16" s="102"/>
    </row>
    <row r="17" spans="10:16" x14ac:dyDescent="0.25">
      <c r="J17" s="107"/>
      <c r="K17" s="66"/>
      <c r="N17" s="102"/>
      <c r="O17" s="102"/>
      <c r="P17" s="102"/>
    </row>
    <row r="18" spans="10:16" x14ac:dyDescent="0.25">
      <c r="J18" s="107"/>
      <c r="K18" s="66"/>
      <c r="N18" s="102"/>
      <c r="O18" s="102"/>
      <c r="P18" s="102"/>
    </row>
    <row r="19" spans="10:16" x14ac:dyDescent="0.25">
      <c r="J19" s="107"/>
      <c r="K19" s="66"/>
      <c r="N19" s="102"/>
      <c r="O19" s="102"/>
      <c r="P19" s="102"/>
    </row>
    <row r="20" spans="10:16" x14ac:dyDescent="0.25">
      <c r="J20" s="107"/>
      <c r="K20" s="66"/>
      <c r="N20" s="102"/>
      <c r="O20" s="102"/>
      <c r="P20" s="102"/>
    </row>
    <row r="21" spans="10:16" x14ac:dyDescent="0.25">
      <c r="J21" s="107"/>
      <c r="K21" s="66"/>
      <c r="N21" s="102"/>
      <c r="O21" s="102"/>
      <c r="P21" s="102"/>
    </row>
    <row r="22" spans="10:16" x14ac:dyDescent="0.25">
      <c r="J22" s="107"/>
      <c r="K22" s="66"/>
      <c r="N22" s="102"/>
      <c r="O22" s="102"/>
      <c r="P22" s="102"/>
    </row>
    <row r="23" spans="10:16" x14ac:dyDescent="0.25">
      <c r="J23" s="107"/>
      <c r="K23" s="66"/>
      <c r="N23" s="102"/>
      <c r="O23" s="102"/>
      <c r="P23" s="102"/>
    </row>
    <row r="24" spans="10:16" x14ac:dyDescent="0.25">
      <c r="J24" s="107"/>
      <c r="K24" s="66"/>
      <c r="N24" s="102"/>
      <c r="O24" s="102"/>
      <c r="P24" s="102"/>
    </row>
    <row r="25" spans="10:16" x14ac:dyDescent="0.25">
      <c r="J25" s="107"/>
      <c r="K25" s="66"/>
      <c r="N25" s="102"/>
      <c r="O25" s="102"/>
      <c r="P25" s="102"/>
    </row>
    <row r="26" spans="10:16" x14ac:dyDescent="0.25">
      <c r="J26" s="107"/>
      <c r="K26" s="66"/>
      <c r="N26" s="102"/>
      <c r="O26" s="102"/>
      <c r="P26" s="102"/>
    </row>
    <row r="27" spans="10:16" x14ac:dyDescent="0.25">
      <c r="J27" s="107"/>
      <c r="K27" s="66"/>
      <c r="N27" s="102"/>
      <c r="O27" s="102"/>
      <c r="P27" s="102"/>
    </row>
    <row r="28" spans="10:16" x14ac:dyDescent="0.25">
      <c r="J28" s="107"/>
      <c r="K28" s="66"/>
      <c r="N28" s="102"/>
      <c r="O28" s="102"/>
      <c r="P28" s="102"/>
    </row>
    <row r="29" spans="10:16" x14ac:dyDescent="0.25">
      <c r="J29" s="107"/>
      <c r="K29" s="66"/>
      <c r="N29" s="102"/>
      <c r="O29" s="102"/>
      <c r="P29" s="102"/>
    </row>
    <row r="30" spans="10:16" x14ac:dyDescent="0.2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-75723.033756861376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DIVISIÓN OPERACIÓN Y CONTROL DEL SISTEMA ELÉCTRICO</v>
      </c>
      <c r="C7" s="127"/>
      <c r="D7" s="127"/>
      <c r="E7" s="127"/>
      <c r="F7" s="133">
        <f>PORTADA!E25</f>
        <v>45790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213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98</v>
      </c>
      <c r="C9" s="75" t="s">
        <v>31</v>
      </c>
      <c r="D9" s="75" t="s">
        <v>32</v>
      </c>
      <c r="E9" s="75" t="s">
        <v>99</v>
      </c>
      <c r="F9" s="75" t="s">
        <v>38</v>
      </c>
      <c r="G9" s="75" t="s">
        <v>100</v>
      </c>
      <c r="H9" s="75" t="s">
        <v>101</v>
      </c>
      <c r="I9" s="75" t="s">
        <v>102</v>
      </c>
      <c r="J9" s="75" t="s">
        <v>103</v>
      </c>
      <c r="K9" s="75" t="s">
        <v>104</v>
      </c>
      <c r="L9" s="75" t="s">
        <v>105</v>
      </c>
      <c r="M9" s="75" t="s">
        <v>106</v>
      </c>
      <c r="N9" s="75" t="s">
        <v>107</v>
      </c>
      <c r="O9" s="75" t="s">
        <v>108</v>
      </c>
      <c r="P9" s="75" t="s">
        <v>109</v>
      </c>
      <c r="Q9" s="75" t="s">
        <v>110</v>
      </c>
      <c r="R9" s="75" t="s">
        <v>111</v>
      </c>
      <c r="S9" s="75" t="s">
        <v>112</v>
      </c>
      <c r="T9" s="75" t="s">
        <v>113</v>
      </c>
      <c r="U9" s="75" t="s">
        <v>114</v>
      </c>
      <c r="V9" s="75" t="s">
        <v>115</v>
      </c>
      <c r="W9" s="75" t="s">
        <v>116</v>
      </c>
    </row>
    <row r="10" spans="1:26" x14ac:dyDescent="0.25">
      <c r="B10" s="55" t="s">
        <v>117</v>
      </c>
      <c r="C10" s="76" t="s">
        <v>118</v>
      </c>
      <c r="D10" s="55" t="s">
        <v>54</v>
      </c>
      <c r="E10" s="55" t="s">
        <v>119</v>
      </c>
      <c r="F10" s="55" t="s">
        <v>120</v>
      </c>
      <c r="G10" s="49" t="s">
        <v>121</v>
      </c>
      <c r="H10" s="49" t="s">
        <v>122</v>
      </c>
      <c r="I10" s="49" t="s">
        <v>123</v>
      </c>
      <c r="J10" s="49" t="s">
        <v>124</v>
      </c>
      <c r="K10" s="49" t="s">
        <v>125</v>
      </c>
      <c r="L10" s="49" t="s">
        <v>126</v>
      </c>
      <c r="M10" s="49" t="s">
        <v>127</v>
      </c>
      <c r="N10" s="49" t="s">
        <v>128</v>
      </c>
      <c r="O10" s="49" t="s">
        <v>129</v>
      </c>
      <c r="P10" s="49" t="s">
        <v>130</v>
      </c>
      <c r="Q10" s="49" t="s">
        <v>131</v>
      </c>
      <c r="R10" s="49" t="s">
        <v>132</v>
      </c>
      <c r="S10" s="49" t="s">
        <v>133</v>
      </c>
      <c r="T10" s="49" t="s">
        <v>134</v>
      </c>
      <c r="U10" s="105">
        <v>-62.777303984828698</v>
      </c>
      <c r="V10" s="105">
        <v>-11.120656874902201</v>
      </c>
      <c r="W10" s="101">
        <v>-51.656340192026398</v>
      </c>
    </row>
    <row r="11" spans="1:26" x14ac:dyDescent="0.25">
      <c r="B11" s="55" t="s">
        <v>117</v>
      </c>
      <c r="C11" s="76" t="s">
        <v>118</v>
      </c>
      <c r="D11" s="55" t="s">
        <v>54</v>
      </c>
      <c r="E11" s="55" t="s">
        <v>135</v>
      </c>
      <c r="F11" s="70">
        <v>82.73</v>
      </c>
      <c r="G11" s="77">
        <v>56050</v>
      </c>
      <c r="H11" s="77">
        <v>82.65</v>
      </c>
      <c r="I11" s="77">
        <v>1</v>
      </c>
      <c r="J11" s="77">
        <v>-13.9558698718018</v>
      </c>
      <c r="K11" s="77">
        <v>6.23252172411727E-3</v>
      </c>
      <c r="L11" s="77">
        <v>-35.685275297549097</v>
      </c>
      <c r="M11" s="77">
        <v>4.0750043937979701E-2</v>
      </c>
      <c r="N11" s="77">
        <v>21.729405425747299</v>
      </c>
      <c r="O11" s="77">
        <v>-3.4517522213862402E-2</v>
      </c>
      <c r="P11" s="77">
        <v>10.1474953271546</v>
      </c>
      <c r="Q11" s="77">
        <v>10.1474953271546</v>
      </c>
      <c r="R11" s="77">
        <v>0</v>
      </c>
      <c r="S11" s="77">
        <v>3.2950931652679901E-3</v>
      </c>
      <c r="T11" s="77" t="s">
        <v>134</v>
      </c>
      <c r="U11" s="105">
        <v>-0.97303743876059701</v>
      </c>
      <c r="V11" s="105">
        <v>-0.17236827318206099</v>
      </c>
      <c r="W11" s="101">
        <v>-0.80066440840375297</v>
      </c>
    </row>
    <row r="12" spans="1:26" x14ac:dyDescent="0.25">
      <c r="B12" s="55" t="s">
        <v>117</v>
      </c>
      <c r="C12" s="76" t="s">
        <v>118</v>
      </c>
      <c r="D12" s="55" t="s">
        <v>54</v>
      </c>
      <c r="E12" s="55" t="s">
        <v>121</v>
      </c>
      <c r="F12" s="70">
        <v>80.02</v>
      </c>
      <c r="G12" s="77">
        <v>51450</v>
      </c>
      <c r="H12" s="77">
        <v>81.739999999999995</v>
      </c>
      <c r="I12" s="77">
        <v>10</v>
      </c>
      <c r="J12" s="77">
        <v>48.220856324799001</v>
      </c>
      <c r="K12" s="77">
        <v>0.40552377173114101</v>
      </c>
      <c r="L12" s="77">
        <v>73.542686968463698</v>
      </c>
      <c r="M12" s="77">
        <v>0.94324707506082806</v>
      </c>
      <c r="N12" s="77">
        <v>-25.3218306436647</v>
      </c>
      <c r="O12" s="77">
        <v>-0.53772330332968798</v>
      </c>
      <c r="P12" s="77">
        <v>-9.41906554048124</v>
      </c>
      <c r="Q12" s="77">
        <v>-9.41906554048124</v>
      </c>
      <c r="R12" s="77">
        <v>0</v>
      </c>
      <c r="S12" s="77">
        <v>1.54725579623857E-2</v>
      </c>
      <c r="T12" s="77" t="s">
        <v>136</v>
      </c>
      <c r="U12" s="105">
        <v>6.2487933798188698E-2</v>
      </c>
      <c r="V12" s="105">
        <v>-1.1069396525202699E-2</v>
      </c>
      <c r="W12" s="101">
        <v>7.3557767364171703E-2</v>
      </c>
    </row>
    <row r="13" spans="1:26" x14ac:dyDescent="0.25">
      <c r="B13" s="55" t="s">
        <v>117</v>
      </c>
      <c r="C13" s="76" t="s">
        <v>118</v>
      </c>
      <c r="D13" s="55" t="s">
        <v>54</v>
      </c>
      <c r="E13" s="55" t="s">
        <v>137</v>
      </c>
      <c r="F13" s="70">
        <v>81.739999999999995</v>
      </c>
      <c r="G13" s="77">
        <v>54000</v>
      </c>
      <c r="H13" s="77">
        <v>82.1</v>
      </c>
      <c r="I13" s="77">
        <v>10</v>
      </c>
      <c r="J13" s="77">
        <v>32.779192985143297</v>
      </c>
      <c r="K13" s="77">
        <v>5.14029075735076E-2</v>
      </c>
      <c r="L13" s="77">
        <v>57.778011328584299</v>
      </c>
      <c r="M13" s="77">
        <v>0.15970420469323501</v>
      </c>
      <c r="N13" s="77">
        <v>-24.998818343440998</v>
      </c>
      <c r="O13" s="77">
        <v>-0.108301297119727</v>
      </c>
      <c r="P13" s="77">
        <v>-9.4190655404813501</v>
      </c>
      <c r="Q13" s="77">
        <v>-9.4190655404813395</v>
      </c>
      <c r="R13" s="77">
        <v>0</v>
      </c>
      <c r="S13" s="77">
        <v>4.2443071841774503E-3</v>
      </c>
      <c r="T13" s="77" t="s">
        <v>136</v>
      </c>
      <c r="U13" s="105">
        <v>0.12753234359069399</v>
      </c>
      <c r="V13" s="105">
        <v>-2.2591658824134699E-2</v>
      </c>
      <c r="W13" s="101">
        <v>0.15012489437638901</v>
      </c>
    </row>
    <row r="14" spans="1:26" x14ac:dyDescent="0.25">
      <c r="B14" s="55" t="s">
        <v>117</v>
      </c>
      <c r="C14" s="76" t="s">
        <v>118</v>
      </c>
      <c r="D14" s="55" t="s">
        <v>54</v>
      </c>
      <c r="E14" s="55" t="s">
        <v>138</v>
      </c>
      <c r="F14" s="70">
        <v>82.1</v>
      </c>
      <c r="G14" s="77">
        <v>56100</v>
      </c>
      <c r="H14" s="77">
        <v>82.84</v>
      </c>
      <c r="I14" s="77">
        <v>10</v>
      </c>
      <c r="J14" s="77">
        <v>1.12872092534682</v>
      </c>
      <c r="K14" s="77">
        <v>2.3288919751332301E-4</v>
      </c>
      <c r="L14" s="77">
        <v>30.336077855693201</v>
      </c>
      <c r="M14" s="77">
        <v>0.168226748875069</v>
      </c>
      <c r="N14" s="77">
        <v>-29.2073569303464</v>
      </c>
      <c r="O14" s="77">
        <v>-0.16799385967755601</v>
      </c>
      <c r="P14" s="77">
        <v>-14.8872455393271</v>
      </c>
      <c r="Q14" s="77">
        <v>-14.8872455393271</v>
      </c>
      <c r="R14" s="77">
        <v>0</v>
      </c>
      <c r="S14" s="77">
        <v>4.0513978577973703E-2</v>
      </c>
      <c r="T14" s="77" t="s">
        <v>136</v>
      </c>
      <c r="U14" s="105">
        <v>7.7589905208485703</v>
      </c>
      <c r="V14" s="105">
        <v>-1.3744628361044</v>
      </c>
      <c r="W14" s="101">
        <v>9.1335076233539407</v>
      </c>
    </row>
    <row r="15" spans="1:26" x14ac:dyDescent="0.25">
      <c r="B15" s="55" t="s">
        <v>117</v>
      </c>
      <c r="C15" s="76" t="s">
        <v>118</v>
      </c>
      <c r="D15" s="55" t="s">
        <v>54</v>
      </c>
      <c r="E15" s="55" t="s">
        <v>139</v>
      </c>
      <c r="F15" s="70">
        <v>82.65</v>
      </c>
      <c r="G15" s="77">
        <v>56100</v>
      </c>
      <c r="H15" s="77">
        <v>82.84</v>
      </c>
      <c r="I15" s="77">
        <v>10</v>
      </c>
      <c r="J15" s="77">
        <v>11.1404421093576</v>
      </c>
      <c r="K15" s="77">
        <v>8.8986475931026997E-3</v>
      </c>
      <c r="L15" s="77">
        <v>-14.810540360009201</v>
      </c>
      <c r="M15" s="77">
        <v>1.5727545982666499E-2</v>
      </c>
      <c r="N15" s="77">
        <v>25.950982469366799</v>
      </c>
      <c r="O15" s="77">
        <v>-6.8288983895638099E-3</v>
      </c>
      <c r="P15" s="77">
        <v>14.1207880133936</v>
      </c>
      <c r="Q15" s="77">
        <v>14.1207880133936</v>
      </c>
      <c r="R15" s="77">
        <v>0</v>
      </c>
      <c r="S15" s="77">
        <v>1.42967401003467E-2</v>
      </c>
      <c r="T15" s="77" t="s">
        <v>136</v>
      </c>
      <c r="U15" s="105">
        <v>-5.4957438664240801</v>
      </c>
      <c r="V15" s="105">
        <v>-0.97354104001695496</v>
      </c>
      <c r="W15" s="101">
        <v>-4.5221759577450502</v>
      </c>
    </row>
    <row r="16" spans="1:26" x14ac:dyDescent="0.25">
      <c r="B16" s="55" t="s">
        <v>117</v>
      </c>
      <c r="C16" s="76" t="s">
        <v>140</v>
      </c>
      <c r="D16" s="55" t="s">
        <v>54</v>
      </c>
      <c r="E16" s="55" t="s">
        <v>141</v>
      </c>
      <c r="F16" s="70">
        <v>81.3</v>
      </c>
      <c r="G16" s="77">
        <v>50000</v>
      </c>
      <c r="H16" s="77">
        <v>79.760000000000005</v>
      </c>
      <c r="I16" s="77">
        <v>1</v>
      </c>
      <c r="J16" s="77">
        <v>-100.53375376870601</v>
      </c>
      <c r="K16" s="77">
        <v>0.96320049714260403</v>
      </c>
      <c r="L16" s="77">
        <v>-12.159262179232799</v>
      </c>
      <c r="M16" s="77">
        <v>1.4089881687638601E-2</v>
      </c>
      <c r="N16" s="77">
        <v>-88.374491589473607</v>
      </c>
      <c r="O16" s="77">
        <v>0.949110615454965</v>
      </c>
      <c r="P16" s="77">
        <v>-29.938188381667999</v>
      </c>
      <c r="Q16" s="77">
        <v>-29.938188381667899</v>
      </c>
      <c r="R16" s="77">
        <v>0</v>
      </c>
      <c r="S16" s="77">
        <v>8.5416925276815506E-2</v>
      </c>
      <c r="T16" s="77" t="s">
        <v>142</v>
      </c>
      <c r="U16" s="105">
        <v>-60.155839187702398</v>
      </c>
      <c r="V16" s="105">
        <v>-10.656278689347699</v>
      </c>
      <c r="W16" s="101">
        <v>-49.499266396781799</v>
      </c>
    </row>
    <row r="17" spans="2:23" x14ac:dyDescent="0.25">
      <c r="B17" s="55" t="s">
        <v>117</v>
      </c>
      <c r="C17" s="76" t="s">
        <v>140</v>
      </c>
      <c r="D17" s="55" t="s">
        <v>54</v>
      </c>
      <c r="E17" s="55" t="s">
        <v>143</v>
      </c>
      <c r="F17" s="70">
        <v>82.11</v>
      </c>
      <c r="G17" s="49" t="s">
        <v>139</v>
      </c>
      <c r="H17" s="49" t="s">
        <v>144</v>
      </c>
      <c r="I17" s="49" t="s">
        <v>123</v>
      </c>
      <c r="J17" s="49" t="s">
        <v>145</v>
      </c>
      <c r="K17" s="49" t="s">
        <v>146</v>
      </c>
      <c r="L17" s="49" t="s">
        <v>147</v>
      </c>
      <c r="M17" s="49" t="s">
        <v>148</v>
      </c>
      <c r="N17" s="49" t="s">
        <v>149</v>
      </c>
      <c r="O17" s="49" t="s">
        <v>150</v>
      </c>
      <c r="P17" s="49" t="s">
        <v>151</v>
      </c>
      <c r="Q17" s="49" t="s">
        <v>152</v>
      </c>
      <c r="R17" s="49" t="s">
        <v>132</v>
      </c>
      <c r="S17" s="49" t="s">
        <v>153</v>
      </c>
      <c r="T17" s="49" t="s">
        <v>142</v>
      </c>
      <c r="U17" s="105">
        <v>-6.3691356913198298</v>
      </c>
      <c r="V17" s="105">
        <v>-1.1282576363900201</v>
      </c>
      <c r="W17" s="101">
        <v>-5.2408469162598097</v>
      </c>
    </row>
    <row r="18" spans="2:23" x14ac:dyDescent="0.25">
      <c r="B18" s="55" t="s">
        <v>117</v>
      </c>
      <c r="C18" s="76" t="s">
        <v>140</v>
      </c>
      <c r="D18" s="55" t="s">
        <v>54</v>
      </c>
      <c r="E18" s="55" t="s">
        <v>154</v>
      </c>
      <c r="F18" s="70">
        <v>81.12</v>
      </c>
      <c r="G18" s="77">
        <v>58350</v>
      </c>
      <c r="H18" s="77">
        <v>81.56</v>
      </c>
      <c r="I18" s="77">
        <v>1</v>
      </c>
      <c r="J18" s="77">
        <v>46.0688499647312</v>
      </c>
      <c r="K18" s="77">
        <v>0.15111053231959201</v>
      </c>
      <c r="L18" s="77">
        <v>10.8625549937848</v>
      </c>
      <c r="M18" s="77">
        <v>8.4012511907014704E-3</v>
      </c>
      <c r="N18" s="77">
        <v>35.206294970946502</v>
      </c>
      <c r="O18" s="77">
        <v>0.14270928112889</v>
      </c>
      <c r="P18" s="77">
        <v>23.320376040160301</v>
      </c>
      <c r="Q18" s="77">
        <v>23.320376040160198</v>
      </c>
      <c r="R18" s="77">
        <v>0</v>
      </c>
      <c r="S18" s="77">
        <v>3.8721403632199197E-2</v>
      </c>
      <c r="T18" s="77" t="s">
        <v>142</v>
      </c>
      <c r="U18" s="105">
        <v>-3.73555270749964</v>
      </c>
      <c r="V18" s="105">
        <v>-0.66173278018206805</v>
      </c>
      <c r="W18" s="101">
        <v>-3.0738016642205599</v>
      </c>
    </row>
    <row r="19" spans="2:23" x14ac:dyDescent="0.25">
      <c r="B19" s="55" t="s">
        <v>117</v>
      </c>
      <c r="C19" s="76" t="s">
        <v>140</v>
      </c>
      <c r="D19" s="55" t="s">
        <v>54</v>
      </c>
      <c r="E19" s="55" t="s">
        <v>155</v>
      </c>
      <c r="F19" s="70">
        <v>79.760000000000005</v>
      </c>
      <c r="G19" s="77">
        <v>50050</v>
      </c>
      <c r="H19" s="77">
        <v>80.02</v>
      </c>
      <c r="I19" s="77">
        <v>1</v>
      </c>
      <c r="J19" s="77">
        <v>35.2659641828958</v>
      </c>
      <c r="K19" s="77">
        <v>7.2009548502484005E-2</v>
      </c>
      <c r="L19" s="77">
        <v>88.414641934477899</v>
      </c>
      <c r="M19" s="77">
        <v>0.452612921796472</v>
      </c>
      <c r="N19" s="77">
        <v>-53.148677751582099</v>
      </c>
      <c r="O19" s="77">
        <v>-0.38060337329398802</v>
      </c>
      <c r="P19" s="77">
        <v>-17.9182178303539</v>
      </c>
      <c r="Q19" s="77">
        <v>-17.9182178303539</v>
      </c>
      <c r="R19" s="77">
        <v>0</v>
      </c>
      <c r="S19" s="77">
        <v>1.8589520499507201E-2</v>
      </c>
      <c r="T19" s="77" t="s">
        <v>156</v>
      </c>
      <c r="U19" s="105">
        <v>-16.5877472770458</v>
      </c>
      <c r="V19" s="105">
        <v>-2.93842892393404</v>
      </c>
      <c r="W19" s="101">
        <v>-13.6492372557049</v>
      </c>
    </row>
    <row r="20" spans="2:23" x14ac:dyDescent="0.25">
      <c r="B20" s="55" t="s">
        <v>117</v>
      </c>
      <c r="C20" s="76" t="s">
        <v>140</v>
      </c>
      <c r="D20" s="55" t="s">
        <v>54</v>
      </c>
      <c r="E20" s="55" t="s">
        <v>155</v>
      </c>
      <c r="F20" s="70">
        <v>79.760000000000005</v>
      </c>
      <c r="G20" s="77">
        <v>51150</v>
      </c>
      <c r="H20" s="77">
        <v>78.75</v>
      </c>
      <c r="I20" s="77">
        <v>1</v>
      </c>
      <c r="J20" s="77">
        <v>-188.80444756426999</v>
      </c>
      <c r="K20" s="77">
        <v>1.24764917970172</v>
      </c>
      <c r="L20" s="77">
        <v>-153.080644983154</v>
      </c>
      <c r="M20" s="77">
        <v>0.82017893539604603</v>
      </c>
      <c r="N20" s="77">
        <v>-35.7238025811155</v>
      </c>
      <c r="O20" s="77">
        <v>0.42747024430566999</v>
      </c>
      <c r="P20" s="77">
        <v>-12.019970551313</v>
      </c>
      <c r="Q20" s="77">
        <v>-12.019970551313</v>
      </c>
      <c r="R20" s="77">
        <v>0</v>
      </c>
      <c r="S20" s="77">
        <v>5.05678922190512E-3</v>
      </c>
      <c r="T20" s="77" t="s">
        <v>156</v>
      </c>
      <c r="U20" s="105">
        <v>-2.2018863944809999</v>
      </c>
      <c r="V20" s="105">
        <v>-0.39005216083278099</v>
      </c>
      <c r="W20" s="101">
        <v>-1.8118234686375301</v>
      </c>
    </row>
    <row r="21" spans="2:23" x14ac:dyDescent="0.25">
      <c r="B21" s="55" t="s">
        <v>117</v>
      </c>
      <c r="C21" s="76" t="s">
        <v>140</v>
      </c>
      <c r="D21" s="55" t="s">
        <v>54</v>
      </c>
      <c r="E21" s="55" t="s">
        <v>155</v>
      </c>
      <c r="F21" s="70">
        <v>79.760000000000005</v>
      </c>
      <c r="G21" s="77">
        <v>51200</v>
      </c>
      <c r="H21" s="77">
        <v>79.760000000000005</v>
      </c>
      <c r="I21" s="77">
        <v>1</v>
      </c>
      <c r="J21" s="77">
        <v>1.8348769999999998E-12</v>
      </c>
      <c r="K21" s="77">
        <v>0</v>
      </c>
      <c r="L21" s="77">
        <v>1.574506E-12</v>
      </c>
      <c r="M21" s="77">
        <v>0</v>
      </c>
      <c r="N21" s="77">
        <v>2.60371E-13</v>
      </c>
      <c r="O21" s="77">
        <v>0</v>
      </c>
      <c r="P21" s="77">
        <v>-5.4189199999999997E-13</v>
      </c>
      <c r="Q21" s="77">
        <v>-5.4189300000000004E-13</v>
      </c>
      <c r="R21" s="77">
        <v>0</v>
      </c>
      <c r="S21" s="77">
        <v>0</v>
      </c>
      <c r="T21" s="77" t="s">
        <v>157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117</v>
      </c>
      <c r="C22" s="76" t="s">
        <v>140</v>
      </c>
      <c r="D22" s="55" t="s">
        <v>54</v>
      </c>
      <c r="E22" s="55" t="s">
        <v>121</v>
      </c>
      <c r="F22" s="70">
        <v>80.02</v>
      </c>
      <c r="G22" s="77">
        <v>50054</v>
      </c>
      <c r="H22" s="77">
        <v>80.02</v>
      </c>
      <c r="I22" s="77">
        <v>1</v>
      </c>
      <c r="J22" s="77">
        <v>62.0465005419615</v>
      </c>
      <c r="K22" s="77">
        <v>0</v>
      </c>
      <c r="L22" s="77">
        <v>62.0465002241273</v>
      </c>
      <c r="M22" s="77">
        <v>0</v>
      </c>
      <c r="N22" s="77">
        <v>3.17834281116E-7</v>
      </c>
      <c r="O22" s="77">
        <v>0</v>
      </c>
      <c r="P22" s="77">
        <v>1.2540230000000001E-12</v>
      </c>
      <c r="Q22" s="77">
        <v>1.2540220000000001E-12</v>
      </c>
      <c r="R22" s="77">
        <v>0</v>
      </c>
      <c r="S22" s="77">
        <v>0</v>
      </c>
      <c r="T22" s="77" t="s">
        <v>157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117</v>
      </c>
      <c r="C23" s="76" t="s">
        <v>140</v>
      </c>
      <c r="D23" s="55" t="s">
        <v>54</v>
      </c>
      <c r="E23" s="55" t="s">
        <v>121</v>
      </c>
      <c r="F23" s="70">
        <v>80.02</v>
      </c>
      <c r="G23" s="77">
        <v>50100</v>
      </c>
      <c r="H23" s="77">
        <v>79.680000000000007</v>
      </c>
      <c r="I23" s="77">
        <v>1</v>
      </c>
      <c r="J23" s="77">
        <v>-243.54899026273901</v>
      </c>
      <c r="K23" s="77">
        <v>0.47274940194425602</v>
      </c>
      <c r="L23" s="77">
        <v>-194.85058376102299</v>
      </c>
      <c r="M23" s="77">
        <v>0.30259499743633</v>
      </c>
      <c r="N23" s="77">
        <v>-48.698406501715901</v>
      </c>
      <c r="O23" s="77">
        <v>0.17015440450792599</v>
      </c>
      <c r="P23" s="77">
        <v>-16.182010066326601</v>
      </c>
      <c r="Q23" s="77">
        <v>-16.182010066326502</v>
      </c>
      <c r="R23" s="77">
        <v>0</v>
      </c>
      <c r="S23" s="77">
        <v>2.08700387479995E-3</v>
      </c>
      <c r="T23" s="77" t="s">
        <v>156</v>
      </c>
      <c r="U23" s="105">
        <v>-2.9706290106249802</v>
      </c>
      <c r="V23" s="105">
        <v>-0.52623072086329603</v>
      </c>
      <c r="W23" s="101">
        <v>-2.4443837663724999</v>
      </c>
    </row>
    <row r="24" spans="2:23" x14ac:dyDescent="0.25">
      <c r="B24" s="55" t="s">
        <v>117</v>
      </c>
      <c r="C24" s="76" t="s">
        <v>140</v>
      </c>
      <c r="D24" s="55" t="s">
        <v>54</v>
      </c>
      <c r="E24" s="55" t="s">
        <v>121</v>
      </c>
      <c r="F24" s="70">
        <v>80.02</v>
      </c>
      <c r="G24" s="77">
        <v>50900</v>
      </c>
      <c r="H24" s="77">
        <v>81.069999999999993</v>
      </c>
      <c r="I24" s="77">
        <v>1</v>
      </c>
      <c r="J24" s="77">
        <v>92.797967092953101</v>
      </c>
      <c r="K24" s="77">
        <v>0.60710812010922899</v>
      </c>
      <c r="L24" s="77">
        <v>136.55619543159301</v>
      </c>
      <c r="M24" s="77">
        <v>1.31465541300797</v>
      </c>
      <c r="N24" s="77">
        <v>-43.758228338639697</v>
      </c>
      <c r="O24" s="77">
        <v>-0.70754729289874296</v>
      </c>
      <c r="P24" s="77">
        <v>-14.3789538418799</v>
      </c>
      <c r="Q24" s="77">
        <v>-14.378953841879801</v>
      </c>
      <c r="R24" s="77">
        <v>0</v>
      </c>
      <c r="S24" s="77">
        <v>1.4576179107877301E-2</v>
      </c>
      <c r="T24" s="77" t="s">
        <v>156</v>
      </c>
      <c r="U24" s="105">
        <v>-11.0432569509576</v>
      </c>
      <c r="V24" s="105">
        <v>-1.9562527145584001</v>
      </c>
      <c r="W24" s="101">
        <v>-9.0869502459756699</v>
      </c>
    </row>
    <row r="25" spans="2:23" x14ac:dyDescent="0.25">
      <c r="B25" s="55" t="s">
        <v>117</v>
      </c>
      <c r="C25" s="76" t="s">
        <v>140</v>
      </c>
      <c r="D25" s="55" t="s">
        <v>54</v>
      </c>
      <c r="E25" s="55" t="s">
        <v>158</v>
      </c>
      <c r="F25" s="70">
        <v>80.02</v>
      </c>
      <c r="G25" s="77">
        <v>50454</v>
      </c>
      <c r="H25" s="77">
        <v>80.02</v>
      </c>
      <c r="I25" s="77">
        <v>1</v>
      </c>
      <c r="J25" s="77">
        <v>7.5233610000000001E-12</v>
      </c>
      <c r="K25" s="77">
        <v>0</v>
      </c>
      <c r="L25" s="77">
        <v>7.5666400000000002E-12</v>
      </c>
      <c r="M25" s="77">
        <v>0</v>
      </c>
      <c r="N25" s="77">
        <v>-4.3279000000000003E-14</v>
      </c>
      <c r="O25" s="77">
        <v>0</v>
      </c>
      <c r="P25" s="77">
        <v>1.282474E-12</v>
      </c>
      <c r="Q25" s="77">
        <v>1.282474E-12</v>
      </c>
      <c r="R25" s="77">
        <v>0</v>
      </c>
      <c r="S25" s="77">
        <v>0</v>
      </c>
      <c r="T25" s="77" t="s">
        <v>157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117</v>
      </c>
      <c r="C26" s="76" t="s">
        <v>140</v>
      </c>
      <c r="D26" s="55" t="s">
        <v>54</v>
      </c>
      <c r="E26" s="55" t="s">
        <v>158</v>
      </c>
      <c r="F26" s="70">
        <v>80.02</v>
      </c>
      <c r="G26" s="77">
        <v>50604</v>
      </c>
      <c r="H26" s="77">
        <v>80.02</v>
      </c>
      <c r="I26" s="77">
        <v>1</v>
      </c>
      <c r="J26" s="77">
        <v>-7.33442E-13</v>
      </c>
      <c r="K26" s="77">
        <v>0</v>
      </c>
      <c r="L26" s="77">
        <v>-1.5510940000000001E-12</v>
      </c>
      <c r="M26" s="77">
        <v>0</v>
      </c>
      <c r="N26" s="77">
        <v>8.17652E-13</v>
      </c>
      <c r="O26" s="77">
        <v>0</v>
      </c>
      <c r="P26" s="77">
        <v>-3.2488200000000002E-13</v>
      </c>
      <c r="Q26" s="77">
        <v>-3.24881E-13</v>
      </c>
      <c r="R26" s="77">
        <v>0</v>
      </c>
      <c r="S26" s="77">
        <v>0</v>
      </c>
      <c r="T26" s="77" t="s">
        <v>157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117</v>
      </c>
      <c r="C27" s="76" t="s">
        <v>140</v>
      </c>
      <c r="D27" s="55" t="s">
        <v>54</v>
      </c>
      <c r="E27" s="55" t="s">
        <v>159</v>
      </c>
      <c r="F27" s="70">
        <v>79.680000000000007</v>
      </c>
      <c r="G27" s="77">
        <v>50103</v>
      </c>
      <c r="H27" s="77">
        <v>79.650000000000006</v>
      </c>
      <c r="I27" s="77">
        <v>1</v>
      </c>
      <c r="J27" s="77">
        <v>-30.617055053100799</v>
      </c>
      <c r="K27" s="77">
        <v>4.68702030062303E-3</v>
      </c>
      <c r="L27" s="77">
        <v>-30.617055895556501</v>
      </c>
      <c r="M27" s="77">
        <v>4.6870205585581503E-3</v>
      </c>
      <c r="N27" s="77">
        <v>8.4245567188999997E-7</v>
      </c>
      <c r="O27" s="77">
        <v>-2.5793512100000001E-10</v>
      </c>
      <c r="P27" s="77">
        <v>-2.7716000000000002E-14</v>
      </c>
      <c r="Q27" s="77">
        <v>-2.7718000000000001E-14</v>
      </c>
      <c r="R27" s="77">
        <v>0</v>
      </c>
      <c r="S27" s="77">
        <v>0</v>
      </c>
      <c r="T27" s="77" t="s">
        <v>157</v>
      </c>
      <c r="U27" s="105">
        <v>4.7252687520000001E-9</v>
      </c>
      <c r="V27" s="105">
        <v>0</v>
      </c>
      <c r="W27" s="101">
        <v>4.7252968271799998E-9</v>
      </c>
    </row>
    <row r="28" spans="2:23" x14ac:dyDescent="0.25">
      <c r="B28" s="55" t="s">
        <v>117</v>
      </c>
      <c r="C28" s="76" t="s">
        <v>140</v>
      </c>
      <c r="D28" s="55" t="s">
        <v>54</v>
      </c>
      <c r="E28" s="55" t="s">
        <v>159</v>
      </c>
      <c r="F28" s="70">
        <v>79.680000000000007</v>
      </c>
      <c r="G28" s="77">
        <v>50200</v>
      </c>
      <c r="H28" s="77">
        <v>79.55</v>
      </c>
      <c r="I28" s="77">
        <v>1</v>
      </c>
      <c r="J28" s="77">
        <v>-36.239604973976803</v>
      </c>
      <c r="K28" s="77">
        <v>1.96865014403616E-2</v>
      </c>
      <c r="L28" s="77">
        <v>12.552546731720501</v>
      </c>
      <c r="M28" s="77">
        <v>2.3619207774858999E-3</v>
      </c>
      <c r="N28" s="77">
        <v>-48.7921517056973</v>
      </c>
      <c r="O28" s="77">
        <v>1.7324580662875701E-2</v>
      </c>
      <c r="P28" s="77">
        <v>-16.182010066327098</v>
      </c>
      <c r="Q28" s="77">
        <v>-16.182010066326999</v>
      </c>
      <c r="R28" s="77">
        <v>0</v>
      </c>
      <c r="S28" s="77">
        <v>3.9252431723027998E-3</v>
      </c>
      <c r="T28" s="77" t="s">
        <v>156</v>
      </c>
      <c r="U28" s="105">
        <v>-4.9636832322662698</v>
      </c>
      <c r="V28" s="105">
        <v>-0.87928940170923497</v>
      </c>
      <c r="W28" s="101">
        <v>-4.08436956313653</v>
      </c>
    </row>
    <row r="29" spans="2:23" x14ac:dyDescent="0.25">
      <c r="B29" s="55" t="s">
        <v>117</v>
      </c>
      <c r="C29" s="76" t="s">
        <v>140</v>
      </c>
      <c r="D29" s="55" t="s">
        <v>54</v>
      </c>
      <c r="E29" s="55" t="s">
        <v>160</v>
      </c>
      <c r="F29" s="70">
        <v>79.61</v>
      </c>
      <c r="G29" s="77">
        <v>50800</v>
      </c>
      <c r="H29" s="77">
        <v>80.760000000000005</v>
      </c>
      <c r="I29" s="77">
        <v>1</v>
      </c>
      <c r="J29" s="77">
        <v>116.694153361329</v>
      </c>
      <c r="K29" s="77">
        <v>0.69122559076169798</v>
      </c>
      <c r="L29" s="77">
        <v>155.28020351246201</v>
      </c>
      <c r="M29" s="77">
        <v>1.2239221557617599</v>
      </c>
      <c r="N29" s="77">
        <v>-38.586050151132497</v>
      </c>
      <c r="O29" s="77">
        <v>-0.53269656500006202</v>
      </c>
      <c r="P29" s="77">
        <v>-13.4730715149205</v>
      </c>
      <c r="Q29" s="77">
        <v>-13.4730715149205</v>
      </c>
      <c r="R29" s="77">
        <v>0</v>
      </c>
      <c r="S29" s="77">
        <v>9.2141407809032006E-3</v>
      </c>
      <c r="T29" s="77" t="s">
        <v>156</v>
      </c>
      <c r="U29" s="105">
        <v>1.65968360927254</v>
      </c>
      <c r="V29" s="105">
        <v>-0.29400389580412101</v>
      </c>
      <c r="W29" s="101">
        <v>1.9536991129083701</v>
      </c>
    </row>
    <row r="30" spans="2:23" x14ac:dyDescent="0.25">
      <c r="B30" s="55" t="s">
        <v>117</v>
      </c>
      <c r="C30" s="76" t="s">
        <v>140</v>
      </c>
      <c r="D30" s="55" t="s">
        <v>54</v>
      </c>
      <c r="E30" s="55" t="s">
        <v>161</v>
      </c>
      <c r="F30" s="70">
        <v>79.55</v>
      </c>
      <c r="G30" s="77">
        <v>50150</v>
      </c>
      <c r="H30" s="77">
        <v>79.61</v>
      </c>
      <c r="I30" s="77">
        <v>1</v>
      </c>
      <c r="J30" s="77">
        <v>43.414689031547901</v>
      </c>
      <c r="K30" s="77">
        <v>9.8388398677453706E-3</v>
      </c>
      <c r="L30" s="77">
        <v>82.2798356443231</v>
      </c>
      <c r="M30" s="77">
        <v>3.5339250466088601E-2</v>
      </c>
      <c r="N30" s="77">
        <v>-38.865146612775099</v>
      </c>
      <c r="O30" s="77">
        <v>-2.5500410598343199E-2</v>
      </c>
      <c r="P30" s="77">
        <v>-13.4730715149202</v>
      </c>
      <c r="Q30" s="77">
        <v>-13.4730715149201</v>
      </c>
      <c r="R30" s="77">
        <v>0</v>
      </c>
      <c r="S30" s="77">
        <v>9.4755348456092097E-4</v>
      </c>
      <c r="T30" s="77" t="s">
        <v>156</v>
      </c>
      <c r="U30" s="105">
        <v>0.30258612135044299</v>
      </c>
      <c r="V30" s="105">
        <v>-5.3601480424501899E-2</v>
      </c>
      <c r="W30" s="101">
        <v>0.35618971806310701</v>
      </c>
    </row>
    <row r="31" spans="2:23" x14ac:dyDescent="0.25">
      <c r="B31" s="55" t="s">
        <v>117</v>
      </c>
      <c r="C31" s="76" t="s">
        <v>140</v>
      </c>
      <c r="D31" s="55" t="s">
        <v>54</v>
      </c>
      <c r="E31" s="55" t="s">
        <v>161</v>
      </c>
      <c r="F31" s="70">
        <v>79.55</v>
      </c>
      <c r="G31" s="77">
        <v>50250</v>
      </c>
      <c r="H31" s="77">
        <v>78.62</v>
      </c>
      <c r="I31" s="77">
        <v>1</v>
      </c>
      <c r="J31" s="77">
        <v>-110.328260297081</v>
      </c>
      <c r="K31" s="77">
        <v>0.60094768624631001</v>
      </c>
      <c r="L31" s="77">
        <v>-146.06537689619401</v>
      </c>
      <c r="M31" s="77">
        <v>1.0533136069648299</v>
      </c>
      <c r="N31" s="77">
        <v>35.737116599113001</v>
      </c>
      <c r="O31" s="77">
        <v>-0.45236592071852</v>
      </c>
      <c r="P31" s="77">
        <v>12.019970551313101</v>
      </c>
      <c r="Q31" s="77">
        <v>12.019970551313</v>
      </c>
      <c r="R31" s="77">
        <v>0</v>
      </c>
      <c r="S31" s="77">
        <v>7.1329623967273997E-3</v>
      </c>
      <c r="T31" s="77" t="s">
        <v>156</v>
      </c>
      <c r="U31" s="105">
        <v>-2.53984040284934</v>
      </c>
      <c r="V31" s="105">
        <v>-0.449918869467965</v>
      </c>
      <c r="W31" s="101">
        <v>-2.08990911611536</v>
      </c>
    </row>
    <row r="32" spans="2:23" x14ac:dyDescent="0.25">
      <c r="B32" s="55" t="s">
        <v>117</v>
      </c>
      <c r="C32" s="76" t="s">
        <v>140</v>
      </c>
      <c r="D32" s="55" t="s">
        <v>54</v>
      </c>
      <c r="E32" s="55" t="s">
        <v>161</v>
      </c>
      <c r="F32" s="70">
        <v>79.55</v>
      </c>
      <c r="G32" s="77">
        <v>50900</v>
      </c>
      <c r="H32" s="77">
        <v>81.069999999999993</v>
      </c>
      <c r="I32" s="77">
        <v>1</v>
      </c>
      <c r="J32" s="77">
        <v>112.589837880506</v>
      </c>
      <c r="K32" s="77">
        <v>1.2106030372230501</v>
      </c>
      <c r="L32" s="77">
        <v>131.80088099843499</v>
      </c>
      <c r="M32" s="77">
        <v>1.65897559815254</v>
      </c>
      <c r="N32" s="77">
        <v>-19.2110431179293</v>
      </c>
      <c r="O32" s="77">
        <v>-0.44837256092948402</v>
      </c>
      <c r="P32" s="77">
        <v>-6.2619864858225398</v>
      </c>
      <c r="Q32" s="77">
        <v>-6.26198648582253</v>
      </c>
      <c r="R32" s="77">
        <v>0</v>
      </c>
      <c r="S32" s="77">
        <v>3.7447913384935998E-3</v>
      </c>
      <c r="T32" s="77" t="s">
        <v>157</v>
      </c>
      <c r="U32" s="105">
        <v>-6.8080148289944997</v>
      </c>
      <c r="V32" s="105">
        <v>-1.20600268101335</v>
      </c>
      <c r="W32" s="101">
        <v>-5.60197886363341</v>
      </c>
    </row>
    <row r="33" spans="2:23" x14ac:dyDescent="0.25">
      <c r="B33" s="55" t="s">
        <v>117</v>
      </c>
      <c r="C33" s="76" t="s">
        <v>140</v>
      </c>
      <c r="D33" s="55" t="s">
        <v>54</v>
      </c>
      <c r="E33" s="55" t="s">
        <v>161</v>
      </c>
      <c r="F33" s="70">
        <v>79.55</v>
      </c>
      <c r="G33" s="77">
        <v>53050</v>
      </c>
      <c r="H33" s="77">
        <v>82.31</v>
      </c>
      <c r="I33" s="77">
        <v>1</v>
      </c>
      <c r="J33" s="77">
        <v>97.325540141909698</v>
      </c>
      <c r="K33" s="77">
        <v>1.9010827353176301</v>
      </c>
      <c r="L33" s="77">
        <v>122.762373387149</v>
      </c>
      <c r="M33" s="77">
        <v>3.0246694841528998</v>
      </c>
      <c r="N33" s="77">
        <v>-25.4368332452392</v>
      </c>
      <c r="O33" s="77">
        <v>-1.12358674883527</v>
      </c>
      <c r="P33" s="77">
        <v>-8.4669226168973299</v>
      </c>
      <c r="Q33" s="77">
        <v>-8.4669226168973193</v>
      </c>
      <c r="R33" s="77">
        <v>0</v>
      </c>
      <c r="S33" s="77">
        <v>1.43879378651259E-2</v>
      </c>
      <c r="T33" s="77" t="s">
        <v>156</v>
      </c>
      <c r="U33" s="105">
        <v>-20.726215826377999</v>
      </c>
      <c r="V33" s="105">
        <v>-3.67153604710421</v>
      </c>
      <c r="W33" s="101">
        <v>-17.054578448916502</v>
      </c>
    </row>
    <row r="34" spans="2:23" x14ac:dyDescent="0.25">
      <c r="B34" s="55" t="s">
        <v>117</v>
      </c>
      <c r="C34" s="76" t="s">
        <v>140</v>
      </c>
      <c r="D34" s="55" t="s">
        <v>54</v>
      </c>
      <c r="E34" s="55" t="s">
        <v>162</v>
      </c>
      <c r="F34" s="70">
        <v>78.62</v>
      </c>
      <c r="G34" s="77">
        <v>50253</v>
      </c>
      <c r="H34" s="77">
        <v>78.62</v>
      </c>
      <c r="I34" s="77">
        <v>1</v>
      </c>
      <c r="J34" s="77">
        <v>-1.2964923E-11</v>
      </c>
      <c r="K34" s="77">
        <v>0</v>
      </c>
      <c r="L34" s="77">
        <v>-1.9759837000000001E-11</v>
      </c>
      <c r="M34" s="77">
        <v>0</v>
      </c>
      <c r="N34" s="77">
        <v>6.7949139999999997E-12</v>
      </c>
      <c r="O34" s="77">
        <v>0</v>
      </c>
      <c r="P34" s="77">
        <v>2.2345399999999999E-12</v>
      </c>
      <c r="Q34" s="77">
        <v>2.2345390000000001E-12</v>
      </c>
      <c r="R34" s="77">
        <v>0</v>
      </c>
      <c r="S34" s="77">
        <v>0</v>
      </c>
      <c r="T34" s="77" t="s">
        <v>157</v>
      </c>
      <c r="U34" s="105">
        <v>0</v>
      </c>
      <c r="V34" s="105">
        <v>0</v>
      </c>
      <c r="W34" s="101">
        <v>0</v>
      </c>
    </row>
    <row r="35" spans="2:23" x14ac:dyDescent="0.25">
      <c r="B35" s="55" t="s">
        <v>117</v>
      </c>
      <c r="C35" s="76" t="s">
        <v>140</v>
      </c>
      <c r="D35" s="55" t="s">
        <v>54</v>
      </c>
      <c r="E35" s="55" t="s">
        <v>162</v>
      </c>
      <c r="F35" s="70">
        <v>78.62</v>
      </c>
      <c r="G35" s="77">
        <v>50300</v>
      </c>
      <c r="H35" s="77">
        <v>78.59</v>
      </c>
      <c r="I35" s="77">
        <v>1</v>
      </c>
      <c r="J35" s="77">
        <v>-7.91057451579871</v>
      </c>
      <c r="K35" s="77">
        <v>8.6982292946305505E-4</v>
      </c>
      <c r="L35" s="77">
        <v>-43.886822028705197</v>
      </c>
      <c r="M35" s="77">
        <v>2.6772138754131501E-2</v>
      </c>
      <c r="N35" s="77">
        <v>35.976247512906497</v>
      </c>
      <c r="O35" s="77">
        <v>-2.5902315824668499E-2</v>
      </c>
      <c r="P35" s="77">
        <v>12.019970551313399</v>
      </c>
      <c r="Q35" s="77">
        <v>12.0199705513133</v>
      </c>
      <c r="R35" s="77">
        <v>0</v>
      </c>
      <c r="S35" s="77">
        <v>2.00826771955673E-3</v>
      </c>
      <c r="T35" s="77" t="s">
        <v>156</v>
      </c>
      <c r="U35" s="105">
        <v>-0.95676411001082795</v>
      </c>
      <c r="V35" s="105">
        <v>-0.16948554178470199</v>
      </c>
      <c r="W35" s="101">
        <v>-0.78727389061155995</v>
      </c>
    </row>
    <row r="36" spans="2:23" x14ac:dyDescent="0.25">
      <c r="B36" s="55" t="s">
        <v>117</v>
      </c>
      <c r="C36" s="76" t="s">
        <v>140</v>
      </c>
      <c r="D36" s="55" t="s">
        <v>54</v>
      </c>
      <c r="E36" s="55" t="s">
        <v>163</v>
      </c>
      <c r="F36" s="70">
        <v>78.59</v>
      </c>
      <c r="G36" s="77">
        <v>51150</v>
      </c>
      <c r="H36" s="77">
        <v>78.75</v>
      </c>
      <c r="I36" s="77">
        <v>1</v>
      </c>
      <c r="J36" s="77">
        <v>43.092433681168899</v>
      </c>
      <c r="K36" s="77">
        <v>5.3108994240185899E-2</v>
      </c>
      <c r="L36" s="77">
        <v>7.12906413487321</v>
      </c>
      <c r="M36" s="77">
        <v>1.4535536855592799E-3</v>
      </c>
      <c r="N36" s="77">
        <v>35.963369546295702</v>
      </c>
      <c r="O36" s="77">
        <v>5.1655440554626599E-2</v>
      </c>
      <c r="P36" s="77">
        <v>12.0199705513135</v>
      </c>
      <c r="Q36" s="77">
        <v>12.0199705513135</v>
      </c>
      <c r="R36" s="77">
        <v>0</v>
      </c>
      <c r="S36" s="77">
        <v>4.1321191927571202E-3</v>
      </c>
      <c r="T36" s="77" t="s">
        <v>156</v>
      </c>
      <c r="U36" s="105">
        <v>-1.6904056189747101</v>
      </c>
      <c r="V36" s="105">
        <v>-0.29944613219719401</v>
      </c>
      <c r="W36" s="101">
        <v>-1.3909512223935701</v>
      </c>
    </row>
    <row r="37" spans="2:23" x14ac:dyDescent="0.25">
      <c r="B37" s="55" t="s">
        <v>117</v>
      </c>
      <c r="C37" s="76" t="s">
        <v>140</v>
      </c>
      <c r="D37" s="55" t="s">
        <v>54</v>
      </c>
      <c r="E37" s="55" t="s">
        <v>164</v>
      </c>
      <c r="F37" s="70">
        <v>81.23</v>
      </c>
      <c r="G37" s="77">
        <v>50354</v>
      </c>
      <c r="H37" s="77">
        <v>81.23</v>
      </c>
      <c r="I37" s="77">
        <v>1</v>
      </c>
      <c r="J37" s="77">
        <v>1.086214E-12</v>
      </c>
      <c r="K37" s="77">
        <v>0</v>
      </c>
      <c r="L37" s="77">
        <v>1.4824000000000001E-13</v>
      </c>
      <c r="M37" s="77">
        <v>0</v>
      </c>
      <c r="N37" s="77">
        <v>9.3797399999999998E-13</v>
      </c>
      <c r="O37" s="77">
        <v>0</v>
      </c>
      <c r="P37" s="77">
        <v>2.1593999999999999E-14</v>
      </c>
      <c r="Q37" s="77">
        <v>2.1596000000000001E-14</v>
      </c>
      <c r="R37" s="77">
        <v>0</v>
      </c>
      <c r="S37" s="77">
        <v>0</v>
      </c>
      <c r="T37" s="77" t="s">
        <v>157</v>
      </c>
      <c r="U37" s="105">
        <v>0</v>
      </c>
      <c r="V37" s="105">
        <v>0</v>
      </c>
      <c r="W37" s="101">
        <v>0</v>
      </c>
    </row>
    <row r="38" spans="2:23" x14ac:dyDescent="0.25">
      <c r="B38" s="55" t="s">
        <v>117</v>
      </c>
      <c r="C38" s="76" t="s">
        <v>140</v>
      </c>
      <c r="D38" s="55" t="s">
        <v>54</v>
      </c>
      <c r="E38" s="55" t="s">
        <v>164</v>
      </c>
      <c r="F38" s="70">
        <v>81.23</v>
      </c>
      <c r="G38" s="77">
        <v>50900</v>
      </c>
      <c r="H38" s="77">
        <v>81.069999999999993</v>
      </c>
      <c r="I38" s="77">
        <v>1</v>
      </c>
      <c r="J38" s="77">
        <v>-125.27222446449299</v>
      </c>
      <c r="K38" s="77">
        <v>0.123975728756031</v>
      </c>
      <c r="L38" s="77">
        <v>-162.592029656194</v>
      </c>
      <c r="M38" s="77">
        <v>0.208845728050994</v>
      </c>
      <c r="N38" s="77">
        <v>37.319805191700802</v>
      </c>
      <c r="O38" s="77">
        <v>-8.4869999294962806E-2</v>
      </c>
      <c r="P38" s="77">
        <v>12.4664260875743</v>
      </c>
      <c r="Q38" s="77">
        <v>12.466426087574201</v>
      </c>
      <c r="R38" s="77">
        <v>0</v>
      </c>
      <c r="S38" s="77">
        <v>1.22775305723593E-3</v>
      </c>
      <c r="T38" s="77" t="s">
        <v>156</v>
      </c>
      <c r="U38" s="105">
        <v>-0.91603161211369599</v>
      </c>
      <c r="V38" s="105">
        <v>-0.16227000202719399</v>
      </c>
      <c r="W38" s="101">
        <v>-0.75375713161289803</v>
      </c>
    </row>
    <row r="39" spans="2:23" x14ac:dyDescent="0.25">
      <c r="B39" s="55" t="s">
        <v>117</v>
      </c>
      <c r="C39" s="76" t="s">
        <v>140</v>
      </c>
      <c r="D39" s="55" t="s">
        <v>54</v>
      </c>
      <c r="E39" s="55" t="s">
        <v>164</v>
      </c>
      <c r="F39" s="70">
        <v>81.23</v>
      </c>
      <c r="G39" s="77">
        <v>53200</v>
      </c>
      <c r="H39" s="77">
        <v>81.83</v>
      </c>
      <c r="I39" s="77">
        <v>1</v>
      </c>
      <c r="J39" s="77">
        <v>82.173563855598999</v>
      </c>
      <c r="K39" s="77">
        <v>0.32614548902206902</v>
      </c>
      <c r="L39" s="77">
        <v>119.270462339205</v>
      </c>
      <c r="M39" s="77">
        <v>0.68708890591315597</v>
      </c>
      <c r="N39" s="77">
        <v>-37.096898483606203</v>
      </c>
      <c r="O39" s="77">
        <v>-0.360943416891086</v>
      </c>
      <c r="P39" s="77">
        <v>-12.4664260875756</v>
      </c>
      <c r="Q39" s="77">
        <v>-12.466426087575501</v>
      </c>
      <c r="R39" s="77">
        <v>0</v>
      </c>
      <c r="S39" s="77">
        <v>7.5063889448743802E-3</v>
      </c>
      <c r="T39" s="77" t="s">
        <v>156</v>
      </c>
      <c r="U39" s="105">
        <v>-7.1695776889667604</v>
      </c>
      <c r="V39" s="105">
        <v>-1.27005156889537</v>
      </c>
      <c r="W39" s="101">
        <v>-5.8994910680447799</v>
      </c>
    </row>
    <row r="40" spans="2:23" x14ac:dyDescent="0.25">
      <c r="B40" s="55" t="s">
        <v>117</v>
      </c>
      <c r="C40" s="76" t="s">
        <v>140</v>
      </c>
      <c r="D40" s="55" t="s">
        <v>54</v>
      </c>
      <c r="E40" s="55" t="s">
        <v>165</v>
      </c>
      <c r="F40" s="70">
        <v>81.23</v>
      </c>
      <c r="G40" s="77">
        <v>50404</v>
      </c>
      <c r="H40" s="77">
        <v>81.23</v>
      </c>
      <c r="I40" s="77">
        <v>1</v>
      </c>
      <c r="J40" s="77">
        <v>-1.5249430000000001E-12</v>
      </c>
      <c r="K40" s="77">
        <v>0</v>
      </c>
      <c r="L40" s="77">
        <v>-2.6178E-12</v>
      </c>
      <c r="M40" s="77">
        <v>0</v>
      </c>
      <c r="N40" s="77">
        <v>1.0928569999999999E-12</v>
      </c>
      <c r="O40" s="77">
        <v>0</v>
      </c>
      <c r="P40" s="77">
        <v>-4.5348300000000002E-13</v>
      </c>
      <c r="Q40" s="77">
        <v>-4.5348E-13</v>
      </c>
      <c r="R40" s="77">
        <v>0</v>
      </c>
      <c r="S40" s="77">
        <v>0</v>
      </c>
      <c r="T40" s="77" t="s">
        <v>157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117</v>
      </c>
      <c r="C41" s="76" t="s">
        <v>140</v>
      </c>
      <c r="D41" s="55" t="s">
        <v>54</v>
      </c>
      <c r="E41" s="55" t="s">
        <v>166</v>
      </c>
      <c r="F41" s="70">
        <v>80.02</v>
      </c>
      <c r="G41" s="77">
        <v>50499</v>
      </c>
      <c r="H41" s="77">
        <v>80.02</v>
      </c>
      <c r="I41" s="77">
        <v>1</v>
      </c>
      <c r="J41" s="77">
        <v>-2.1100199999999999E-12</v>
      </c>
      <c r="K41" s="77">
        <v>0</v>
      </c>
      <c r="L41" s="77">
        <v>-2.9871289999999998E-12</v>
      </c>
      <c r="M41" s="77">
        <v>0</v>
      </c>
      <c r="N41" s="77">
        <v>8.7710900000000001E-13</v>
      </c>
      <c r="O41" s="77">
        <v>0</v>
      </c>
      <c r="P41" s="77">
        <v>1.5545150000000001E-12</v>
      </c>
      <c r="Q41" s="77">
        <v>1.5545150000000001E-12</v>
      </c>
      <c r="R41" s="77">
        <v>0</v>
      </c>
      <c r="S41" s="77">
        <v>0</v>
      </c>
      <c r="T41" s="77" t="s">
        <v>157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117</v>
      </c>
      <c r="C42" s="76" t="s">
        <v>140</v>
      </c>
      <c r="D42" s="55" t="s">
        <v>54</v>
      </c>
      <c r="E42" s="55" t="s">
        <v>166</v>
      </c>
      <c r="F42" s="70">
        <v>80.02</v>
      </c>
      <c r="G42" s="77">
        <v>50554</v>
      </c>
      <c r="H42" s="77">
        <v>80.02</v>
      </c>
      <c r="I42" s="77">
        <v>1</v>
      </c>
      <c r="J42" s="77">
        <v>6.0672999999999998E-13</v>
      </c>
      <c r="K42" s="77">
        <v>0</v>
      </c>
      <c r="L42" s="77">
        <v>6.4009100000000002E-13</v>
      </c>
      <c r="M42" s="77">
        <v>0</v>
      </c>
      <c r="N42" s="77">
        <v>-3.3362000000000002E-14</v>
      </c>
      <c r="O42" s="77">
        <v>0</v>
      </c>
      <c r="P42" s="77">
        <v>2.0164800000000001E-13</v>
      </c>
      <c r="Q42" s="77">
        <v>2.0164699999999999E-13</v>
      </c>
      <c r="R42" s="77">
        <v>0</v>
      </c>
      <c r="S42" s="77">
        <v>0</v>
      </c>
      <c r="T42" s="77" t="s">
        <v>157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117</v>
      </c>
      <c r="C43" s="76" t="s">
        <v>140</v>
      </c>
      <c r="D43" s="55" t="s">
        <v>54</v>
      </c>
      <c r="E43" s="55" t="s">
        <v>167</v>
      </c>
      <c r="F43" s="70">
        <v>80.02</v>
      </c>
      <c r="G43" s="77">
        <v>50604</v>
      </c>
      <c r="H43" s="77">
        <v>80.02</v>
      </c>
      <c r="I43" s="77">
        <v>1</v>
      </c>
      <c r="J43" s="77">
        <v>6.7460999999999999E-13</v>
      </c>
      <c r="K43" s="77">
        <v>0</v>
      </c>
      <c r="L43" s="77">
        <v>9.1258499999999999E-13</v>
      </c>
      <c r="M43" s="77">
        <v>0</v>
      </c>
      <c r="N43" s="77">
        <v>-2.37975E-13</v>
      </c>
      <c r="O43" s="77">
        <v>0</v>
      </c>
      <c r="P43" s="77">
        <v>1.53401E-13</v>
      </c>
      <c r="Q43" s="77">
        <v>1.53402E-13</v>
      </c>
      <c r="R43" s="77">
        <v>0</v>
      </c>
      <c r="S43" s="77">
        <v>0</v>
      </c>
      <c r="T43" s="77" t="s">
        <v>157</v>
      </c>
      <c r="U43" s="105">
        <v>0</v>
      </c>
      <c r="V43" s="105">
        <v>0</v>
      </c>
      <c r="W43" s="101">
        <v>0</v>
      </c>
    </row>
    <row r="44" spans="2:23" x14ac:dyDescent="0.25">
      <c r="B44" s="55" t="s">
        <v>117</v>
      </c>
      <c r="C44" s="76" t="s">
        <v>140</v>
      </c>
      <c r="D44" s="55" t="s">
        <v>54</v>
      </c>
      <c r="E44" s="55" t="s">
        <v>168</v>
      </c>
      <c r="F44" s="70">
        <v>80.95</v>
      </c>
      <c r="G44" s="77">
        <v>50750</v>
      </c>
      <c r="H44" s="77">
        <v>81.22</v>
      </c>
      <c r="I44" s="77">
        <v>1</v>
      </c>
      <c r="J44" s="77">
        <v>66.864786247532294</v>
      </c>
      <c r="K44" s="77">
        <v>0.106854501394284</v>
      </c>
      <c r="L44" s="77">
        <v>95.669773613680206</v>
      </c>
      <c r="M44" s="77">
        <v>0.21874966344069799</v>
      </c>
      <c r="N44" s="77">
        <v>-28.804987366147799</v>
      </c>
      <c r="O44" s="77">
        <v>-0.111895162046415</v>
      </c>
      <c r="P44" s="77">
        <v>-11.047337310459699</v>
      </c>
      <c r="Q44" s="77">
        <v>-11.047337310459699</v>
      </c>
      <c r="R44" s="77">
        <v>0</v>
      </c>
      <c r="S44" s="77">
        <v>2.9168435134606899E-3</v>
      </c>
      <c r="T44" s="77" t="s">
        <v>156</v>
      </c>
      <c r="U44" s="105">
        <v>-1.2956726256737201</v>
      </c>
      <c r="V44" s="105">
        <v>-0.22952133617912701</v>
      </c>
      <c r="W44" s="101">
        <v>-1.0661449549581301</v>
      </c>
    </row>
    <row r="45" spans="2:23" x14ac:dyDescent="0.25">
      <c r="B45" s="55" t="s">
        <v>117</v>
      </c>
      <c r="C45" s="76" t="s">
        <v>140</v>
      </c>
      <c r="D45" s="55" t="s">
        <v>54</v>
      </c>
      <c r="E45" s="55" t="s">
        <v>168</v>
      </c>
      <c r="F45" s="70">
        <v>80.95</v>
      </c>
      <c r="G45" s="77">
        <v>50800</v>
      </c>
      <c r="H45" s="77">
        <v>80.760000000000005</v>
      </c>
      <c r="I45" s="77">
        <v>1</v>
      </c>
      <c r="J45" s="77">
        <v>-60.1288188837961</v>
      </c>
      <c r="K45" s="77">
        <v>6.7609379888738705E-2</v>
      </c>
      <c r="L45" s="77">
        <v>-89.030060120576707</v>
      </c>
      <c r="M45" s="77">
        <v>0.14822277501487399</v>
      </c>
      <c r="N45" s="77">
        <v>28.901241236780599</v>
      </c>
      <c r="O45" s="77">
        <v>-8.0613395126135801E-2</v>
      </c>
      <c r="P45" s="77">
        <v>11.047337310459399</v>
      </c>
      <c r="Q45" s="77">
        <v>11.047337310459399</v>
      </c>
      <c r="R45" s="77">
        <v>0</v>
      </c>
      <c r="S45" s="77">
        <v>2.2822164728749901E-3</v>
      </c>
      <c r="T45" s="77" t="s">
        <v>156</v>
      </c>
      <c r="U45" s="105">
        <v>-1.02676022793546</v>
      </c>
      <c r="V45" s="105">
        <v>-0.181884972161692</v>
      </c>
      <c r="W45" s="101">
        <v>-0.84487023594856403</v>
      </c>
    </row>
    <row r="46" spans="2:23" x14ac:dyDescent="0.25">
      <c r="B46" s="55" t="s">
        <v>117</v>
      </c>
      <c r="C46" s="76" t="s">
        <v>140</v>
      </c>
      <c r="D46" s="55" t="s">
        <v>54</v>
      </c>
      <c r="E46" s="55" t="s">
        <v>169</v>
      </c>
      <c r="F46" s="70">
        <v>81.290000000000006</v>
      </c>
      <c r="G46" s="77">
        <v>50750</v>
      </c>
      <c r="H46" s="77">
        <v>81.22</v>
      </c>
      <c r="I46" s="77">
        <v>1</v>
      </c>
      <c r="J46" s="77">
        <v>-59.769983354910501</v>
      </c>
      <c r="K46" s="77">
        <v>2.7150626917871699E-2</v>
      </c>
      <c r="L46" s="77">
        <v>-88.502834189814607</v>
      </c>
      <c r="M46" s="77">
        <v>5.9528912613186602E-2</v>
      </c>
      <c r="N46" s="77">
        <v>28.732850834904099</v>
      </c>
      <c r="O46" s="77">
        <v>-3.2378285695314903E-2</v>
      </c>
      <c r="P46" s="77">
        <v>11.047337310460501</v>
      </c>
      <c r="Q46" s="77">
        <v>11.047337310460501</v>
      </c>
      <c r="R46" s="77">
        <v>0</v>
      </c>
      <c r="S46" s="77">
        <v>9.2753182854831003E-4</v>
      </c>
      <c r="T46" s="77" t="s">
        <v>156</v>
      </c>
      <c r="U46" s="105">
        <v>-0.61959804572931199</v>
      </c>
      <c r="V46" s="105">
        <v>-0.109758413145311</v>
      </c>
      <c r="W46" s="101">
        <v>-0.50983660337250103</v>
      </c>
    </row>
    <row r="47" spans="2:23" x14ac:dyDescent="0.25">
      <c r="B47" s="55" t="s">
        <v>117</v>
      </c>
      <c r="C47" s="76" t="s">
        <v>140</v>
      </c>
      <c r="D47" s="55" t="s">
        <v>54</v>
      </c>
      <c r="E47" s="55" t="s">
        <v>169</v>
      </c>
      <c r="F47" s="70">
        <v>81.290000000000006</v>
      </c>
      <c r="G47" s="77">
        <v>50950</v>
      </c>
      <c r="H47" s="77">
        <v>81.42</v>
      </c>
      <c r="I47" s="77">
        <v>1</v>
      </c>
      <c r="J47" s="77">
        <v>86.080803006413404</v>
      </c>
      <c r="K47" s="77">
        <v>6.5207160886814802E-2</v>
      </c>
      <c r="L47" s="77">
        <v>114.77210952861699</v>
      </c>
      <c r="M47" s="77">
        <v>0.115919206705711</v>
      </c>
      <c r="N47" s="77">
        <v>-28.691306522203899</v>
      </c>
      <c r="O47" s="77">
        <v>-5.0712045818895803E-2</v>
      </c>
      <c r="P47" s="77">
        <v>-11.047337310459501</v>
      </c>
      <c r="Q47" s="77">
        <v>-11.047337310459501</v>
      </c>
      <c r="R47" s="77">
        <v>0</v>
      </c>
      <c r="S47" s="77">
        <v>1.0739842225294201E-3</v>
      </c>
      <c r="T47" s="77" t="s">
        <v>156</v>
      </c>
      <c r="U47" s="105">
        <v>-0.39580863970989</v>
      </c>
      <c r="V47" s="105">
        <v>-7.0115340910454405E-2</v>
      </c>
      <c r="W47" s="101">
        <v>-0.32569136369313401</v>
      </c>
    </row>
    <row r="48" spans="2:23" x14ac:dyDescent="0.25">
      <c r="B48" s="55" t="s">
        <v>117</v>
      </c>
      <c r="C48" s="76" t="s">
        <v>140</v>
      </c>
      <c r="D48" s="55" t="s">
        <v>54</v>
      </c>
      <c r="E48" s="55" t="s">
        <v>170</v>
      </c>
      <c r="F48" s="70">
        <v>80.760000000000005</v>
      </c>
      <c r="G48" s="77">
        <v>51300</v>
      </c>
      <c r="H48" s="77">
        <v>81.010000000000005</v>
      </c>
      <c r="I48" s="77">
        <v>1</v>
      </c>
      <c r="J48" s="77">
        <v>77.7052935188199</v>
      </c>
      <c r="K48" s="77">
        <v>9.2443504531351597E-2</v>
      </c>
      <c r="L48" s="77">
        <v>87.071634066032303</v>
      </c>
      <c r="M48" s="77">
        <v>0.11607229741620401</v>
      </c>
      <c r="N48" s="77">
        <v>-9.3663405472124008</v>
      </c>
      <c r="O48" s="77">
        <v>-2.3628792884852E-2</v>
      </c>
      <c r="P48" s="77">
        <v>-2.4257342044613099</v>
      </c>
      <c r="Q48" s="77">
        <v>-2.4257342044613099</v>
      </c>
      <c r="R48" s="77">
        <v>0</v>
      </c>
      <c r="S48" s="77">
        <v>9.0086894253918004E-5</v>
      </c>
      <c r="T48" s="77" t="s">
        <v>156</v>
      </c>
      <c r="U48" s="105">
        <v>0.43037022431184602</v>
      </c>
      <c r="V48" s="105">
        <v>-7.6237737047506401E-2</v>
      </c>
      <c r="W48" s="101">
        <v>0.50661097136988098</v>
      </c>
    </row>
    <row r="49" spans="2:23" x14ac:dyDescent="0.25">
      <c r="B49" s="55" t="s">
        <v>117</v>
      </c>
      <c r="C49" s="76" t="s">
        <v>140</v>
      </c>
      <c r="D49" s="55" t="s">
        <v>54</v>
      </c>
      <c r="E49" s="55" t="s">
        <v>171</v>
      </c>
      <c r="F49" s="70">
        <v>81.069999999999993</v>
      </c>
      <c r="G49" s="77">
        <v>54750</v>
      </c>
      <c r="H49" s="77">
        <v>82.3</v>
      </c>
      <c r="I49" s="77">
        <v>1</v>
      </c>
      <c r="J49" s="77">
        <v>79.242519440472805</v>
      </c>
      <c r="K49" s="77">
        <v>0.66743496934832303</v>
      </c>
      <c r="L49" s="77">
        <v>104.030158599695</v>
      </c>
      <c r="M49" s="77">
        <v>1.15029949264793</v>
      </c>
      <c r="N49" s="77">
        <v>-24.7876391592219</v>
      </c>
      <c r="O49" s="77">
        <v>-0.482864523299606</v>
      </c>
      <c r="P49" s="77">
        <v>-8.1745142401269106</v>
      </c>
      <c r="Q49" s="77">
        <v>-8.1745142401269</v>
      </c>
      <c r="R49" s="77">
        <v>0</v>
      </c>
      <c r="S49" s="77">
        <v>7.1025829826639802E-3</v>
      </c>
      <c r="T49" s="77" t="s">
        <v>157</v>
      </c>
      <c r="U49" s="105">
        <v>-8.9539924198853207</v>
      </c>
      <c r="V49" s="105">
        <v>-1.5861509023401801</v>
      </c>
      <c r="W49" s="101">
        <v>-7.3677977415245604</v>
      </c>
    </row>
    <row r="50" spans="2:23" x14ac:dyDescent="0.25">
      <c r="B50" s="55" t="s">
        <v>117</v>
      </c>
      <c r="C50" s="76" t="s">
        <v>140</v>
      </c>
      <c r="D50" s="55" t="s">
        <v>54</v>
      </c>
      <c r="E50" s="55" t="s">
        <v>172</v>
      </c>
      <c r="F50" s="70">
        <v>81.42</v>
      </c>
      <c r="G50" s="77">
        <v>53150</v>
      </c>
      <c r="H50" s="77">
        <v>82.28</v>
      </c>
      <c r="I50" s="77">
        <v>1</v>
      </c>
      <c r="J50" s="77">
        <v>99.235828787157502</v>
      </c>
      <c r="K50" s="77">
        <v>0.43330098746325801</v>
      </c>
      <c r="L50" s="77">
        <v>106.13842997663301</v>
      </c>
      <c r="M50" s="77">
        <v>0.49567611798780198</v>
      </c>
      <c r="N50" s="77">
        <v>-6.9026011894753196</v>
      </c>
      <c r="O50" s="77">
        <v>-6.2375130524544201E-2</v>
      </c>
      <c r="P50" s="77">
        <v>0.13986423931637501</v>
      </c>
      <c r="Q50" s="77">
        <v>0.13986423931637401</v>
      </c>
      <c r="R50" s="77">
        <v>0</v>
      </c>
      <c r="S50" s="77">
        <v>8.6072823934E-7</v>
      </c>
      <c r="T50" s="77" t="s">
        <v>156</v>
      </c>
      <c r="U50" s="105">
        <v>0.83083258951482797</v>
      </c>
      <c r="V50" s="105">
        <v>-0.14717746003736801</v>
      </c>
      <c r="W50" s="101">
        <v>0.97801586039760502</v>
      </c>
    </row>
    <row r="51" spans="2:23" x14ac:dyDescent="0.25">
      <c r="B51" s="55" t="s">
        <v>117</v>
      </c>
      <c r="C51" s="76" t="s">
        <v>140</v>
      </c>
      <c r="D51" s="55" t="s">
        <v>54</v>
      </c>
      <c r="E51" s="55" t="s">
        <v>172</v>
      </c>
      <c r="F51" s="70">
        <v>81.42</v>
      </c>
      <c r="G51" s="77">
        <v>54500</v>
      </c>
      <c r="H51" s="77">
        <v>81.290000000000006</v>
      </c>
      <c r="I51" s="77">
        <v>1</v>
      </c>
      <c r="J51" s="77">
        <v>9.3660901692951501</v>
      </c>
      <c r="K51" s="77">
        <v>4.8572582269371598E-3</v>
      </c>
      <c r="L51" s="77">
        <v>31.0739489651599</v>
      </c>
      <c r="M51" s="77">
        <v>5.3464735148502099E-2</v>
      </c>
      <c r="N51" s="77">
        <v>-21.707858795864801</v>
      </c>
      <c r="O51" s="77">
        <v>-4.8607476921564897E-2</v>
      </c>
      <c r="P51" s="77">
        <v>-11.1872015497764</v>
      </c>
      <c r="Q51" s="77">
        <v>-11.1872015497764</v>
      </c>
      <c r="R51" s="77">
        <v>0</v>
      </c>
      <c r="S51" s="77">
        <v>6.9297481053933003E-3</v>
      </c>
      <c r="T51" s="77" t="s">
        <v>156</v>
      </c>
      <c r="U51" s="105">
        <v>-6.7764829284162298</v>
      </c>
      <c r="V51" s="105">
        <v>-1.20041697687051</v>
      </c>
      <c r="W51" s="101">
        <v>-5.5760328213572796</v>
      </c>
    </row>
    <row r="52" spans="2:23" x14ac:dyDescent="0.25">
      <c r="B52" s="55" t="s">
        <v>117</v>
      </c>
      <c r="C52" s="76" t="s">
        <v>140</v>
      </c>
      <c r="D52" s="55" t="s">
        <v>54</v>
      </c>
      <c r="E52" s="55" t="s">
        <v>173</v>
      </c>
      <c r="F52" s="70">
        <v>79.760000000000005</v>
      </c>
      <c r="G52" s="77">
        <v>51250</v>
      </c>
      <c r="H52" s="77">
        <v>79.760000000000005</v>
      </c>
      <c r="I52" s="77">
        <v>1</v>
      </c>
      <c r="J52" s="77">
        <v>-1.069537E-12</v>
      </c>
      <c r="K52" s="77">
        <v>0</v>
      </c>
      <c r="L52" s="77">
        <v>-6.9467399999999999E-13</v>
      </c>
      <c r="M52" s="77">
        <v>0</v>
      </c>
      <c r="N52" s="77">
        <v>-3.74863E-13</v>
      </c>
      <c r="O52" s="77">
        <v>0</v>
      </c>
      <c r="P52" s="77">
        <v>-3.60962E-13</v>
      </c>
      <c r="Q52" s="77">
        <v>-3.6096099999999998E-13</v>
      </c>
      <c r="R52" s="77">
        <v>0</v>
      </c>
      <c r="S52" s="77">
        <v>0</v>
      </c>
      <c r="T52" s="77" t="s">
        <v>157</v>
      </c>
      <c r="U52" s="105">
        <v>0</v>
      </c>
      <c r="V52" s="105">
        <v>0</v>
      </c>
      <c r="W52" s="101">
        <v>0</v>
      </c>
    </row>
    <row r="53" spans="2:23" x14ac:dyDescent="0.25">
      <c r="B53" s="55" t="s">
        <v>117</v>
      </c>
      <c r="C53" s="76" t="s">
        <v>140</v>
      </c>
      <c r="D53" s="55" t="s">
        <v>54</v>
      </c>
      <c r="E53" s="55" t="s">
        <v>174</v>
      </c>
      <c r="F53" s="70">
        <v>81.010000000000005</v>
      </c>
      <c r="G53" s="77">
        <v>53200</v>
      </c>
      <c r="H53" s="77">
        <v>81.83</v>
      </c>
      <c r="I53" s="77">
        <v>1</v>
      </c>
      <c r="J53" s="77">
        <v>79.994295152381596</v>
      </c>
      <c r="K53" s="77">
        <v>0.32955299373170699</v>
      </c>
      <c r="L53" s="77">
        <v>89.308216960184694</v>
      </c>
      <c r="M53" s="77">
        <v>0.41076181725528199</v>
      </c>
      <c r="N53" s="77">
        <v>-9.3139218078030694</v>
      </c>
      <c r="O53" s="77">
        <v>-8.1208823523575405E-2</v>
      </c>
      <c r="P53" s="77">
        <v>-2.4257342044610399</v>
      </c>
      <c r="Q53" s="77">
        <v>-2.4257342044610399</v>
      </c>
      <c r="R53" s="77">
        <v>0</v>
      </c>
      <c r="S53" s="77">
        <v>3.03035601180651E-4</v>
      </c>
      <c r="T53" s="77" t="s">
        <v>157</v>
      </c>
      <c r="U53" s="105">
        <v>1.0253934711089401</v>
      </c>
      <c r="V53" s="105">
        <v>-0.18164285864718299</v>
      </c>
      <c r="W53" s="101">
        <v>1.20704350136087</v>
      </c>
    </row>
    <row r="54" spans="2:23" x14ac:dyDescent="0.25">
      <c r="B54" s="55" t="s">
        <v>117</v>
      </c>
      <c r="C54" s="76" t="s">
        <v>140</v>
      </c>
      <c r="D54" s="55" t="s">
        <v>54</v>
      </c>
      <c r="E54" s="55" t="s">
        <v>175</v>
      </c>
      <c r="F54" s="70">
        <v>82.44</v>
      </c>
      <c r="G54" s="77">
        <v>53100</v>
      </c>
      <c r="H54" s="77">
        <v>82.44</v>
      </c>
      <c r="I54" s="77">
        <v>1</v>
      </c>
      <c r="J54" s="77">
        <v>9.8657510000000002E-12</v>
      </c>
      <c r="K54" s="77">
        <v>0</v>
      </c>
      <c r="L54" s="77">
        <v>6.4454919999999998E-12</v>
      </c>
      <c r="M54" s="77">
        <v>0</v>
      </c>
      <c r="N54" s="77">
        <v>3.4202579999999999E-12</v>
      </c>
      <c r="O54" s="77">
        <v>0</v>
      </c>
      <c r="P54" s="77">
        <v>-6.7773450000000003E-12</v>
      </c>
      <c r="Q54" s="77">
        <v>-6.7773439999999998E-12</v>
      </c>
      <c r="R54" s="77">
        <v>0</v>
      </c>
      <c r="S54" s="77">
        <v>0</v>
      </c>
      <c r="T54" s="77" t="s">
        <v>157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117</v>
      </c>
      <c r="C55" s="76" t="s">
        <v>140</v>
      </c>
      <c r="D55" s="55" t="s">
        <v>54</v>
      </c>
      <c r="E55" s="55" t="s">
        <v>176</v>
      </c>
      <c r="F55" s="70">
        <v>82.44</v>
      </c>
      <c r="G55" s="77">
        <v>52000</v>
      </c>
      <c r="H55" s="77">
        <v>82.44</v>
      </c>
      <c r="I55" s="77">
        <v>1</v>
      </c>
      <c r="J55" s="77">
        <v>1.2724376E-11</v>
      </c>
      <c r="K55" s="77">
        <v>0</v>
      </c>
      <c r="L55" s="77">
        <v>1.7381588000000001E-11</v>
      </c>
      <c r="M55" s="77">
        <v>0</v>
      </c>
      <c r="N55" s="77">
        <v>-4.6572130000000002E-12</v>
      </c>
      <c r="O55" s="77">
        <v>0</v>
      </c>
      <c r="P55" s="77">
        <v>1.686101E-12</v>
      </c>
      <c r="Q55" s="77">
        <v>1.6861000000000001E-12</v>
      </c>
      <c r="R55" s="77">
        <v>0</v>
      </c>
      <c r="S55" s="77">
        <v>0</v>
      </c>
      <c r="T55" s="77" t="s">
        <v>157</v>
      </c>
      <c r="U55" s="105">
        <v>0</v>
      </c>
      <c r="V55" s="105">
        <v>0</v>
      </c>
      <c r="W55" s="101">
        <v>0</v>
      </c>
    </row>
    <row r="56" spans="2:23" x14ac:dyDescent="0.25">
      <c r="B56" s="55" t="s">
        <v>117</v>
      </c>
      <c r="C56" s="76" t="s">
        <v>140</v>
      </c>
      <c r="D56" s="55" t="s">
        <v>54</v>
      </c>
      <c r="E56" s="55" t="s">
        <v>176</v>
      </c>
      <c r="F56" s="70">
        <v>82.44</v>
      </c>
      <c r="G56" s="77">
        <v>53050</v>
      </c>
      <c r="H56" s="77">
        <v>82.31</v>
      </c>
      <c r="I56" s="77">
        <v>1</v>
      </c>
      <c r="J56" s="77">
        <v>-89.613196296015104</v>
      </c>
      <c r="K56" s="77">
        <v>7.5486934533648395E-2</v>
      </c>
      <c r="L56" s="77">
        <v>-91.225779103341196</v>
      </c>
      <c r="M56" s="77">
        <v>7.8228142066309098E-2</v>
      </c>
      <c r="N56" s="77">
        <v>1.6125828073261499</v>
      </c>
      <c r="O56" s="77">
        <v>-2.7412075326606901E-3</v>
      </c>
      <c r="P56" s="77">
        <v>-1.6374038996601401</v>
      </c>
      <c r="Q56" s="77">
        <v>-1.6374038996601401</v>
      </c>
      <c r="R56" s="77">
        <v>0</v>
      </c>
      <c r="S56" s="77">
        <v>2.5202260387848999E-5</v>
      </c>
      <c r="T56" s="77" t="s">
        <v>156</v>
      </c>
      <c r="U56" s="105">
        <v>-1.6171205550532801E-2</v>
      </c>
      <c r="V56" s="105">
        <v>-2.8646408298204401E-3</v>
      </c>
      <c r="W56" s="101">
        <v>-1.3306485659775699E-2</v>
      </c>
    </row>
    <row r="57" spans="2:23" x14ac:dyDescent="0.25">
      <c r="B57" s="55" t="s">
        <v>117</v>
      </c>
      <c r="C57" s="76" t="s">
        <v>140</v>
      </c>
      <c r="D57" s="55" t="s">
        <v>54</v>
      </c>
      <c r="E57" s="55" t="s">
        <v>176</v>
      </c>
      <c r="F57" s="70">
        <v>82.44</v>
      </c>
      <c r="G57" s="77">
        <v>53050</v>
      </c>
      <c r="H57" s="77">
        <v>82.31</v>
      </c>
      <c r="I57" s="77">
        <v>2</v>
      </c>
      <c r="J57" s="77">
        <v>-79.255103554271301</v>
      </c>
      <c r="K57" s="77">
        <v>5.3391657234885301E-2</v>
      </c>
      <c r="L57" s="77">
        <v>-80.681293252519595</v>
      </c>
      <c r="M57" s="77">
        <v>5.5330504187642002E-2</v>
      </c>
      <c r="N57" s="77">
        <v>1.42618969824826</v>
      </c>
      <c r="O57" s="77">
        <v>-1.93884695275672E-3</v>
      </c>
      <c r="P57" s="77">
        <v>-1.4481418026764501</v>
      </c>
      <c r="Q57" s="77">
        <v>-1.4481418026764401</v>
      </c>
      <c r="R57" s="77">
        <v>0</v>
      </c>
      <c r="S57" s="77">
        <v>1.7825474785601001E-5</v>
      </c>
      <c r="T57" s="77" t="s">
        <v>156</v>
      </c>
      <c r="U57" s="105">
        <v>2.5692143038932601E-2</v>
      </c>
      <c r="V57" s="105">
        <v>-4.5512229576779003E-3</v>
      </c>
      <c r="W57" s="101">
        <v>3.0243545687529301E-2</v>
      </c>
    </row>
    <row r="58" spans="2:23" x14ac:dyDescent="0.25">
      <c r="B58" s="55" t="s">
        <v>117</v>
      </c>
      <c r="C58" s="76" t="s">
        <v>140</v>
      </c>
      <c r="D58" s="55" t="s">
        <v>54</v>
      </c>
      <c r="E58" s="55" t="s">
        <v>176</v>
      </c>
      <c r="F58" s="70">
        <v>82.44</v>
      </c>
      <c r="G58" s="77">
        <v>53100</v>
      </c>
      <c r="H58" s="77">
        <v>82.44</v>
      </c>
      <c r="I58" s="77">
        <v>2</v>
      </c>
      <c r="J58" s="77">
        <v>7.8970030000000001E-12</v>
      </c>
      <c r="K58" s="77">
        <v>0</v>
      </c>
      <c r="L58" s="77">
        <v>1.1110586E-11</v>
      </c>
      <c r="M58" s="77">
        <v>0</v>
      </c>
      <c r="N58" s="77">
        <v>-3.2135820000000001E-12</v>
      </c>
      <c r="O58" s="77">
        <v>0</v>
      </c>
      <c r="P58" s="77">
        <v>2.1869999999999999E-14</v>
      </c>
      <c r="Q58" s="77">
        <v>2.1871999999999999E-14</v>
      </c>
      <c r="R58" s="77">
        <v>0</v>
      </c>
      <c r="S58" s="77">
        <v>0</v>
      </c>
      <c r="T58" s="77" t="s">
        <v>157</v>
      </c>
      <c r="U58" s="105">
        <v>0</v>
      </c>
      <c r="V58" s="105">
        <v>0</v>
      </c>
      <c r="W58" s="101">
        <v>0</v>
      </c>
    </row>
    <row r="59" spans="2:23" x14ac:dyDescent="0.25">
      <c r="B59" s="55" t="s">
        <v>117</v>
      </c>
      <c r="C59" s="76" t="s">
        <v>140</v>
      </c>
      <c r="D59" s="55" t="s">
        <v>54</v>
      </c>
      <c r="E59" s="55" t="s">
        <v>177</v>
      </c>
      <c r="F59" s="70">
        <v>82.46</v>
      </c>
      <c r="G59" s="77">
        <v>53000</v>
      </c>
      <c r="H59" s="77">
        <v>82.44</v>
      </c>
      <c r="I59" s="77">
        <v>1</v>
      </c>
      <c r="J59" s="77">
        <v>-25.7273816968262</v>
      </c>
      <c r="K59" s="77">
        <v>0</v>
      </c>
      <c r="L59" s="77">
        <v>-33.092029674036503</v>
      </c>
      <c r="M59" s="77">
        <v>0</v>
      </c>
      <c r="N59" s="77">
        <v>7.3646479772102804</v>
      </c>
      <c r="O59" s="77">
        <v>0</v>
      </c>
      <c r="P59" s="77">
        <v>1.36207840310827</v>
      </c>
      <c r="Q59" s="77">
        <v>1.36207840310826</v>
      </c>
      <c r="R59" s="77">
        <v>0</v>
      </c>
      <c r="S59" s="77">
        <v>0</v>
      </c>
      <c r="T59" s="77" t="s">
        <v>156</v>
      </c>
      <c r="U59" s="105">
        <v>0.14729295954417601</v>
      </c>
      <c r="V59" s="105">
        <v>-2.6092144122268901E-2</v>
      </c>
      <c r="W59" s="101">
        <v>0.17338613383380699</v>
      </c>
    </row>
    <row r="60" spans="2:23" x14ac:dyDescent="0.25">
      <c r="B60" s="55" t="s">
        <v>117</v>
      </c>
      <c r="C60" s="76" t="s">
        <v>140</v>
      </c>
      <c r="D60" s="55" t="s">
        <v>54</v>
      </c>
      <c r="E60" s="55" t="s">
        <v>177</v>
      </c>
      <c r="F60" s="70">
        <v>82.46</v>
      </c>
      <c r="G60" s="77">
        <v>53000</v>
      </c>
      <c r="H60" s="77">
        <v>82.44</v>
      </c>
      <c r="I60" s="77">
        <v>2</v>
      </c>
      <c r="J60" s="77">
        <v>-22.725853832196201</v>
      </c>
      <c r="K60" s="77">
        <v>0</v>
      </c>
      <c r="L60" s="77">
        <v>-29.2312928787319</v>
      </c>
      <c r="M60" s="77">
        <v>0</v>
      </c>
      <c r="N60" s="77">
        <v>6.5054390465357503</v>
      </c>
      <c r="O60" s="77">
        <v>0</v>
      </c>
      <c r="P60" s="77">
        <v>1.2031692560789899</v>
      </c>
      <c r="Q60" s="77">
        <v>1.2031692560789899</v>
      </c>
      <c r="R60" s="77">
        <v>0</v>
      </c>
      <c r="S60" s="77">
        <v>0</v>
      </c>
      <c r="T60" s="77" t="s">
        <v>156</v>
      </c>
      <c r="U60" s="105">
        <v>0.13010878093068901</v>
      </c>
      <c r="V60" s="105">
        <v>-2.3048060641337499E-2</v>
      </c>
      <c r="W60" s="101">
        <v>0.153157751553197</v>
      </c>
    </row>
    <row r="61" spans="2:23" x14ac:dyDescent="0.25">
      <c r="B61" s="55" t="s">
        <v>117</v>
      </c>
      <c r="C61" s="76" t="s">
        <v>140</v>
      </c>
      <c r="D61" s="55" t="s">
        <v>54</v>
      </c>
      <c r="E61" s="55" t="s">
        <v>177</v>
      </c>
      <c r="F61" s="70">
        <v>82.46</v>
      </c>
      <c r="G61" s="77">
        <v>53000</v>
      </c>
      <c r="H61" s="77">
        <v>82.44</v>
      </c>
      <c r="I61" s="77">
        <v>3</v>
      </c>
      <c r="J61" s="77">
        <v>-22.725853832196201</v>
      </c>
      <c r="K61" s="77">
        <v>0</v>
      </c>
      <c r="L61" s="77">
        <v>-29.2312928787319</v>
      </c>
      <c r="M61" s="77">
        <v>0</v>
      </c>
      <c r="N61" s="77">
        <v>6.5054390465357503</v>
      </c>
      <c r="O61" s="77">
        <v>0</v>
      </c>
      <c r="P61" s="77">
        <v>1.2031692560789899</v>
      </c>
      <c r="Q61" s="77">
        <v>1.2031692560789899</v>
      </c>
      <c r="R61" s="77">
        <v>0</v>
      </c>
      <c r="S61" s="77">
        <v>0</v>
      </c>
      <c r="T61" s="77" t="s">
        <v>156</v>
      </c>
      <c r="U61" s="105">
        <v>0.13010878093068901</v>
      </c>
      <c r="V61" s="105">
        <v>-2.3048060641337499E-2</v>
      </c>
      <c r="W61" s="101">
        <v>0.153157751553197</v>
      </c>
    </row>
    <row r="62" spans="2:23" x14ac:dyDescent="0.25">
      <c r="B62" s="55" t="s">
        <v>117</v>
      </c>
      <c r="C62" s="76" t="s">
        <v>140</v>
      </c>
      <c r="D62" s="55" t="s">
        <v>54</v>
      </c>
      <c r="E62" s="55" t="s">
        <v>177</v>
      </c>
      <c r="F62" s="70">
        <v>82.46</v>
      </c>
      <c r="G62" s="77">
        <v>53000</v>
      </c>
      <c r="H62" s="77">
        <v>82.44</v>
      </c>
      <c r="I62" s="77">
        <v>4</v>
      </c>
      <c r="J62" s="77">
        <v>-24.943010303630199</v>
      </c>
      <c r="K62" s="77">
        <v>0</v>
      </c>
      <c r="L62" s="77">
        <v>-32.0831263303158</v>
      </c>
      <c r="M62" s="77">
        <v>0</v>
      </c>
      <c r="N62" s="77">
        <v>7.1401160266856403</v>
      </c>
      <c r="O62" s="77">
        <v>0</v>
      </c>
      <c r="P62" s="77">
        <v>1.3205516225257199</v>
      </c>
      <c r="Q62" s="77">
        <v>1.3205516225257199</v>
      </c>
      <c r="R62" s="77">
        <v>0</v>
      </c>
      <c r="S62" s="77">
        <v>0</v>
      </c>
      <c r="T62" s="77" t="s">
        <v>156</v>
      </c>
      <c r="U62" s="105">
        <v>0.142802320533684</v>
      </c>
      <c r="V62" s="105">
        <v>-2.52966519234194E-2</v>
      </c>
      <c r="W62" s="101">
        <v>0.16809997121692499</v>
      </c>
    </row>
    <row r="63" spans="2:23" x14ac:dyDescent="0.25">
      <c r="B63" s="55" t="s">
        <v>117</v>
      </c>
      <c r="C63" s="76" t="s">
        <v>140</v>
      </c>
      <c r="D63" s="55" t="s">
        <v>54</v>
      </c>
      <c r="E63" s="55" t="s">
        <v>177</v>
      </c>
      <c r="F63" s="70">
        <v>82.46</v>
      </c>
      <c r="G63" s="77">
        <v>53204</v>
      </c>
      <c r="H63" s="77">
        <v>82.12</v>
      </c>
      <c r="I63" s="77">
        <v>1</v>
      </c>
      <c r="J63" s="77">
        <v>-10.431180866878201</v>
      </c>
      <c r="K63" s="77">
        <v>1.39058584806677E-2</v>
      </c>
      <c r="L63" s="77">
        <v>-15.8746005333936</v>
      </c>
      <c r="M63" s="77">
        <v>3.2205975999718202E-2</v>
      </c>
      <c r="N63" s="77">
        <v>5.4434196665154602</v>
      </c>
      <c r="O63" s="77">
        <v>-1.8300117519050502E-2</v>
      </c>
      <c r="P63" s="77">
        <v>1.40819531152563</v>
      </c>
      <c r="Q63" s="77">
        <v>1.4081953115256201</v>
      </c>
      <c r="R63" s="77">
        <v>0</v>
      </c>
      <c r="S63" s="77">
        <v>2.5342919372447299E-4</v>
      </c>
      <c r="T63" s="77" t="s">
        <v>156</v>
      </c>
      <c r="U63" s="105">
        <v>0.344846015972536</v>
      </c>
      <c r="V63" s="105">
        <v>-6.1087590178042703E-2</v>
      </c>
      <c r="W63" s="101">
        <v>0.40593601800455997</v>
      </c>
    </row>
    <row r="64" spans="2:23" x14ac:dyDescent="0.25">
      <c r="B64" s="55" t="s">
        <v>117</v>
      </c>
      <c r="C64" s="76" t="s">
        <v>140</v>
      </c>
      <c r="D64" s="55" t="s">
        <v>54</v>
      </c>
      <c r="E64" s="55" t="s">
        <v>177</v>
      </c>
      <c r="F64" s="70">
        <v>82.46</v>
      </c>
      <c r="G64" s="77">
        <v>53304</v>
      </c>
      <c r="H64" s="77">
        <v>82.67</v>
      </c>
      <c r="I64" s="77">
        <v>1</v>
      </c>
      <c r="J64" s="77">
        <v>17.113733203817102</v>
      </c>
      <c r="K64" s="77">
        <v>2.7149963408691701E-2</v>
      </c>
      <c r="L64" s="77">
        <v>13.639439434952401</v>
      </c>
      <c r="M64" s="77">
        <v>1.72453803608455E-2</v>
      </c>
      <c r="N64" s="77">
        <v>3.4742937688646598</v>
      </c>
      <c r="O64" s="77">
        <v>9.9045830478462406E-3</v>
      </c>
      <c r="P64" s="77">
        <v>0.89962955520950305</v>
      </c>
      <c r="Q64" s="77">
        <v>0.89962955520950205</v>
      </c>
      <c r="R64" s="77">
        <v>0</v>
      </c>
      <c r="S64" s="77">
        <v>7.5025200303417998E-5</v>
      </c>
      <c r="T64" s="77" t="s">
        <v>156</v>
      </c>
      <c r="U64" s="105">
        <v>8.8170207883817797E-2</v>
      </c>
      <c r="V64" s="105">
        <v>-1.5618871251650001E-2</v>
      </c>
      <c r="W64" s="101">
        <v>0.103789695798143</v>
      </c>
    </row>
    <row r="65" spans="2:23" x14ac:dyDescent="0.25">
      <c r="B65" s="55" t="s">
        <v>117</v>
      </c>
      <c r="C65" s="76" t="s">
        <v>140</v>
      </c>
      <c r="D65" s="55" t="s">
        <v>54</v>
      </c>
      <c r="E65" s="55" t="s">
        <v>177</v>
      </c>
      <c r="F65" s="70">
        <v>82.46</v>
      </c>
      <c r="G65" s="77">
        <v>53354</v>
      </c>
      <c r="H65" s="77">
        <v>82.58</v>
      </c>
      <c r="I65" s="77">
        <v>1</v>
      </c>
      <c r="J65" s="77">
        <v>30.032181400162798</v>
      </c>
      <c r="K65" s="77">
        <v>1.8940570312698E-2</v>
      </c>
      <c r="L65" s="77">
        <v>40.732964740951303</v>
      </c>
      <c r="M65" s="77">
        <v>3.4842662748339297E-2</v>
      </c>
      <c r="N65" s="77">
        <v>-10.700783340788499</v>
      </c>
      <c r="O65" s="77">
        <v>-1.59020924356413E-2</v>
      </c>
      <c r="P65" s="77">
        <v>-2.2968960306774999</v>
      </c>
      <c r="Q65" s="77">
        <v>-2.2968960306774902</v>
      </c>
      <c r="R65" s="77">
        <v>0</v>
      </c>
      <c r="S65" s="77">
        <v>1.10790358890583E-4</v>
      </c>
      <c r="T65" s="77" t="s">
        <v>157</v>
      </c>
      <c r="U65" s="105">
        <v>-2.81466668944482E-2</v>
      </c>
      <c r="V65" s="105">
        <v>-4.9860284662905001E-3</v>
      </c>
      <c r="W65" s="101">
        <v>-2.31605008192553E-2</v>
      </c>
    </row>
    <row r="66" spans="2:23" x14ac:dyDescent="0.25">
      <c r="B66" s="55" t="s">
        <v>117</v>
      </c>
      <c r="C66" s="76" t="s">
        <v>140</v>
      </c>
      <c r="D66" s="55" t="s">
        <v>54</v>
      </c>
      <c r="E66" s="55" t="s">
        <v>177</v>
      </c>
      <c r="F66" s="70">
        <v>82.46</v>
      </c>
      <c r="G66" s="77">
        <v>53454</v>
      </c>
      <c r="H66" s="77">
        <v>82.79</v>
      </c>
      <c r="I66" s="77">
        <v>1</v>
      </c>
      <c r="J66" s="77">
        <v>29.361235140416699</v>
      </c>
      <c r="K66" s="77">
        <v>5.8794001195811199E-2</v>
      </c>
      <c r="L66" s="77">
        <v>42.233113632892</v>
      </c>
      <c r="M66" s="77">
        <v>0.121643967502182</v>
      </c>
      <c r="N66" s="77">
        <v>-12.8718784924754</v>
      </c>
      <c r="O66" s="77">
        <v>-6.2849966306371005E-2</v>
      </c>
      <c r="P66" s="77">
        <v>-2.2290780592037001</v>
      </c>
      <c r="Q66" s="77">
        <v>-2.2290780592036898</v>
      </c>
      <c r="R66" s="77">
        <v>0</v>
      </c>
      <c r="S66" s="77">
        <v>3.3887140939239003E-4</v>
      </c>
      <c r="T66" s="77" t="s">
        <v>157</v>
      </c>
      <c r="U66" s="105">
        <v>-0.94525856354687399</v>
      </c>
      <c r="V66" s="105">
        <v>-0.16744739700526301</v>
      </c>
      <c r="W66" s="101">
        <v>-0.77780654517759795</v>
      </c>
    </row>
    <row r="67" spans="2:23" x14ac:dyDescent="0.25">
      <c r="B67" s="55" t="s">
        <v>117</v>
      </c>
      <c r="C67" s="76" t="s">
        <v>140</v>
      </c>
      <c r="D67" s="55" t="s">
        <v>54</v>
      </c>
      <c r="E67" s="55" t="s">
        <v>177</v>
      </c>
      <c r="F67" s="70">
        <v>82.46</v>
      </c>
      <c r="G67" s="77">
        <v>53604</v>
      </c>
      <c r="H67" s="77">
        <v>82.7</v>
      </c>
      <c r="I67" s="77">
        <v>1</v>
      </c>
      <c r="J67" s="77">
        <v>30.1174082502456</v>
      </c>
      <c r="K67" s="77">
        <v>3.94570351674704E-2</v>
      </c>
      <c r="L67" s="77">
        <v>35.107352304669398</v>
      </c>
      <c r="M67" s="77">
        <v>5.3614889084221601E-2</v>
      </c>
      <c r="N67" s="77">
        <v>-4.9899440544237699</v>
      </c>
      <c r="O67" s="77">
        <v>-1.4157853916751201E-2</v>
      </c>
      <c r="P67" s="77">
        <v>-1.1183124143057701</v>
      </c>
      <c r="Q67" s="77">
        <v>-1.1183124143057701</v>
      </c>
      <c r="R67" s="77">
        <v>0</v>
      </c>
      <c r="S67" s="77">
        <v>5.4402085535583003E-5</v>
      </c>
      <c r="T67" s="77" t="s">
        <v>157</v>
      </c>
      <c r="U67" s="105">
        <v>2.84309966164339E-2</v>
      </c>
      <c r="V67" s="105">
        <v>-5.0363959251782499E-3</v>
      </c>
      <c r="W67" s="101">
        <v>3.3467591388080399E-2</v>
      </c>
    </row>
    <row r="68" spans="2:23" x14ac:dyDescent="0.25">
      <c r="B68" s="55" t="s">
        <v>117</v>
      </c>
      <c r="C68" s="76" t="s">
        <v>140</v>
      </c>
      <c r="D68" s="55" t="s">
        <v>54</v>
      </c>
      <c r="E68" s="55" t="s">
        <v>177</v>
      </c>
      <c r="F68" s="70">
        <v>82.46</v>
      </c>
      <c r="G68" s="77">
        <v>53654</v>
      </c>
      <c r="H68" s="77">
        <v>82.51</v>
      </c>
      <c r="I68" s="77">
        <v>1</v>
      </c>
      <c r="J68" s="77">
        <v>-0.150401728800131</v>
      </c>
      <c r="K68" s="77">
        <v>1.103210564871E-6</v>
      </c>
      <c r="L68" s="77">
        <v>7.66826185128141</v>
      </c>
      <c r="M68" s="77">
        <v>2.8677852360125102E-3</v>
      </c>
      <c r="N68" s="77">
        <v>-7.8186635800815401</v>
      </c>
      <c r="O68" s="77">
        <v>-2.8666820254476398E-3</v>
      </c>
      <c r="P68" s="77">
        <v>-1.75250690034059</v>
      </c>
      <c r="Q68" s="77">
        <v>-1.75250690034058</v>
      </c>
      <c r="R68" s="77">
        <v>0</v>
      </c>
      <c r="S68" s="77">
        <v>1.49786346851107E-4</v>
      </c>
      <c r="T68" s="77" t="s">
        <v>157</v>
      </c>
      <c r="U68" s="105">
        <v>0.15447491213511699</v>
      </c>
      <c r="V68" s="105">
        <v>-2.7364387837528901E-2</v>
      </c>
      <c r="W68" s="101">
        <v>0.18184038037060499</v>
      </c>
    </row>
    <row r="69" spans="2:23" x14ac:dyDescent="0.25">
      <c r="B69" s="55" t="s">
        <v>117</v>
      </c>
      <c r="C69" s="76" t="s">
        <v>140</v>
      </c>
      <c r="D69" s="55" t="s">
        <v>54</v>
      </c>
      <c r="E69" s="55" t="s">
        <v>178</v>
      </c>
      <c r="F69" s="70">
        <v>82.31</v>
      </c>
      <c r="G69" s="77">
        <v>53150</v>
      </c>
      <c r="H69" s="77">
        <v>82.28</v>
      </c>
      <c r="I69" s="77">
        <v>1</v>
      </c>
      <c r="J69" s="77">
        <v>6.6974448119583299</v>
      </c>
      <c r="K69" s="77">
        <v>1.2272537853724699E-3</v>
      </c>
      <c r="L69" s="77">
        <v>26.092336911226301</v>
      </c>
      <c r="M69" s="77">
        <v>1.8626962844577499E-2</v>
      </c>
      <c r="N69" s="77">
        <v>-19.394892099267999</v>
      </c>
      <c r="O69" s="77">
        <v>-1.7399709059205001E-2</v>
      </c>
      <c r="P69" s="77">
        <v>-7.0874600674501798</v>
      </c>
      <c r="Q69" s="77">
        <v>-7.08746006745017</v>
      </c>
      <c r="R69" s="77">
        <v>0</v>
      </c>
      <c r="S69" s="77">
        <v>1.3743499880827E-3</v>
      </c>
      <c r="T69" s="77" t="s">
        <v>156</v>
      </c>
      <c r="U69" s="105">
        <v>-2.01375582000533</v>
      </c>
      <c r="V69" s="105">
        <v>-0.356725856043908</v>
      </c>
      <c r="W69" s="101">
        <v>-1.6570201187200999</v>
      </c>
    </row>
    <row r="70" spans="2:23" x14ac:dyDescent="0.25">
      <c r="B70" s="55" t="s">
        <v>117</v>
      </c>
      <c r="C70" s="76" t="s">
        <v>140</v>
      </c>
      <c r="D70" s="55" t="s">
        <v>54</v>
      </c>
      <c r="E70" s="55" t="s">
        <v>178</v>
      </c>
      <c r="F70" s="70">
        <v>82.31</v>
      </c>
      <c r="G70" s="77">
        <v>53150</v>
      </c>
      <c r="H70" s="77">
        <v>82.28</v>
      </c>
      <c r="I70" s="77">
        <v>2</v>
      </c>
      <c r="J70" s="77">
        <v>6.6777802739808996</v>
      </c>
      <c r="K70" s="77">
        <v>1.2213954057255E-3</v>
      </c>
      <c r="L70" s="77">
        <v>26.015726537491101</v>
      </c>
      <c r="M70" s="77">
        <v>1.8538045767021599E-2</v>
      </c>
      <c r="N70" s="77">
        <v>-19.337946263510201</v>
      </c>
      <c r="O70" s="77">
        <v>-1.73166503612961E-2</v>
      </c>
      <c r="P70" s="77">
        <v>-7.0666503957656799</v>
      </c>
      <c r="Q70" s="77">
        <v>-7.0666503957656799</v>
      </c>
      <c r="R70" s="77">
        <v>0</v>
      </c>
      <c r="S70" s="77">
        <v>1.36778943467956E-3</v>
      </c>
      <c r="T70" s="77" t="s">
        <v>156</v>
      </c>
      <c r="U70" s="105">
        <v>-2.0052121293881902</v>
      </c>
      <c r="V70" s="105">
        <v>-0.35521238786723203</v>
      </c>
      <c r="W70" s="101">
        <v>-1.6499899380496901</v>
      </c>
    </row>
    <row r="71" spans="2:23" x14ac:dyDescent="0.25">
      <c r="B71" s="55" t="s">
        <v>117</v>
      </c>
      <c r="C71" s="76" t="s">
        <v>140</v>
      </c>
      <c r="D71" s="55" t="s">
        <v>54</v>
      </c>
      <c r="E71" s="55" t="s">
        <v>178</v>
      </c>
      <c r="F71" s="70">
        <v>82.31</v>
      </c>
      <c r="G71" s="77">
        <v>53900</v>
      </c>
      <c r="H71" s="77">
        <v>82.28</v>
      </c>
      <c r="I71" s="77">
        <v>1</v>
      </c>
      <c r="J71" s="77">
        <v>-0.87923469655224595</v>
      </c>
      <c r="K71" s="77">
        <v>3.6333521626202003E-5</v>
      </c>
      <c r="L71" s="77">
        <v>9.1647932766482398</v>
      </c>
      <c r="M71" s="77">
        <v>3.9476914827737504E-3</v>
      </c>
      <c r="N71" s="77">
        <v>-10.0440279732005</v>
      </c>
      <c r="O71" s="77">
        <v>-3.9113579611475503E-3</v>
      </c>
      <c r="P71" s="77">
        <v>-4.9943703619566797</v>
      </c>
      <c r="Q71" s="77">
        <v>-4.9943703619566797</v>
      </c>
      <c r="R71" s="77">
        <v>0</v>
      </c>
      <c r="S71" s="77">
        <v>1.17235555968239E-3</v>
      </c>
      <c r="T71" s="77" t="s">
        <v>156</v>
      </c>
      <c r="U71" s="105">
        <v>-0.62320604260866297</v>
      </c>
      <c r="V71" s="105">
        <v>-0.11039755010650799</v>
      </c>
      <c r="W71" s="101">
        <v>-0.51280544565117803</v>
      </c>
    </row>
    <row r="72" spans="2:23" x14ac:dyDescent="0.25">
      <c r="B72" s="55" t="s">
        <v>117</v>
      </c>
      <c r="C72" s="76" t="s">
        <v>140</v>
      </c>
      <c r="D72" s="55" t="s">
        <v>54</v>
      </c>
      <c r="E72" s="55" t="s">
        <v>178</v>
      </c>
      <c r="F72" s="70">
        <v>82.31</v>
      </c>
      <c r="G72" s="77">
        <v>53900</v>
      </c>
      <c r="H72" s="77">
        <v>82.28</v>
      </c>
      <c r="I72" s="77">
        <v>2</v>
      </c>
      <c r="J72" s="77">
        <v>-0.87817007359168697</v>
      </c>
      <c r="K72" s="77">
        <v>3.6137620298203999E-5</v>
      </c>
      <c r="L72" s="77">
        <v>9.1536960697495502</v>
      </c>
      <c r="M72" s="77">
        <v>3.92640651041214E-3</v>
      </c>
      <c r="N72" s="77">
        <v>-10.031866143341199</v>
      </c>
      <c r="O72" s="77">
        <v>-3.8902688901139401E-3</v>
      </c>
      <c r="P72" s="77">
        <v>-4.9883229193612104</v>
      </c>
      <c r="Q72" s="77">
        <v>-4.9883229193612104</v>
      </c>
      <c r="R72" s="77">
        <v>0</v>
      </c>
      <c r="S72" s="77">
        <v>1.1660345095710501E-3</v>
      </c>
      <c r="T72" s="77" t="s">
        <v>156</v>
      </c>
      <c r="U72" s="105">
        <v>-0.62110566261217504</v>
      </c>
      <c r="V72" s="105">
        <v>-0.11002547925024</v>
      </c>
      <c r="W72" s="101">
        <v>-0.51107714677970495</v>
      </c>
    </row>
    <row r="73" spans="2:23" x14ac:dyDescent="0.25">
      <c r="B73" s="55" t="s">
        <v>117</v>
      </c>
      <c r="C73" s="76" t="s">
        <v>140</v>
      </c>
      <c r="D73" s="55" t="s">
        <v>54</v>
      </c>
      <c r="E73" s="55" t="s">
        <v>179</v>
      </c>
      <c r="F73" s="70">
        <v>82.28</v>
      </c>
      <c r="G73" s="77">
        <v>53550</v>
      </c>
      <c r="H73" s="77">
        <v>82.25</v>
      </c>
      <c r="I73" s="77">
        <v>1</v>
      </c>
      <c r="J73" s="77">
        <v>3.5315335331691302</v>
      </c>
      <c r="K73" s="77">
        <v>3.0680453575909202E-4</v>
      </c>
      <c r="L73" s="77">
        <v>16.853469663626299</v>
      </c>
      <c r="M73" s="77">
        <v>6.9873702166881697E-3</v>
      </c>
      <c r="N73" s="77">
        <v>-13.3219361304571</v>
      </c>
      <c r="O73" s="77">
        <v>-6.6805656809290799E-3</v>
      </c>
      <c r="P73" s="77">
        <v>-6.7073167633522397</v>
      </c>
      <c r="Q73" s="77">
        <v>-6.7073167633522299</v>
      </c>
      <c r="R73" s="77">
        <v>0</v>
      </c>
      <c r="S73" s="77">
        <v>1.1067072148330699E-3</v>
      </c>
      <c r="T73" s="77" t="s">
        <v>157</v>
      </c>
      <c r="U73" s="105">
        <v>-0.94923481965536005</v>
      </c>
      <c r="V73" s="105">
        <v>-0.168151769079602</v>
      </c>
      <c r="W73" s="101">
        <v>-0.78107840977185095</v>
      </c>
    </row>
    <row r="74" spans="2:23" x14ac:dyDescent="0.25">
      <c r="B74" s="55" t="s">
        <v>117</v>
      </c>
      <c r="C74" s="76" t="s">
        <v>140</v>
      </c>
      <c r="D74" s="55" t="s">
        <v>54</v>
      </c>
      <c r="E74" s="55" t="s">
        <v>179</v>
      </c>
      <c r="F74" s="70">
        <v>82.28</v>
      </c>
      <c r="G74" s="77">
        <v>54200</v>
      </c>
      <c r="H74" s="77">
        <v>82.28</v>
      </c>
      <c r="I74" s="77">
        <v>1</v>
      </c>
      <c r="J74" s="77">
        <v>15.110385565681099</v>
      </c>
      <c r="K74" s="77">
        <v>1.50693676282738E-3</v>
      </c>
      <c r="L74" s="77">
        <v>28.651367673562099</v>
      </c>
      <c r="M74" s="77">
        <v>5.4179457391332203E-3</v>
      </c>
      <c r="N74" s="77">
        <v>-13.540982107881</v>
      </c>
      <c r="O74" s="77">
        <v>-3.9110089763058397E-3</v>
      </c>
      <c r="P74" s="77">
        <v>-6.8163502293537697</v>
      </c>
      <c r="Q74" s="77">
        <v>-6.8163502293537697</v>
      </c>
      <c r="R74" s="77">
        <v>0</v>
      </c>
      <c r="S74" s="77">
        <v>3.0665336096479402E-4</v>
      </c>
      <c r="T74" s="77" t="s">
        <v>157</v>
      </c>
      <c r="U74" s="105">
        <v>-0.32179781857044398</v>
      </c>
      <c r="V74" s="105">
        <v>-5.70047277640146E-2</v>
      </c>
      <c r="W74" s="101">
        <v>-0.264791517538633</v>
      </c>
    </row>
    <row r="75" spans="2:23" x14ac:dyDescent="0.25">
      <c r="B75" s="55" t="s">
        <v>117</v>
      </c>
      <c r="C75" s="76" t="s">
        <v>140</v>
      </c>
      <c r="D75" s="55" t="s">
        <v>54</v>
      </c>
      <c r="E75" s="55" t="s">
        <v>180</v>
      </c>
      <c r="F75" s="70">
        <v>82.31</v>
      </c>
      <c r="G75" s="77">
        <v>53150</v>
      </c>
      <c r="H75" s="77">
        <v>82.28</v>
      </c>
      <c r="I75" s="77">
        <v>1</v>
      </c>
      <c r="J75" s="77">
        <v>-23.2249278413599</v>
      </c>
      <c r="K75" s="77">
        <v>0</v>
      </c>
      <c r="L75" s="77">
        <v>-29.7541382590375</v>
      </c>
      <c r="M75" s="77">
        <v>0</v>
      </c>
      <c r="N75" s="77">
        <v>6.5292104176776302</v>
      </c>
      <c r="O75" s="77">
        <v>0</v>
      </c>
      <c r="P75" s="77">
        <v>0.171117571558664</v>
      </c>
      <c r="Q75" s="77">
        <v>0.171117571558663</v>
      </c>
      <c r="R75" s="77">
        <v>0</v>
      </c>
      <c r="S75" s="77">
        <v>0</v>
      </c>
      <c r="T75" s="77" t="s">
        <v>157</v>
      </c>
      <c r="U75" s="105">
        <v>0.19587631253033599</v>
      </c>
      <c r="V75" s="105">
        <v>-3.4698420022901903E-2</v>
      </c>
      <c r="W75" s="101">
        <v>0.23057610251270499</v>
      </c>
    </row>
    <row r="76" spans="2:23" x14ac:dyDescent="0.25">
      <c r="B76" s="55" t="s">
        <v>117</v>
      </c>
      <c r="C76" s="76" t="s">
        <v>140</v>
      </c>
      <c r="D76" s="55" t="s">
        <v>54</v>
      </c>
      <c r="E76" s="55" t="s">
        <v>180</v>
      </c>
      <c r="F76" s="70">
        <v>82.31</v>
      </c>
      <c r="G76" s="77">
        <v>53150</v>
      </c>
      <c r="H76" s="77">
        <v>82.28</v>
      </c>
      <c r="I76" s="77">
        <v>2</v>
      </c>
      <c r="J76" s="77">
        <v>-19.499869679914202</v>
      </c>
      <c r="K76" s="77">
        <v>0</v>
      </c>
      <c r="L76" s="77">
        <v>-24.981856669372899</v>
      </c>
      <c r="M76" s="77">
        <v>0</v>
      </c>
      <c r="N76" s="77">
        <v>5.4819869894587097</v>
      </c>
      <c r="O76" s="77">
        <v>0</v>
      </c>
      <c r="P76" s="77">
        <v>0.14367193595298999</v>
      </c>
      <c r="Q76" s="77">
        <v>0.14367193595298999</v>
      </c>
      <c r="R76" s="77">
        <v>0</v>
      </c>
      <c r="S76" s="77">
        <v>0</v>
      </c>
      <c r="T76" s="77" t="s">
        <v>157</v>
      </c>
      <c r="U76" s="105">
        <v>0.16445960968376699</v>
      </c>
      <c r="V76" s="105">
        <v>-2.9133122529688599E-2</v>
      </c>
      <c r="W76" s="101">
        <v>0.193593882444417</v>
      </c>
    </row>
    <row r="77" spans="2:23" x14ac:dyDescent="0.25">
      <c r="B77" s="55" t="s">
        <v>117</v>
      </c>
      <c r="C77" s="76" t="s">
        <v>140</v>
      </c>
      <c r="D77" s="55" t="s">
        <v>54</v>
      </c>
      <c r="E77" s="55" t="s">
        <v>180</v>
      </c>
      <c r="F77" s="70">
        <v>82.31</v>
      </c>
      <c r="G77" s="77">
        <v>53150</v>
      </c>
      <c r="H77" s="77">
        <v>82.28</v>
      </c>
      <c r="I77" s="77">
        <v>3</v>
      </c>
      <c r="J77" s="77">
        <v>-23.8590555639908</v>
      </c>
      <c r="K77" s="77">
        <v>0</v>
      </c>
      <c r="L77" s="77">
        <v>-30.566537938465</v>
      </c>
      <c r="M77" s="77">
        <v>0</v>
      </c>
      <c r="N77" s="77">
        <v>6.7074823744742202</v>
      </c>
      <c r="O77" s="77">
        <v>0</v>
      </c>
      <c r="P77" s="77">
        <v>0.175789723683097</v>
      </c>
      <c r="Q77" s="77">
        <v>0.175789723683097</v>
      </c>
      <c r="R77" s="77">
        <v>0</v>
      </c>
      <c r="S77" s="77">
        <v>0</v>
      </c>
      <c r="T77" s="77" t="s">
        <v>157</v>
      </c>
      <c r="U77" s="105">
        <v>0.20122447123423401</v>
      </c>
      <c r="V77" s="105">
        <v>-3.5645817156632599E-2</v>
      </c>
      <c r="W77" s="101">
        <v>0.23687169575537001</v>
      </c>
    </row>
    <row r="78" spans="2:23" x14ac:dyDescent="0.25">
      <c r="B78" s="55" t="s">
        <v>117</v>
      </c>
      <c r="C78" s="76" t="s">
        <v>140</v>
      </c>
      <c r="D78" s="55" t="s">
        <v>54</v>
      </c>
      <c r="E78" s="55" t="s">
        <v>180</v>
      </c>
      <c r="F78" s="70">
        <v>82.31</v>
      </c>
      <c r="G78" s="77">
        <v>53654</v>
      </c>
      <c r="H78" s="77">
        <v>82.51</v>
      </c>
      <c r="I78" s="77">
        <v>1</v>
      </c>
      <c r="J78" s="77">
        <v>42.766231660547497</v>
      </c>
      <c r="K78" s="77">
        <v>5.7429047911929598E-2</v>
      </c>
      <c r="L78" s="77">
        <v>36.352537176067401</v>
      </c>
      <c r="M78" s="77">
        <v>4.1495318516913099E-2</v>
      </c>
      <c r="N78" s="77">
        <v>6.41369448448018</v>
      </c>
      <c r="O78" s="77">
        <v>1.5933729395016499E-2</v>
      </c>
      <c r="P78" s="77">
        <v>1.4354096573227799</v>
      </c>
      <c r="Q78" s="77">
        <v>1.4354096573227799</v>
      </c>
      <c r="R78" s="77">
        <v>0</v>
      </c>
      <c r="S78" s="77">
        <v>6.4696587768135004E-5</v>
      </c>
      <c r="T78" s="77" t="s">
        <v>157</v>
      </c>
      <c r="U78" s="105">
        <v>3.0359742547259001E-2</v>
      </c>
      <c r="V78" s="105">
        <v>-5.37806274318549E-3</v>
      </c>
      <c r="W78" s="101">
        <v>3.5738017626567101E-2</v>
      </c>
    </row>
    <row r="79" spans="2:23" x14ac:dyDescent="0.25">
      <c r="B79" s="55" t="s">
        <v>117</v>
      </c>
      <c r="C79" s="76" t="s">
        <v>140</v>
      </c>
      <c r="D79" s="55" t="s">
        <v>54</v>
      </c>
      <c r="E79" s="55" t="s">
        <v>180</v>
      </c>
      <c r="F79" s="70">
        <v>82.31</v>
      </c>
      <c r="G79" s="77">
        <v>53654</v>
      </c>
      <c r="H79" s="77">
        <v>82.51</v>
      </c>
      <c r="I79" s="77">
        <v>2</v>
      </c>
      <c r="J79" s="77">
        <v>42.766231660547497</v>
      </c>
      <c r="K79" s="77">
        <v>5.7429047911929598E-2</v>
      </c>
      <c r="L79" s="77">
        <v>36.352537176067401</v>
      </c>
      <c r="M79" s="77">
        <v>4.1495318516913099E-2</v>
      </c>
      <c r="N79" s="77">
        <v>6.41369448448018</v>
      </c>
      <c r="O79" s="77">
        <v>1.5933729395016499E-2</v>
      </c>
      <c r="P79" s="77">
        <v>1.4354096573227799</v>
      </c>
      <c r="Q79" s="77">
        <v>1.4354096573227799</v>
      </c>
      <c r="R79" s="77">
        <v>0</v>
      </c>
      <c r="S79" s="77">
        <v>6.4696587768135004E-5</v>
      </c>
      <c r="T79" s="77" t="s">
        <v>157</v>
      </c>
      <c r="U79" s="105">
        <v>3.0359742547259001E-2</v>
      </c>
      <c r="V79" s="105">
        <v>-5.37806274318549E-3</v>
      </c>
      <c r="W79" s="101">
        <v>3.5738017626567101E-2</v>
      </c>
    </row>
    <row r="80" spans="2:23" x14ac:dyDescent="0.25">
      <c r="B80" s="55" t="s">
        <v>117</v>
      </c>
      <c r="C80" s="76" t="s">
        <v>140</v>
      </c>
      <c r="D80" s="55" t="s">
        <v>54</v>
      </c>
      <c r="E80" s="55" t="s">
        <v>180</v>
      </c>
      <c r="F80" s="70">
        <v>82.31</v>
      </c>
      <c r="G80" s="77">
        <v>53704</v>
      </c>
      <c r="H80" s="77">
        <v>82.44</v>
      </c>
      <c r="I80" s="77">
        <v>1</v>
      </c>
      <c r="J80" s="77">
        <v>14.1410645632886</v>
      </c>
      <c r="K80" s="77">
        <v>8.3587337518933897E-3</v>
      </c>
      <c r="L80" s="77">
        <v>28.687522500533799</v>
      </c>
      <c r="M80" s="77">
        <v>3.4400310993738699E-2</v>
      </c>
      <c r="N80" s="77">
        <v>-14.546457937245201</v>
      </c>
      <c r="O80" s="77">
        <v>-2.6041577241845401E-2</v>
      </c>
      <c r="P80" s="77">
        <v>-1.54912566675799</v>
      </c>
      <c r="Q80" s="77">
        <v>-1.54912566675799</v>
      </c>
      <c r="R80" s="77">
        <v>0</v>
      </c>
      <c r="S80" s="77">
        <v>1.00311235852871E-4</v>
      </c>
      <c r="T80" s="77" t="s">
        <v>157</v>
      </c>
      <c r="U80" s="105">
        <v>-0.25413539345520197</v>
      </c>
      <c r="V80" s="105">
        <v>-4.5018698335095197E-2</v>
      </c>
      <c r="W80" s="101">
        <v>-0.20911545265354101</v>
      </c>
    </row>
    <row r="81" spans="2:23" x14ac:dyDescent="0.25">
      <c r="B81" s="55" t="s">
        <v>117</v>
      </c>
      <c r="C81" s="76" t="s">
        <v>140</v>
      </c>
      <c r="D81" s="55" t="s">
        <v>54</v>
      </c>
      <c r="E81" s="55" t="s">
        <v>180</v>
      </c>
      <c r="F81" s="70">
        <v>82.31</v>
      </c>
      <c r="G81" s="77">
        <v>58004</v>
      </c>
      <c r="H81" s="77">
        <v>81.38</v>
      </c>
      <c r="I81" s="77">
        <v>1</v>
      </c>
      <c r="J81" s="77">
        <v>-33.2684925498803</v>
      </c>
      <c r="K81" s="77">
        <v>0.23441867194747701</v>
      </c>
      <c r="L81" s="77">
        <v>-16.176471183297</v>
      </c>
      <c r="M81" s="77">
        <v>5.5423446984147001E-2</v>
      </c>
      <c r="N81" s="77">
        <v>-17.0920213665833</v>
      </c>
      <c r="O81" s="77">
        <v>0.17899522496333001</v>
      </c>
      <c r="P81" s="77">
        <v>-1.8122728790814899</v>
      </c>
      <c r="Q81" s="77">
        <v>-1.8122728790814899</v>
      </c>
      <c r="R81" s="77">
        <v>0</v>
      </c>
      <c r="S81" s="77">
        <v>6.9562172691226595E-4</v>
      </c>
      <c r="T81" s="77" t="s">
        <v>157</v>
      </c>
      <c r="U81" s="105">
        <v>-1.2457156837988601</v>
      </c>
      <c r="V81" s="105">
        <v>-0.220671736501446</v>
      </c>
      <c r="W81" s="101">
        <v>-1.0250378570001599</v>
      </c>
    </row>
    <row r="82" spans="2:23" x14ac:dyDescent="0.25">
      <c r="B82" s="55" t="s">
        <v>117</v>
      </c>
      <c r="C82" s="76" t="s">
        <v>140</v>
      </c>
      <c r="D82" s="55" t="s">
        <v>54</v>
      </c>
      <c r="E82" s="55" t="s">
        <v>181</v>
      </c>
      <c r="F82" s="70">
        <v>81.83</v>
      </c>
      <c r="G82" s="77">
        <v>53050</v>
      </c>
      <c r="H82" s="77">
        <v>82.31</v>
      </c>
      <c r="I82" s="77">
        <v>1</v>
      </c>
      <c r="J82" s="77">
        <v>121.152791321659</v>
      </c>
      <c r="K82" s="77">
        <v>0.35373977216520802</v>
      </c>
      <c r="L82" s="77">
        <v>158.27384531177401</v>
      </c>
      <c r="M82" s="77">
        <v>0.60371970364558603</v>
      </c>
      <c r="N82" s="77">
        <v>-37.1210539901153</v>
      </c>
      <c r="O82" s="77">
        <v>-0.249979931480378</v>
      </c>
      <c r="P82" s="77">
        <v>-12.5843354253011</v>
      </c>
      <c r="Q82" s="77">
        <v>-12.5843354253011</v>
      </c>
      <c r="R82" s="77">
        <v>0</v>
      </c>
      <c r="S82" s="77">
        <v>3.8166085041253799E-3</v>
      </c>
      <c r="T82" s="77" t="s">
        <v>156</v>
      </c>
      <c r="U82" s="105">
        <v>-2.6977470613391499</v>
      </c>
      <c r="V82" s="105">
        <v>-0.47789117244790702</v>
      </c>
      <c r="W82" s="101">
        <v>-2.2198426996204299</v>
      </c>
    </row>
    <row r="83" spans="2:23" x14ac:dyDescent="0.25">
      <c r="B83" s="55" t="s">
        <v>117</v>
      </c>
      <c r="C83" s="76" t="s">
        <v>140</v>
      </c>
      <c r="D83" s="55" t="s">
        <v>54</v>
      </c>
      <c r="E83" s="55" t="s">
        <v>181</v>
      </c>
      <c r="F83" s="70">
        <v>81.83</v>
      </c>
      <c r="G83" s="77">
        <v>53204</v>
      </c>
      <c r="H83" s="77">
        <v>82.12</v>
      </c>
      <c r="I83" s="77">
        <v>1</v>
      </c>
      <c r="J83" s="77">
        <v>20.2551742794295</v>
      </c>
      <c r="K83" s="77">
        <v>0</v>
      </c>
      <c r="L83" s="77">
        <v>24.7270243871044</v>
      </c>
      <c r="M83" s="77">
        <v>0</v>
      </c>
      <c r="N83" s="77">
        <v>-4.4718501076749204</v>
      </c>
      <c r="O83" s="77">
        <v>0</v>
      </c>
      <c r="P83" s="77">
        <v>-1.1539124333676001</v>
      </c>
      <c r="Q83" s="77">
        <v>-1.1539124333676001</v>
      </c>
      <c r="R83" s="77">
        <v>0</v>
      </c>
      <c r="S83" s="77">
        <v>0</v>
      </c>
      <c r="T83" s="77" t="s">
        <v>157</v>
      </c>
      <c r="U83" s="105">
        <v>1.2968365312257499</v>
      </c>
      <c r="V83" s="105">
        <v>-0.22972751569715799</v>
      </c>
      <c r="W83" s="101">
        <v>1.5265731170011601</v>
      </c>
    </row>
    <row r="84" spans="2:23" x14ac:dyDescent="0.25">
      <c r="B84" s="55" t="s">
        <v>117</v>
      </c>
      <c r="C84" s="76" t="s">
        <v>140</v>
      </c>
      <c r="D84" s="55" t="s">
        <v>54</v>
      </c>
      <c r="E84" s="55" t="s">
        <v>181</v>
      </c>
      <c r="F84" s="70">
        <v>81.83</v>
      </c>
      <c r="G84" s="77">
        <v>53204</v>
      </c>
      <c r="H84" s="77">
        <v>82.12</v>
      </c>
      <c r="I84" s="77">
        <v>2</v>
      </c>
      <c r="J84" s="77">
        <v>20.2551742794295</v>
      </c>
      <c r="K84" s="77">
        <v>0</v>
      </c>
      <c r="L84" s="77">
        <v>24.7270243871044</v>
      </c>
      <c r="M84" s="77">
        <v>0</v>
      </c>
      <c r="N84" s="77">
        <v>-4.4718501076749204</v>
      </c>
      <c r="O84" s="77">
        <v>0</v>
      </c>
      <c r="P84" s="77">
        <v>-1.1539124333676001</v>
      </c>
      <c r="Q84" s="77">
        <v>-1.1539124333676001</v>
      </c>
      <c r="R84" s="77">
        <v>0</v>
      </c>
      <c r="S84" s="77">
        <v>0</v>
      </c>
      <c r="T84" s="77" t="s">
        <v>157</v>
      </c>
      <c r="U84" s="105">
        <v>1.2968365312257499</v>
      </c>
      <c r="V84" s="105">
        <v>-0.22972751569715799</v>
      </c>
      <c r="W84" s="101">
        <v>1.5265731170011601</v>
      </c>
    </row>
    <row r="85" spans="2:23" x14ac:dyDescent="0.25">
      <c r="B85" s="55" t="s">
        <v>117</v>
      </c>
      <c r="C85" s="76" t="s">
        <v>140</v>
      </c>
      <c r="D85" s="55" t="s">
        <v>54</v>
      </c>
      <c r="E85" s="55" t="s">
        <v>182</v>
      </c>
      <c r="F85" s="70">
        <v>82.12</v>
      </c>
      <c r="G85" s="77">
        <v>53254</v>
      </c>
      <c r="H85" s="77">
        <v>82.46</v>
      </c>
      <c r="I85" s="77">
        <v>1</v>
      </c>
      <c r="J85" s="77">
        <v>19.341434305095699</v>
      </c>
      <c r="K85" s="77">
        <v>3.9429199935116198E-2</v>
      </c>
      <c r="L85" s="77">
        <v>19.3414342480811</v>
      </c>
      <c r="M85" s="77">
        <v>3.9429199702657701E-2</v>
      </c>
      <c r="N85" s="77">
        <v>5.7014601372999998E-8</v>
      </c>
      <c r="O85" s="77">
        <v>2.3245847E-10</v>
      </c>
      <c r="P85" s="77">
        <v>-3.0037799999999998E-13</v>
      </c>
      <c r="Q85" s="77">
        <v>-3.0037700000000001E-13</v>
      </c>
      <c r="R85" s="77">
        <v>0</v>
      </c>
      <c r="S85" s="77">
        <v>0</v>
      </c>
      <c r="T85" s="77" t="s">
        <v>157</v>
      </c>
      <c r="U85" s="105">
        <v>-2.5595698800000001E-10</v>
      </c>
      <c r="V85" s="105">
        <v>0</v>
      </c>
      <c r="W85" s="101">
        <v>-2.5595546723000001E-10</v>
      </c>
    </row>
    <row r="86" spans="2:23" x14ac:dyDescent="0.25">
      <c r="B86" s="55" t="s">
        <v>117</v>
      </c>
      <c r="C86" s="76" t="s">
        <v>140</v>
      </c>
      <c r="D86" s="55" t="s">
        <v>54</v>
      </c>
      <c r="E86" s="55" t="s">
        <v>182</v>
      </c>
      <c r="F86" s="70">
        <v>82.12</v>
      </c>
      <c r="G86" s="77">
        <v>53304</v>
      </c>
      <c r="H86" s="77">
        <v>82.67</v>
      </c>
      <c r="I86" s="77">
        <v>1</v>
      </c>
      <c r="J86" s="77">
        <v>26.362452266263301</v>
      </c>
      <c r="K86" s="77">
        <v>7.7420648289298802E-2</v>
      </c>
      <c r="L86" s="77">
        <v>29.842688968070998</v>
      </c>
      <c r="M86" s="77">
        <v>9.9211289851735995E-2</v>
      </c>
      <c r="N86" s="77">
        <v>-3.4802367018076699</v>
      </c>
      <c r="O86" s="77">
        <v>-2.17906415624372E-2</v>
      </c>
      <c r="P86" s="77">
        <v>-0.89962955520910703</v>
      </c>
      <c r="Q86" s="77">
        <v>-0.89962955520910604</v>
      </c>
      <c r="R86" s="77">
        <v>0</v>
      </c>
      <c r="S86" s="77">
        <v>9.0159733697878997E-5</v>
      </c>
      <c r="T86" s="77" t="s">
        <v>156</v>
      </c>
      <c r="U86" s="105">
        <v>0.118690274457197</v>
      </c>
      <c r="V86" s="105">
        <v>-2.1025334521301599E-2</v>
      </c>
      <c r="W86" s="101">
        <v>0.13971643909860401</v>
      </c>
    </row>
    <row r="87" spans="2:23" x14ac:dyDescent="0.25">
      <c r="B87" s="55" t="s">
        <v>117</v>
      </c>
      <c r="C87" s="76" t="s">
        <v>140</v>
      </c>
      <c r="D87" s="55" t="s">
        <v>54</v>
      </c>
      <c r="E87" s="55" t="s">
        <v>182</v>
      </c>
      <c r="F87" s="70">
        <v>82.12</v>
      </c>
      <c r="G87" s="77">
        <v>54104</v>
      </c>
      <c r="H87" s="77">
        <v>82.43</v>
      </c>
      <c r="I87" s="77">
        <v>1</v>
      </c>
      <c r="J87" s="77">
        <v>19.0824123789655</v>
      </c>
      <c r="K87" s="77">
        <v>3.5976880065448399E-2</v>
      </c>
      <c r="L87" s="77">
        <v>19.082412339466501</v>
      </c>
      <c r="M87" s="77">
        <v>3.5976879916510197E-2</v>
      </c>
      <c r="N87" s="77">
        <v>3.9498984638999998E-8</v>
      </c>
      <c r="O87" s="77">
        <v>1.48938213E-10</v>
      </c>
      <c r="P87" s="77">
        <v>1.3776599999999999E-13</v>
      </c>
      <c r="Q87" s="77">
        <v>1.3776699999999999E-13</v>
      </c>
      <c r="R87" s="77">
        <v>0</v>
      </c>
      <c r="S87" s="77">
        <v>0</v>
      </c>
      <c r="T87" s="77" t="s">
        <v>157</v>
      </c>
      <c r="U87" s="105">
        <v>9.2062450000000002E-12</v>
      </c>
      <c r="V87" s="105">
        <v>0</v>
      </c>
      <c r="W87" s="101">
        <v>9.2062996999999995E-12</v>
      </c>
    </row>
    <row r="88" spans="2:23" x14ac:dyDescent="0.25">
      <c r="B88" s="55" t="s">
        <v>117</v>
      </c>
      <c r="C88" s="76" t="s">
        <v>140</v>
      </c>
      <c r="D88" s="55" t="s">
        <v>54</v>
      </c>
      <c r="E88" s="55" t="s">
        <v>183</v>
      </c>
      <c r="F88" s="70">
        <v>82.46</v>
      </c>
      <c r="G88" s="77">
        <v>54104</v>
      </c>
      <c r="H88" s="77">
        <v>82.43</v>
      </c>
      <c r="I88" s="77">
        <v>1</v>
      </c>
      <c r="J88" s="77">
        <v>-1.98015217555412</v>
      </c>
      <c r="K88" s="77">
        <v>3.4347983111961101E-4</v>
      </c>
      <c r="L88" s="77">
        <v>-1.98015214989295</v>
      </c>
      <c r="M88" s="77">
        <v>3.4347982221716902E-4</v>
      </c>
      <c r="N88" s="77">
        <v>-2.5661171452E-8</v>
      </c>
      <c r="O88" s="77">
        <v>8.9024420000000005E-12</v>
      </c>
      <c r="P88" s="77">
        <v>6.2028299999999997E-13</v>
      </c>
      <c r="Q88" s="77">
        <v>6.20282E-13</v>
      </c>
      <c r="R88" s="77">
        <v>0</v>
      </c>
      <c r="S88" s="77">
        <v>0</v>
      </c>
      <c r="T88" s="77" t="s">
        <v>157</v>
      </c>
      <c r="U88" s="105">
        <v>-3.5873328999999997E-11</v>
      </c>
      <c r="V88" s="105">
        <v>0</v>
      </c>
      <c r="W88" s="101">
        <v>-3.5873115860000001E-11</v>
      </c>
    </row>
    <row r="89" spans="2:23" x14ac:dyDescent="0.25">
      <c r="B89" s="55" t="s">
        <v>117</v>
      </c>
      <c r="C89" s="76" t="s">
        <v>140</v>
      </c>
      <c r="D89" s="55" t="s">
        <v>54</v>
      </c>
      <c r="E89" s="55" t="s">
        <v>184</v>
      </c>
      <c r="F89" s="70">
        <v>82.58</v>
      </c>
      <c r="G89" s="77">
        <v>53404</v>
      </c>
      <c r="H89" s="77">
        <v>82.75</v>
      </c>
      <c r="I89" s="77">
        <v>1</v>
      </c>
      <c r="J89" s="77">
        <v>6.6877372459014701</v>
      </c>
      <c r="K89" s="77">
        <v>4.3473506245051696E-3</v>
      </c>
      <c r="L89" s="77">
        <v>17.368083124299499</v>
      </c>
      <c r="M89" s="77">
        <v>2.9320410269302599E-2</v>
      </c>
      <c r="N89" s="77">
        <v>-10.6803458783981</v>
      </c>
      <c r="O89" s="77">
        <v>-2.4973059644797398E-2</v>
      </c>
      <c r="P89" s="77">
        <v>-2.29689603067738</v>
      </c>
      <c r="Q89" s="77">
        <v>-2.29689603067738</v>
      </c>
      <c r="R89" s="77">
        <v>0</v>
      </c>
      <c r="S89" s="77">
        <v>5.1280108972207603E-4</v>
      </c>
      <c r="T89" s="77" t="s">
        <v>157</v>
      </c>
      <c r="U89" s="105">
        <v>-0.24873917620948899</v>
      </c>
      <c r="V89" s="105">
        <v>-4.4062787892899302E-2</v>
      </c>
      <c r="W89" s="101">
        <v>-0.20467517223210099</v>
      </c>
    </row>
    <row r="90" spans="2:23" x14ac:dyDescent="0.25">
      <c r="B90" s="55" t="s">
        <v>117</v>
      </c>
      <c r="C90" s="76" t="s">
        <v>140</v>
      </c>
      <c r="D90" s="55" t="s">
        <v>54</v>
      </c>
      <c r="E90" s="55" t="s">
        <v>185</v>
      </c>
      <c r="F90" s="70">
        <v>82.75</v>
      </c>
      <c r="G90" s="77">
        <v>53854</v>
      </c>
      <c r="H90" s="77">
        <v>81.63</v>
      </c>
      <c r="I90" s="77">
        <v>1</v>
      </c>
      <c r="J90" s="77">
        <v>-38.706833111033603</v>
      </c>
      <c r="K90" s="77">
        <v>0.29579336324830402</v>
      </c>
      <c r="L90" s="77">
        <v>-27.9682944706318</v>
      </c>
      <c r="M90" s="77">
        <v>0.15443477959551299</v>
      </c>
      <c r="N90" s="77">
        <v>-10.738538640401799</v>
      </c>
      <c r="O90" s="77">
        <v>0.141358583652791</v>
      </c>
      <c r="P90" s="77">
        <v>-2.2968960306773001</v>
      </c>
      <c r="Q90" s="77">
        <v>-2.2968960306773001</v>
      </c>
      <c r="R90" s="77">
        <v>0</v>
      </c>
      <c r="S90" s="77">
        <v>1.0415876455125699E-3</v>
      </c>
      <c r="T90" s="77" t="s">
        <v>157</v>
      </c>
      <c r="U90" s="105">
        <v>-0.40890128682717303</v>
      </c>
      <c r="V90" s="105">
        <v>-7.2434631911078795E-2</v>
      </c>
      <c r="W90" s="101">
        <v>-0.33646465579991203</v>
      </c>
    </row>
    <row r="91" spans="2:23" x14ac:dyDescent="0.25">
      <c r="B91" s="55" t="s">
        <v>117</v>
      </c>
      <c r="C91" s="76" t="s">
        <v>140</v>
      </c>
      <c r="D91" s="55" t="s">
        <v>54</v>
      </c>
      <c r="E91" s="55" t="s">
        <v>186</v>
      </c>
      <c r="F91" s="70">
        <v>82.79</v>
      </c>
      <c r="G91" s="77">
        <v>53504</v>
      </c>
      <c r="H91" s="77">
        <v>82.79</v>
      </c>
      <c r="I91" s="77">
        <v>1</v>
      </c>
      <c r="J91" s="77">
        <v>3.2499720000000001E-12</v>
      </c>
      <c r="K91" s="77">
        <v>0</v>
      </c>
      <c r="L91" s="77">
        <v>5.5903920000000003E-12</v>
      </c>
      <c r="M91" s="77">
        <v>0</v>
      </c>
      <c r="N91" s="77">
        <v>-2.3404199999999998E-12</v>
      </c>
      <c r="O91" s="77">
        <v>0</v>
      </c>
      <c r="P91" s="77">
        <v>-1.30459E-12</v>
      </c>
      <c r="Q91" s="77">
        <v>-1.304591E-12</v>
      </c>
      <c r="R91" s="77">
        <v>0</v>
      </c>
      <c r="S91" s="77">
        <v>0</v>
      </c>
      <c r="T91" s="77" t="s">
        <v>157</v>
      </c>
      <c r="U91" s="105">
        <v>0</v>
      </c>
      <c r="V91" s="105">
        <v>0</v>
      </c>
      <c r="W91" s="101">
        <v>0</v>
      </c>
    </row>
    <row r="92" spans="2:23" x14ac:dyDescent="0.25">
      <c r="B92" s="55" t="s">
        <v>117</v>
      </c>
      <c r="C92" s="76" t="s">
        <v>140</v>
      </c>
      <c r="D92" s="55" t="s">
        <v>54</v>
      </c>
      <c r="E92" s="55" t="s">
        <v>186</v>
      </c>
      <c r="F92" s="70">
        <v>82.79</v>
      </c>
      <c r="G92" s="77">
        <v>53754</v>
      </c>
      <c r="H92" s="77">
        <v>81.95</v>
      </c>
      <c r="I92" s="77">
        <v>1</v>
      </c>
      <c r="J92" s="77">
        <v>-31.403440741113901</v>
      </c>
      <c r="K92" s="77">
        <v>0.159957761859742</v>
      </c>
      <c r="L92" s="77">
        <v>-18.510797234579801</v>
      </c>
      <c r="M92" s="77">
        <v>5.5577767432927798E-2</v>
      </c>
      <c r="N92" s="77">
        <v>-12.8926435065341</v>
      </c>
      <c r="O92" s="77">
        <v>0.104379994426814</v>
      </c>
      <c r="P92" s="77">
        <v>-2.2290780592042498</v>
      </c>
      <c r="Q92" s="77">
        <v>-2.2290780592042401</v>
      </c>
      <c r="R92" s="77">
        <v>0</v>
      </c>
      <c r="S92" s="77">
        <v>8.0593757483097997E-4</v>
      </c>
      <c r="T92" s="77" t="s">
        <v>157</v>
      </c>
      <c r="U92" s="105">
        <v>-2.2320404045520101</v>
      </c>
      <c r="V92" s="105">
        <v>-0.39539377919031798</v>
      </c>
      <c r="W92" s="101">
        <v>-1.83663571292821</v>
      </c>
    </row>
    <row r="93" spans="2:23" x14ac:dyDescent="0.25">
      <c r="B93" s="55" t="s">
        <v>117</v>
      </c>
      <c r="C93" s="76" t="s">
        <v>140</v>
      </c>
      <c r="D93" s="55" t="s">
        <v>54</v>
      </c>
      <c r="E93" s="55" t="s">
        <v>187</v>
      </c>
      <c r="F93" s="70">
        <v>82.25</v>
      </c>
      <c r="G93" s="77">
        <v>54050</v>
      </c>
      <c r="H93" s="77">
        <v>82.13</v>
      </c>
      <c r="I93" s="77">
        <v>1</v>
      </c>
      <c r="J93" s="77">
        <v>-17.689529180990601</v>
      </c>
      <c r="K93" s="77">
        <v>4.5373319183542298E-3</v>
      </c>
      <c r="L93" s="77">
        <v>18.2288514796568</v>
      </c>
      <c r="M93" s="77">
        <v>4.8182198808771198E-3</v>
      </c>
      <c r="N93" s="77">
        <v>-35.9183806606475</v>
      </c>
      <c r="O93" s="77">
        <v>-2.80887962522886E-4</v>
      </c>
      <c r="P93" s="77">
        <v>-16.6931695471539</v>
      </c>
      <c r="Q93" s="77">
        <v>-16.6931695471539</v>
      </c>
      <c r="R93" s="77">
        <v>0</v>
      </c>
      <c r="S93" s="77">
        <v>4.0405976881854096E-3</v>
      </c>
      <c r="T93" s="77" t="s">
        <v>156</v>
      </c>
      <c r="U93" s="105">
        <v>-4.3332918609176101</v>
      </c>
      <c r="V93" s="105">
        <v>-0.767619009821082</v>
      </c>
      <c r="W93" s="101">
        <v>-3.5656516656560302</v>
      </c>
    </row>
    <row r="94" spans="2:23" x14ac:dyDescent="0.25">
      <c r="B94" s="55" t="s">
        <v>117</v>
      </c>
      <c r="C94" s="76" t="s">
        <v>140</v>
      </c>
      <c r="D94" s="55" t="s">
        <v>54</v>
      </c>
      <c r="E94" s="55" t="s">
        <v>187</v>
      </c>
      <c r="F94" s="70">
        <v>82.25</v>
      </c>
      <c r="G94" s="77">
        <v>54850</v>
      </c>
      <c r="H94" s="77">
        <v>82.29</v>
      </c>
      <c r="I94" s="77">
        <v>1</v>
      </c>
      <c r="J94" s="77">
        <v>-4.2735741779400902</v>
      </c>
      <c r="K94" s="77">
        <v>4.7667568623870098E-4</v>
      </c>
      <c r="L94" s="77">
        <v>-13.339466711587599</v>
      </c>
      <c r="M94" s="77">
        <v>4.6442698131033697E-3</v>
      </c>
      <c r="N94" s="77">
        <v>9.0658925336475296</v>
      </c>
      <c r="O94" s="77">
        <v>-4.16759412686467E-3</v>
      </c>
      <c r="P94" s="77">
        <v>3.1695025544476199</v>
      </c>
      <c r="Q94" s="77">
        <v>3.1695025544476101</v>
      </c>
      <c r="R94" s="77">
        <v>0</v>
      </c>
      <c r="S94" s="77">
        <v>2.62193982153164E-4</v>
      </c>
      <c r="T94" s="77" t="s">
        <v>157</v>
      </c>
      <c r="U94" s="105">
        <v>-0.70550367016311399</v>
      </c>
      <c r="V94" s="105">
        <v>-0.124976125794829</v>
      </c>
      <c r="W94" s="101">
        <v>-0.58052409516465198</v>
      </c>
    </row>
    <row r="95" spans="2:23" x14ac:dyDescent="0.25">
      <c r="B95" s="55" t="s">
        <v>117</v>
      </c>
      <c r="C95" s="76" t="s">
        <v>140</v>
      </c>
      <c r="D95" s="55" t="s">
        <v>54</v>
      </c>
      <c r="E95" s="55" t="s">
        <v>188</v>
      </c>
      <c r="F95" s="70">
        <v>82.7</v>
      </c>
      <c r="G95" s="77">
        <v>53654</v>
      </c>
      <c r="H95" s="77">
        <v>82.51</v>
      </c>
      <c r="I95" s="77">
        <v>1</v>
      </c>
      <c r="J95" s="77">
        <v>-31.466176130057399</v>
      </c>
      <c r="K95" s="77">
        <v>3.89117254417383E-2</v>
      </c>
      <c r="L95" s="77">
        <v>-26.477631066076</v>
      </c>
      <c r="M95" s="77">
        <v>2.7551852412039401E-2</v>
      </c>
      <c r="N95" s="77">
        <v>-4.9885450639814204</v>
      </c>
      <c r="O95" s="77">
        <v>1.1359873029698901E-2</v>
      </c>
      <c r="P95" s="77">
        <v>-1.1183124143057399</v>
      </c>
      <c r="Q95" s="77">
        <v>-1.1183124143057399</v>
      </c>
      <c r="R95" s="77">
        <v>0</v>
      </c>
      <c r="S95" s="77">
        <v>4.9149470380421001E-5</v>
      </c>
      <c r="T95" s="77" t="s">
        <v>157</v>
      </c>
      <c r="U95" s="105">
        <v>-9.4412505381809599E-3</v>
      </c>
      <c r="V95" s="105">
        <v>-1.67246601941475E-3</v>
      </c>
      <c r="W95" s="101">
        <v>-7.7687383605433199E-3</v>
      </c>
    </row>
    <row r="96" spans="2:23" x14ac:dyDescent="0.25">
      <c r="B96" s="55" t="s">
        <v>117</v>
      </c>
      <c r="C96" s="76" t="s">
        <v>140</v>
      </c>
      <c r="D96" s="55" t="s">
        <v>54</v>
      </c>
      <c r="E96" s="55" t="s">
        <v>189</v>
      </c>
      <c r="F96" s="70">
        <v>82.44</v>
      </c>
      <c r="G96" s="77">
        <v>58004</v>
      </c>
      <c r="H96" s="77">
        <v>81.38</v>
      </c>
      <c r="I96" s="77">
        <v>1</v>
      </c>
      <c r="J96" s="77">
        <v>-37.077784034790803</v>
      </c>
      <c r="K96" s="77">
        <v>0.28333846240659499</v>
      </c>
      <c r="L96" s="77">
        <v>-22.454636567947201</v>
      </c>
      <c r="M96" s="77">
        <v>0.103917825970449</v>
      </c>
      <c r="N96" s="77">
        <v>-14.623147466843699</v>
      </c>
      <c r="O96" s="77">
        <v>0.179420636436145</v>
      </c>
      <c r="P96" s="77">
        <v>-1.5491256667586399</v>
      </c>
      <c r="Q96" s="77">
        <v>-1.5491256667586399</v>
      </c>
      <c r="R96" s="77">
        <v>0</v>
      </c>
      <c r="S96" s="77">
        <v>4.9459678730368495E-4</v>
      </c>
      <c r="T96" s="77" t="s">
        <v>157</v>
      </c>
      <c r="U96" s="105">
        <v>-0.80419198436967299</v>
      </c>
      <c r="V96" s="105">
        <v>-0.142458222192579</v>
      </c>
      <c r="W96" s="101">
        <v>-0.66172983048682499</v>
      </c>
    </row>
    <row r="97" spans="2:23" x14ac:dyDescent="0.25">
      <c r="B97" s="55" t="s">
        <v>117</v>
      </c>
      <c r="C97" s="76" t="s">
        <v>140</v>
      </c>
      <c r="D97" s="55" t="s">
        <v>54</v>
      </c>
      <c r="E97" s="55" t="s">
        <v>190</v>
      </c>
      <c r="F97" s="70">
        <v>81.95</v>
      </c>
      <c r="G97" s="77">
        <v>53854</v>
      </c>
      <c r="H97" s="77">
        <v>81.63</v>
      </c>
      <c r="I97" s="77">
        <v>1</v>
      </c>
      <c r="J97" s="77">
        <v>-44.1737007987224</v>
      </c>
      <c r="K97" s="77">
        <v>9.6590134191624905E-2</v>
      </c>
      <c r="L97" s="77">
        <v>-45.809479766159399</v>
      </c>
      <c r="M97" s="77">
        <v>0.103876167604085</v>
      </c>
      <c r="N97" s="77">
        <v>1.63577896743704</v>
      </c>
      <c r="O97" s="77">
        <v>-7.2860334124605899E-3</v>
      </c>
      <c r="P97" s="77">
        <v>-2.5371373434759699</v>
      </c>
      <c r="Q97" s="77">
        <v>-2.5371373434759699</v>
      </c>
      <c r="R97" s="77">
        <v>0</v>
      </c>
      <c r="S97" s="77">
        <v>3.1863476203318502E-4</v>
      </c>
      <c r="T97" s="77" t="s">
        <v>156</v>
      </c>
      <c r="U97" s="105">
        <v>-7.24754032252867E-2</v>
      </c>
      <c r="V97" s="105">
        <v>-1.28386222405054E-2</v>
      </c>
      <c r="W97" s="101">
        <v>-5.9636426652926303E-2</v>
      </c>
    </row>
    <row r="98" spans="2:23" x14ac:dyDescent="0.25">
      <c r="B98" s="55" t="s">
        <v>117</v>
      </c>
      <c r="C98" s="76" t="s">
        <v>140</v>
      </c>
      <c r="D98" s="55" t="s">
        <v>54</v>
      </c>
      <c r="E98" s="55" t="s">
        <v>190</v>
      </c>
      <c r="F98" s="70">
        <v>81.95</v>
      </c>
      <c r="G98" s="77">
        <v>58104</v>
      </c>
      <c r="H98" s="77">
        <v>81.23</v>
      </c>
      <c r="I98" s="77">
        <v>1</v>
      </c>
      <c r="J98" s="77">
        <v>-27.786683020217399</v>
      </c>
      <c r="K98" s="77">
        <v>9.9137608319359596E-2</v>
      </c>
      <c r="L98" s="77">
        <v>-13.171282158256099</v>
      </c>
      <c r="M98" s="77">
        <v>2.22751753021036E-2</v>
      </c>
      <c r="N98" s="77">
        <v>-14.6154008619613</v>
      </c>
      <c r="O98" s="77">
        <v>7.6862433017255996E-2</v>
      </c>
      <c r="P98" s="77">
        <v>0.30805928427207202</v>
      </c>
      <c r="Q98" s="77">
        <v>0.30805928427207102</v>
      </c>
      <c r="R98" s="77">
        <v>0</v>
      </c>
      <c r="S98" s="77">
        <v>1.2185227105207E-5</v>
      </c>
      <c r="T98" s="77" t="s">
        <v>157</v>
      </c>
      <c r="U98" s="105">
        <v>-4.2518827107342299</v>
      </c>
      <c r="V98" s="105">
        <v>-0.75319782305132799</v>
      </c>
      <c r="W98" s="101">
        <v>-3.4986641002512902</v>
      </c>
    </row>
    <row r="99" spans="2:23" x14ac:dyDescent="0.25">
      <c r="B99" s="55" t="s">
        <v>117</v>
      </c>
      <c r="C99" s="76" t="s">
        <v>140</v>
      </c>
      <c r="D99" s="55" t="s">
        <v>54</v>
      </c>
      <c r="E99" s="55" t="s">
        <v>191</v>
      </c>
      <c r="F99" s="70">
        <v>81.92</v>
      </c>
      <c r="G99" s="77">
        <v>54050</v>
      </c>
      <c r="H99" s="77">
        <v>82.13</v>
      </c>
      <c r="I99" s="77">
        <v>1</v>
      </c>
      <c r="J99" s="77">
        <v>34.105559720983997</v>
      </c>
      <c r="K99" s="77">
        <v>2.0588448908704399E-2</v>
      </c>
      <c r="L99" s="77">
        <v>-8.4823986987834701</v>
      </c>
      <c r="M99" s="77">
        <v>1.2735342520266901E-3</v>
      </c>
      <c r="N99" s="77">
        <v>42.587958419767503</v>
      </c>
      <c r="O99" s="77">
        <v>1.9314914656677801E-2</v>
      </c>
      <c r="P99" s="77">
        <v>18.038180275178298</v>
      </c>
      <c r="Q99" s="77">
        <v>18.038180275178199</v>
      </c>
      <c r="R99" s="77">
        <v>0</v>
      </c>
      <c r="S99" s="77">
        <v>5.7591542732249998E-3</v>
      </c>
      <c r="T99" s="77" t="s">
        <v>156</v>
      </c>
      <c r="U99" s="105">
        <v>-7.3591653934369097</v>
      </c>
      <c r="V99" s="105">
        <v>-1.30363599631236</v>
      </c>
      <c r="W99" s="101">
        <v>-6.05549341820468</v>
      </c>
    </row>
    <row r="100" spans="2:23" x14ac:dyDescent="0.25">
      <c r="B100" s="55" t="s">
        <v>117</v>
      </c>
      <c r="C100" s="76" t="s">
        <v>140</v>
      </c>
      <c r="D100" s="55" t="s">
        <v>54</v>
      </c>
      <c r="E100" s="55" t="s">
        <v>191</v>
      </c>
      <c r="F100" s="70">
        <v>81.92</v>
      </c>
      <c r="G100" s="77">
        <v>56000</v>
      </c>
      <c r="H100" s="77">
        <v>83.48</v>
      </c>
      <c r="I100" s="77">
        <v>1</v>
      </c>
      <c r="J100" s="77">
        <v>12.5086769169309</v>
      </c>
      <c r="K100" s="77">
        <v>0.15114712027294699</v>
      </c>
      <c r="L100" s="77">
        <v>36.654400670988899</v>
      </c>
      <c r="M100" s="77">
        <v>1.2978645555387101</v>
      </c>
      <c r="N100" s="77">
        <v>-24.145723754057901</v>
      </c>
      <c r="O100" s="77">
        <v>-1.1467174352657601</v>
      </c>
      <c r="P100" s="77">
        <v>-13.7923784205149</v>
      </c>
      <c r="Q100" s="77">
        <v>-13.7923784205149</v>
      </c>
      <c r="R100" s="77">
        <v>0</v>
      </c>
      <c r="S100" s="77">
        <v>0.183761892609866</v>
      </c>
      <c r="T100" s="77" t="s">
        <v>156</v>
      </c>
      <c r="U100" s="105">
        <v>-57.166202840148102</v>
      </c>
      <c r="V100" s="105">
        <v>-10.1266809224553</v>
      </c>
      <c r="W100" s="101">
        <v>-47.039242432435799</v>
      </c>
    </row>
    <row r="101" spans="2:23" x14ac:dyDescent="0.25">
      <c r="B101" s="55" t="s">
        <v>117</v>
      </c>
      <c r="C101" s="76" t="s">
        <v>140</v>
      </c>
      <c r="D101" s="55" t="s">
        <v>54</v>
      </c>
      <c r="E101" s="55" t="s">
        <v>191</v>
      </c>
      <c r="F101" s="70">
        <v>81.92</v>
      </c>
      <c r="G101" s="77">
        <v>58450</v>
      </c>
      <c r="H101" s="77">
        <v>81.87</v>
      </c>
      <c r="I101" s="77">
        <v>1</v>
      </c>
      <c r="J101" s="77">
        <v>-45.450865940264002</v>
      </c>
      <c r="K101" s="77">
        <v>5.2842683472533701E-2</v>
      </c>
      <c r="L101" s="77">
        <v>-31.8076283758936</v>
      </c>
      <c r="M101" s="77">
        <v>2.5879931201755298E-2</v>
      </c>
      <c r="N101" s="77">
        <v>-13.643237564370301</v>
      </c>
      <c r="O101" s="77">
        <v>2.69627522707785E-2</v>
      </c>
      <c r="P101" s="77">
        <v>-12.1331744903861</v>
      </c>
      <c r="Q101" s="77">
        <v>-12.1331744903861</v>
      </c>
      <c r="R101" s="77">
        <v>0</v>
      </c>
      <c r="S101" s="77">
        <v>3.76573215581814E-3</v>
      </c>
      <c r="T101" s="77" t="s">
        <v>156</v>
      </c>
      <c r="U101" s="105">
        <v>1.52595271899692</v>
      </c>
      <c r="V101" s="105">
        <v>-0.27031419825531</v>
      </c>
      <c r="W101" s="101">
        <v>1.7962775897697301</v>
      </c>
    </row>
    <row r="102" spans="2:23" x14ac:dyDescent="0.25">
      <c r="B102" s="55" t="s">
        <v>117</v>
      </c>
      <c r="C102" s="76" t="s">
        <v>140</v>
      </c>
      <c r="D102" s="55" t="s">
        <v>54</v>
      </c>
      <c r="E102" s="55" t="s">
        <v>192</v>
      </c>
      <c r="F102" s="70">
        <v>81.63</v>
      </c>
      <c r="G102" s="77">
        <v>53850</v>
      </c>
      <c r="H102" s="77">
        <v>81.92</v>
      </c>
      <c r="I102" s="77">
        <v>1</v>
      </c>
      <c r="J102" s="77">
        <v>0.38504939387584702</v>
      </c>
      <c r="K102" s="77">
        <v>0</v>
      </c>
      <c r="L102" s="77">
        <v>-0.89741561868181297</v>
      </c>
      <c r="M102" s="77">
        <v>0</v>
      </c>
      <c r="N102" s="77">
        <v>1.28246501255766</v>
      </c>
      <c r="O102" s="77">
        <v>0</v>
      </c>
      <c r="P102" s="77">
        <v>-2.3807507264504402</v>
      </c>
      <c r="Q102" s="77">
        <v>-2.3807507264504402</v>
      </c>
      <c r="R102" s="77">
        <v>0</v>
      </c>
      <c r="S102" s="77">
        <v>0</v>
      </c>
      <c r="T102" s="77" t="s">
        <v>156</v>
      </c>
      <c r="U102" s="105">
        <v>-0.37191485364172899</v>
      </c>
      <c r="V102" s="105">
        <v>-6.58826870779394E-2</v>
      </c>
      <c r="W102" s="101">
        <v>-0.30603034827407899</v>
      </c>
    </row>
    <row r="103" spans="2:23" x14ac:dyDescent="0.25">
      <c r="B103" s="55" t="s">
        <v>117</v>
      </c>
      <c r="C103" s="76" t="s">
        <v>140</v>
      </c>
      <c r="D103" s="55" t="s">
        <v>54</v>
      </c>
      <c r="E103" s="55" t="s">
        <v>192</v>
      </c>
      <c r="F103" s="70">
        <v>81.63</v>
      </c>
      <c r="G103" s="77">
        <v>53850</v>
      </c>
      <c r="H103" s="77">
        <v>81.92</v>
      </c>
      <c r="I103" s="77">
        <v>2</v>
      </c>
      <c r="J103" s="77">
        <v>0.89061043011006602</v>
      </c>
      <c r="K103" s="77">
        <v>0</v>
      </c>
      <c r="L103" s="77">
        <v>-2.07570177450802</v>
      </c>
      <c r="M103" s="77">
        <v>0</v>
      </c>
      <c r="N103" s="77">
        <v>2.9663122046180801</v>
      </c>
      <c r="O103" s="77">
        <v>0</v>
      </c>
      <c r="P103" s="77">
        <v>-5.5066219092708897</v>
      </c>
      <c r="Q103" s="77">
        <v>-5.5066219092708799</v>
      </c>
      <c r="R103" s="77">
        <v>0</v>
      </c>
      <c r="S103" s="77">
        <v>0</v>
      </c>
      <c r="T103" s="77" t="s">
        <v>156</v>
      </c>
      <c r="U103" s="105">
        <v>-0.86023053933926197</v>
      </c>
      <c r="V103" s="105">
        <v>-0.152385146447446</v>
      </c>
      <c r="W103" s="101">
        <v>-0.70784118722935396</v>
      </c>
    </row>
    <row r="104" spans="2:23" x14ac:dyDescent="0.25">
      <c r="B104" s="55" t="s">
        <v>117</v>
      </c>
      <c r="C104" s="76" t="s">
        <v>140</v>
      </c>
      <c r="D104" s="55" t="s">
        <v>54</v>
      </c>
      <c r="E104" s="55" t="s">
        <v>192</v>
      </c>
      <c r="F104" s="70">
        <v>81.63</v>
      </c>
      <c r="G104" s="77">
        <v>58004</v>
      </c>
      <c r="H104" s="77">
        <v>81.38</v>
      </c>
      <c r="I104" s="77">
        <v>1</v>
      </c>
      <c r="J104" s="77">
        <v>-31.376023956929</v>
      </c>
      <c r="K104" s="77">
        <v>3.3471465897756597E-2</v>
      </c>
      <c r="L104" s="77">
        <v>-17.946188567569699</v>
      </c>
      <c r="M104" s="77">
        <v>1.0950233259494201E-2</v>
      </c>
      <c r="N104" s="77">
        <v>-13.429835389359299</v>
      </c>
      <c r="O104" s="77">
        <v>2.25212326382624E-2</v>
      </c>
      <c r="P104" s="77">
        <v>3.0533392615675399</v>
      </c>
      <c r="Q104" s="77">
        <v>3.0533392615675399</v>
      </c>
      <c r="R104" s="77">
        <v>0</v>
      </c>
      <c r="S104" s="77">
        <v>3.16977941971814E-4</v>
      </c>
      <c r="T104" s="77" t="s">
        <v>156</v>
      </c>
      <c r="U104" s="105">
        <v>-1.5218657811582399</v>
      </c>
      <c r="V104" s="105">
        <v>-0.26959021951636902</v>
      </c>
      <c r="W104" s="101">
        <v>-1.25226812124828</v>
      </c>
    </row>
    <row r="105" spans="2:23" x14ac:dyDescent="0.25">
      <c r="B105" s="55" t="s">
        <v>117</v>
      </c>
      <c r="C105" s="76" t="s">
        <v>140</v>
      </c>
      <c r="D105" s="55" t="s">
        <v>54</v>
      </c>
      <c r="E105" s="55" t="s">
        <v>193</v>
      </c>
      <c r="F105" s="70">
        <v>82.28</v>
      </c>
      <c r="G105" s="77">
        <v>54000</v>
      </c>
      <c r="H105" s="77">
        <v>82.1</v>
      </c>
      <c r="I105" s="77">
        <v>1</v>
      </c>
      <c r="J105" s="77">
        <v>-22.2489795370421</v>
      </c>
      <c r="K105" s="77">
        <v>2.9998035680646799E-2</v>
      </c>
      <c r="L105" s="77">
        <v>-11.2364954076929</v>
      </c>
      <c r="M105" s="77">
        <v>7.6512850402545201E-3</v>
      </c>
      <c r="N105" s="77">
        <v>-11.012484129349099</v>
      </c>
      <c r="O105" s="77">
        <v>2.23467506403923E-2</v>
      </c>
      <c r="P105" s="77">
        <v>-6.8131907268693697</v>
      </c>
      <c r="Q105" s="77">
        <v>-6.8131907268693599</v>
      </c>
      <c r="R105" s="77">
        <v>0</v>
      </c>
      <c r="S105" s="77">
        <v>2.8130258135703398E-3</v>
      </c>
      <c r="T105" s="77" t="s">
        <v>156</v>
      </c>
      <c r="U105" s="105">
        <v>-0.14556770814907499</v>
      </c>
      <c r="V105" s="105">
        <v>-2.5786525250956802E-2</v>
      </c>
      <c r="W105" s="101">
        <v>-0.11978047121837999</v>
      </c>
    </row>
    <row r="106" spans="2:23" x14ac:dyDescent="0.25">
      <c r="B106" s="55" t="s">
        <v>117</v>
      </c>
      <c r="C106" s="76" t="s">
        <v>140</v>
      </c>
      <c r="D106" s="55" t="s">
        <v>54</v>
      </c>
      <c r="E106" s="55" t="s">
        <v>193</v>
      </c>
      <c r="F106" s="70">
        <v>82.28</v>
      </c>
      <c r="G106" s="77">
        <v>54850</v>
      </c>
      <c r="H106" s="77">
        <v>82.29</v>
      </c>
      <c r="I106" s="77">
        <v>1</v>
      </c>
      <c r="J106" s="77">
        <v>14.350926014640001</v>
      </c>
      <c r="K106" s="77">
        <v>1.6269977120736E-3</v>
      </c>
      <c r="L106" s="77">
        <v>23.420255454538999</v>
      </c>
      <c r="M106" s="77">
        <v>4.3332160878913296E-3</v>
      </c>
      <c r="N106" s="77">
        <v>-9.0693294398990201</v>
      </c>
      <c r="O106" s="77">
        <v>-2.7062183758177301E-3</v>
      </c>
      <c r="P106" s="77">
        <v>-3.16950255444825</v>
      </c>
      <c r="Q106" s="77">
        <v>-3.1695025544482398</v>
      </c>
      <c r="R106" s="77">
        <v>0</v>
      </c>
      <c r="S106" s="77">
        <v>7.9361396896966005E-5</v>
      </c>
      <c r="T106" s="77" t="s">
        <v>157</v>
      </c>
      <c r="U106" s="105">
        <v>-0.13198788465512501</v>
      </c>
      <c r="V106" s="105">
        <v>-2.33809336133411E-2</v>
      </c>
      <c r="W106" s="101">
        <v>-0.108606305753728</v>
      </c>
    </row>
    <row r="107" spans="2:23" x14ac:dyDescent="0.25">
      <c r="B107" s="55" t="s">
        <v>117</v>
      </c>
      <c r="C107" s="76" t="s">
        <v>140</v>
      </c>
      <c r="D107" s="55" t="s">
        <v>54</v>
      </c>
      <c r="E107" s="55" t="s">
        <v>138</v>
      </c>
      <c r="F107" s="70">
        <v>82.1</v>
      </c>
      <c r="G107" s="77">
        <v>54250</v>
      </c>
      <c r="H107" s="77">
        <v>82.07</v>
      </c>
      <c r="I107" s="77">
        <v>1</v>
      </c>
      <c r="J107" s="77">
        <v>-4.4696602429410497</v>
      </c>
      <c r="K107" s="77">
        <v>2.7169893254765798E-4</v>
      </c>
      <c r="L107" s="77">
        <v>2.2074138116964201</v>
      </c>
      <c r="M107" s="77">
        <v>6.6268390010527003E-5</v>
      </c>
      <c r="N107" s="77">
        <v>-6.6770740546374698</v>
      </c>
      <c r="O107" s="77">
        <v>2.0543054253713199E-4</v>
      </c>
      <c r="P107" s="77">
        <v>-1.34501072802428</v>
      </c>
      <c r="Q107" s="77">
        <v>-1.34501072802428</v>
      </c>
      <c r="R107" s="77">
        <v>0</v>
      </c>
      <c r="S107" s="77">
        <v>2.4603132475606001E-5</v>
      </c>
      <c r="T107" s="77" t="s">
        <v>156</v>
      </c>
      <c r="U107" s="105">
        <v>-0.183449455554971</v>
      </c>
      <c r="V107" s="105">
        <v>-3.2497070113228797E-2</v>
      </c>
      <c r="W107" s="101">
        <v>-0.150951488558345</v>
      </c>
    </row>
    <row r="108" spans="2:23" x14ac:dyDescent="0.25">
      <c r="B108" s="55" t="s">
        <v>117</v>
      </c>
      <c r="C108" s="76" t="s">
        <v>140</v>
      </c>
      <c r="D108" s="55" t="s">
        <v>54</v>
      </c>
      <c r="E108" s="55" t="s">
        <v>194</v>
      </c>
      <c r="F108" s="70">
        <v>82.13</v>
      </c>
      <c r="G108" s="77">
        <v>54250</v>
      </c>
      <c r="H108" s="77">
        <v>82.07</v>
      </c>
      <c r="I108" s="77">
        <v>1</v>
      </c>
      <c r="J108" s="77">
        <v>-17.984167601984201</v>
      </c>
      <c r="K108" s="77">
        <v>1.9470503117042799E-2</v>
      </c>
      <c r="L108" s="77">
        <v>-24.652786668903101</v>
      </c>
      <c r="M108" s="77">
        <v>3.6587145410655303E-2</v>
      </c>
      <c r="N108" s="77">
        <v>6.6686190669188603</v>
      </c>
      <c r="O108" s="77">
        <v>-1.71166422936124E-2</v>
      </c>
      <c r="P108" s="77">
        <v>1.3450107280244601</v>
      </c>
      <c r="Q108" s="77">
        <v>1.3450107280244601</v>
      </c>
      <c r="R108" s="77">
        <v>0</v>
      </c>
      <c r="S108" s="77">
        <v>1.08905042281754E-4</v>
      </c>
      <c r="T108" s="77" t="s">
        <v>156</v>
      </c>
      <c r="U108" s="105">
        <v>-1.0051591882904301</v>
      </c>
      <c r="V108" s="105">
        <v>-0.17805846584833401</v>
      </c>
      <c r="W108" s="101">
        <v>-0.82709580822425699</v>
      </c>
    </row>
    <row r="109" spans="2:23" x14ac:dyDescent="0.25">
      <c r="B109" s="55" t="s">
        <v>117</v>
      </c>
      <c r="C109" s="76" t="s">
        <v>140</v>
      </c>
      <c r="D109" s="55" t="s">
        <v>54</v>
      </c>
      <c r="E109" s="55" t="s">
        <v>195</v>
      </c>
      <c r="F109" s="70">
        <v>82.28</v>
      </c>
      <c r="G109" s="77">
        <v>53550</v>
      </c>
      <c r="H109" s="77">
        <v>82.25</v>
      </c>
      <c r="I109" s="77">
        <v>1</v>
      </c>
      <c r="J109" s="77">
        <v>-0.69637219437322795</v>
      </c>
      <c r="K109" s="77">
        <v>8.5833359258020007E-6</v>
      </c>
      <c r="L109" s="77">
        <v>12.841199367534299</v>
      </c>
      <c r="M109" s="77">
        <v>2.9186663011827201E-3</v>
      </c>
      <c r="N109" s="77">
        <v>-13.537571561907599</v>
      </c>
      <c r="O109" s="77">
        <v>-2.91008296525692E-3</v>
      </c>
      <c r="P109" s="77">
        <v>-6.8163502293530298</v>
      </c>
      <c r="Q109" s="77">
        <v>-6.8163502293530298</v>
      </c>
      <c r="R109" s="77">
        <v>0</v>
      </c>
      <c r="S109" s="77">
        <v>8.2238855895085995E-4</v>
      </c>
      <c r="T109" s="77" t="s">
        <v>157</v>
      </c>
      <c r="U109" s="105">
        <v>-0.64552512199410195</v>
      </c>
      <c r="V109" s="105">
        <v>-0.114351253242105</v>
      </c>
      <c r="W109" s="101">
        <v>-0.53117071278316197</v>
      </c>
    </row>
    <row r="110" spans="2:23" x14ac:dyDescent="0.25">
      <c r="B110" s="55" t="s">
        <v>117</v>
      </c>
      <c r="C110" s="76" t="s">
        <v>140</v>
      </c>
      <c r="D110" s="55" t="s">
        <v>54</v>
      </c>
      <c r="E110" s="55" t="s">
        <v>196</v>
      </c>
      <c r="F110" s="70">
        <v>81.290000000000006</v>
      </c>
      <c r="G110" s="77">
        <v>58200</v>
      </c>
      <c r="H110" s="77">
        <v>82.05</v>
      </c>
      <c r="I110" s="77">
        <v>1</v>
      </c>
      <c r="J110" s="77">
        <v>28.293216113784901</v>
      </c>
      <c r="K110" s="77">
        <v>0.140889069738796</v>
      </c>
      <c r="L110" s="77">
        <v>49.828720903336396</v>
      </c>
      <c r="M110" s="77">
        <v>0.43699065112781699</v>
      </c>
      <c r="N110" s="77">
        <v>-21.535504789551499</v>
      </c>
      <c r="O110" s="77">
        <v>-0.29610158138902098</v>
      </c>
      <c r="P110" s="77">
        <v>-11.1872015497755</v>
      </c>
      <c r="Q110" s="77">
        <v>-11.1872015497754</v>
      </c>
      <c r="R110" s="77">
        <v>0</v>
      </c>
      <c r="S110" s="77">
        <v>2.2027012218692601E-2</v>
      </c>
      <c r="T110" s="77" t="s">
        <v>157</v>
      </c>
      <c r="U110" s="105">
        <v>-7.8156325119824199</v>
      </c>
      <c r="V110" s="105">
        <v>-1.3844966557832901</v>
      </c>
      <c r="W110" s="101">
        <v>-6.4310976456139901</v>
      </c>
    </row>
    <row r="111" spans="2:23" x14ac:dyDescent="0.25">
      <c r="B111" s="55" t="s">
        <v>117</v>
      </c>
      <c r="C111" s="76" t="s">
        <v>140</v>
      </c>
      <c r="D111" s="55" t="s">
        <v>54</v>
      </c>
      <c r="E111" s="55" t="s">
        <v>197</v>
      </c>
      <c r="F111" s="70">
        <v>82.3</v>
      </c>
      <c r="G111" s="77">
        <v>53000</v>
      </c>
      <c r="H111" s="77">
        <v>82.44</v>
      </c>
      <c r="I111" s="77">
        <v>1</v>
      </c>
      <c r="J111" s="77">
        <v>43.026120542273397</v>
      </c>
      <c r="K111" s="77">
        <v>4.5762827049258999E-2</v>
      </c>
      <c r="L111" s="77">
        <v>67.538828795009394</v>
      </c>
      <c r="M111" s="77">
        <v>0.112760116724439</v>
      </c>
      <c r="N111" s="77">
        <v>-24.512708252735901</v>
      </c>
      <c r="O111" s="77">
        <v>-6.6997289675180205E-2</v>
      </c>
      <c r="P111" s="77">
        <v>-8.1745142401275093</v>
      </c>
      <c r="Q111" s="77">
        <v>-8.1745142401275093</v>
      </c>
      <c r="R111" s="77">
        <v>0</v>
      </c>
      <c r="S111" s="77">
        <v>1.65185672529381E-3</v>
      </c>
      <c r="T111" s="77" t="s">
        <v>157</v>
      </c>
      <c r="U111" s="105">
        <v>-2.0867875951615402</v>
      </c>
      <c r="V111" s="105">
        <v>-0.36966303653629601</v>
      </c>
      <c r="W111" s="101">
        <v>-1.71711435633197</v>
      </c>
    </row>
    <row r="112" spans="2:23" x14ac:dyDescent="0.25">
      <c r="B112" s="55" t="s">
        <v>117</v>
      </c>
      <c r="C112" s="76" t="s">
        <v>140</v>
      </c>
      <c r="D112" s="55" t="s">
        <v>54</v>
      </c>
      <c r="E112" s="55" t="s">
        <v>198</v>
      </c>
      <c r="F112" s="70">
        <v>83.48</v>
      </c>
      <c r="G112" s="77">
        <v>56100</v>
      </c>
      <c r="H112" s="77">
        <v>82.84</v>
      </c>
      <c r="I112" s="77">
        <v>1</v>
      </c>
      <c r="J112" s="77">
        <v>-17.016586953274299</v>
      </c>
      <c r="K112" s="77">
        <v>2.2180620135837301E-2</v>
      </c>
      <c r="L112" s="77">
        <v>6.5652175834855697</v>
      </c>
      <c r="M112" s="77">
        <v>3.3016194749577198E-3</v>
      </c>
      <c r="N112" s="77">
        <v>-23.581804536759901</v>
      </c>
      <c r="O112" s="77">
        <v>1.8879000660879601E-2</v>
      </c>
      <c r="P112" s="77">
        <v>-13.7923784205144</v>
      </c>
      <c r="Q112" s="77">
        <v>-13.7923784205143</v>
      </c>
      <c r="R112" s="77">
        <v>0</v>
      </c>
      <c r="S112" s="77">
        <v>1.45715952110918E-2</v>
      </c>
      <c r="T112" s="77" t="s">
        <v>156</v>
      </c>
      <c r="U112" s="105">
        <v>-13.522377208567599</v>
      </c>
      <c r="V112" s="105">
        <v>-2.3954153415989299</v>
      </c>
      <c r="W112" s="101">
        <v>-11.126895756139501</v>
      </c>
    </row>
    <row r="113" spans="2:23" x14ac:dyDescent="0.25">
      <c r="B113" s="55" t="s">
        <v>117</v>
      </c>
      <c r="C113" s="76" t="s">
        <v>140</v>
      </c>
      <c r="D113" s="55" t="s">
        <v>54</v>
      </c>
      <c r="E113" s="55" t="s">
        <v>139</v>
      </c>
      <c r="F113" s="70">
        <v>82.65</v>
      </c>
      <c r="G113" s="77">
        <v>56100</v>
      </c>
      <c r="H113" s="77">
        <v>82.84</v>
      </c>
      <c r="I113" s="77">
        <v>1</v>
      </c>
      <c r="J113" s="77">
        <v>11.486035261431301</v>
      </c>
      <c r="K113" s="77">
        <v>1.0910528798419901E-2</v>
      </c>
      <c r="L113" s="77">
        <v>-15.269985440975899</v>
      </c>
      <c r="M113" s="77">
        <v>1.9283362058901798E-2</v>
      </c>
      <c r="N113" s="77">
        <v>26.756020702407099</v>
      </c>
      <c r="O113" s="77">
        <v>-8.3728332604818892E-3</v>
      </c>
      <c r="P113" s="77">
        <v>14.558835946448101</v>
      </c>
      <c r="Q113" s="77">
        <v>14.558835946448101</v>
      </c>
      <c r="R113" s="77">
        <v>0</v>
      </c>
      <c r="S113" s="77">
        <v>1.75290675303593E-2</v>
      </c>
      <c r="T113" s="77" t="s">
        <v>156</v>
      </c>
      <c r="U113" s="105">
        <v>-5.7764540215958702</v>
      </c>
      <c r="V113" s="105">
        <v>-1.0232673123927201</v>
      </c>
      <c r="W113" s="101">
        <v>-4.7531584681506303</v>
      </c>
    </row>
    <row r="114" spans="2:23" x14ac:dyDescent="0.25">
      <c r="B114" s="55" t="s">
        <v>117</v>
      </c>
      <c r="C114" s="76" t="s">
        <v>140</v>
      </c>
      <c r="D114" s="55" t="s">
        <v>54</v>
      </c>
      <c r="E114" s="55" t="s">
        <v>199</v>
      </c>
      <c r="F114" s="70">
        <v>81.38</v>
      </c>
      <c r="G114" s="77">
        <v>58054</v>
      </c>
      <c r="H114" s="77">
        <v>81.31</v>
      </c>
      <c r="I114" s="77">
        <v>1</v>
      </c>
      <c r="J114" s="77">
        <v>-10.1158082379978</v>
      </c>
      <c r="K114" s="77">
        <v>5.7509221885064998E-3</v>
      </c>
      <c r="L114" s="77">
        <v>12.563991829265801</v>
      </c>
      <c r="M114" s="77">
        <v>8.8713886565452704E-3</v>
      </c>
      <c r="N114" s="77">
        <v>-22.679800067263699</v>
      </c>
      <c r="O114" s="77">
        <v>-3.1204664680387802E-3</v>
      </c>
      <c r="P114" s="77">
        <v>-0.154111247245031</v>
      </c>
      <c r="Q114" s="77">
        <v>-0.154111247245031</v>
      </c>
      <c r="R114" s="77">
        <v>0</v>
      </c>
      <c r="S114" s="77">
        <v>1.334765540841E-6</v>
      </c>
      <c r="T114" s="77" t="s">
        <v>156</v>
      </c>
      <c r="U114" s="105">
        <v>-1.8414203495509101</v>
      </c>
      <c r="V114" s="105">
        <v>-0.32619756775103098</v>
      </c>
      <c r="W114" s="101">
        <v>-1.5152137791057401</v>
      </c>
    </row>
    <row r="115" spans="2:23" x14ac:dyDescent="0.25">
      <c r="B115" s="55" t="s">
        <v>117</v>
      </c>
      <c r="C115" s="76" t="s">
        <v>140</v>
      </c>
      <c r="D115" s="55" t="s">
        <v>54</v>
      </c>
      <c r="E115" s="55" t="s">
        <v>199</v>
      </c>
      <c r="F115" s="70">
        <v>81.38</v>
      </c>
      <c r="G115" s="77">
        <v>58104</v>
      </c>
      <c r="H115" s="77">
        <v>81.23</v>
      </c>
      <c r="I115" s="77">
        <v>1</v>
      </c>
      <c r="J115" s="77">
        <v>-12.6435316380853</v>
      </c>
      <c r="K115" s="77">
        <v>1.42913849701239E-2</v>
      </c>
      <c r="L115" s="77">
        <v>10.0132469490032</v>
      </c>
      <c r="M115" s="77">
        <v>8.9637012328778604E-3</v>
      </c>
      <c r="N115" s="77">
        <v>-22.6567785870885</v>
      </c>
      <c r="O115" s="77">
        <v>5.32768373724602E-3</v>
      </c>
      <c r="P115" s="77">
        <v>-0.15394803702768101</v>
      </c>
      <c r="Q115" s="77">
        <v>-0.15394803702768001</v>
      </c>
      <c r="R115" s="77">
        <v>0</v>
      </c>
      <c r="S115" s="77">
        <v>2.1187798305580001E-6</v>
      </c>
      <c r="T115" s="77" t="s">
        <v>156</v>
      </c>
      <c r="U115" s="105">
        <v>-2.9653494618062899</v>
      </c>
      <c r="V115" s="105">
        <v>-0.52529547759637996</v>
      </c>
      <c r="W115" s="101">
        <v>-2.44003948663241</v>
      </c>
    </row>
    <row r="116" spans="2:23" x14ac:dyDescent="0.25">
      <c r="B116" s="55" t="s">
        <v>117</v>
      </c>
      <c r="C116" s="76" t="s">
        <v>140</v>
      </c>
      <c r="D116" s="55" t="s">
        <v>54</v>
      </c>
      <c r="E116" s="55" t="s">
        <v>200</v>
      </c>
      <c r="F116" s="70">
        <v>81.31</v>
      </c>
      <c r="G116" s="77">
        <v>58104</v>
      </c>
      <c r="H116" s="77">
        <v>81.23</v>
      </c>
      <c r="I116" s="77">
        <v>1</v>
      </c>
      <c r="J116" s="77">
        <v>-16.939775864391599</v>
      </c>
      <c r="K116" s="77">
        <v>9.5843306116165494E-3</v>
      </c>
      <c r="L116" s="77">
        <v>5.7427053912335699</v>
      </c>
      <c r="M116" s="77">
        <v>1.1014874180308E-3</v>
      </c>
      <c r="N116" s="77">
        <v>-22.682481255625198</v>
      </c>
      <c r="O116" s="77">
        <v>8.4828431935857502E-3</v>
      </c>
      <c r="P116" s="77">
        <v>-0.15411124724372099</v>
      </c>
      <c r="Q116" s="77">
        <v>-0.15411124724372</v>
      </c>
      <c r="R116" s="77">
        <v>0</v>
      </c>
      <c r="S116" s="77">
        <v>7.9325923600199998E-7</v>
      </c>
      <c r="T116" s="77" t="s">
        <v>156</v>
      </c>
      <c r="U116" s="105">
        <v>-1.1251978341072599</v>
      </c>
      <c r="V116" s="105">
        <v>-0.19932265699900001</v>
      </c>
      <c r="W116" s="101">
        <v>-0.925869676022129</v>
      </c>
    </row>
    <row r="117" spans="2:23" x14ac:dyDescent="0.25">
      <c r="B117" s="55" t="s">
        <v>117</v>
      </c>
      <c r="C117" s="76" t="s">
        <v>140</v>
      </c>
      <c r="D117" s="55" t="s">
        <v>54</v>
      </c>
      <c r="E117" s="55" t="s">
        <v>201</v>
      </c>
      <c r="F117" s="70">
        <v>81.89</v>
      </c>
      <c r="G117" s="77">
        <v>58200</v>
      </c>
      <c r="H117" s="77">
        <v>82.05</v>
      </c>
      <c r="I117" s="77">
        <v>1</v>
      </c>
      <c r="J117" s="77">
        <v>5.0690538901184103</v>
      </c>
      <c r="K117" s="77">
        <v>1.0509380702438101E-3</v>
      </c>
      <c r="L117" s="77">
        <v>-16.313483224697698</v>
      </c>
      <c r="M117" s="77">
        <v>1.0884706158329999E-2</v>
      </c>
      <c r="N117" s="77">
        <v>21.382537114816099</v>
      </c>
      <c r="O117" s="77">
        <v>-9.8337680880861492E-3</v>
      </c>
      <c r="P117" s="77">
        <v>11.1872015497755</v>
      </c>
      <c r="Q117" s="77">
        <v>11.1872015497755</v>
      </c>
      <c r="R117" s="77">
        <v>0</v>
      </c>
      <c r="S117" s="77">
        <v>5.1187772712757698E-3</v>
      </c>
      <c r="T117" s="77" t="s">
        <v>156</v>
      </c>
      <c r="U117" s="105">
        <v>-4.2272799085509201</v>
      </c>
      <c r="V117" s="105">
        <v>-0.74883957088255504</v>
      </c>
      <c r="W117" s="101">
        <v>-3.4784196705197301</v>
      </c>
    </row>
    <row r="118" spans="2:23" x14ac:dyDescent="0.25">
      <c r="B118" s="55" t="s">
        <v>117</v>
      </c>
      <c r="C118" s="76" t="s">
        <v>140</v>
      </c>
      <c r="D118" s="55" t="s">
        <v>54</v>
      </c>
      <c r="E118" s="55" t="s">
        <v>201</v>
      </c>
      <c r="F118" s="70">
        <v>81.89</v>
      </c>
      <c r="G118" s="77">
        <v>58300</v>
      </c>
      <c r="H118" s="77">
        <v>81.89</v>
      </c>
      <c r="I118" s="77">
        <v>1</v>
      </c>
      <c r="J118" s="77">
        <v>-6.5603931197566201</v>
      </c>
      <c r="K118" s="77">
        <v>1.6311689238699199E-3</v>
      </c>
      <c r="L118" s="77">
        <v>13.446227506468199</v>
      </c>
      <c r="M118" s="77">
        <v>6.8523591945010599E-3</v>
      </c>
      <c r="N118" s="77">
        <v>-20.006620626224802</v>
      </c>
      <c r="O118" s="77">
        <v>-5.2211902706311396E-3</v>
      </c>
      <c r="P118" s="77">
        <v>-13.1449877818263</v>
      </c>
      <c r="Q118" s="77">
        <v>-13.1449877818263</v>
      </c>
      <c r="R118" s="77">
        <v>0</v>
      </c>
      <c r="S118" s="77">
        <v>6.5487676734273699E-3</v>
      </c>
      <c r="T118" s="77" t="s">
        <v>156</v>
      </c>
      <c r="U118" s="105">
        <v>-0.42756327126198401</v>
      </c>
      <c r="V118" s="105">
        <v>-7.5740500630042104E-2</v>
      </c>
      <c r="W118" s="101">
        <v>-0.35182068027741797</v>
      </c>
    </row>
    <row r="119" spans="2:23" x14ac:dyDescent="0.25">
      <c r="B119" s="55" t="s">
        <v>117</v>
      </c>
      <c r="C119" s="76" t="s">
        <v>140</v>
      </c>
      <c r="D119" s="55" t="s">
        <v>54</v>
      </c>
      <c r="E119" s="55" t="s">
        <v>201</v>
      </c>
      <c r="F119" s="70">
        <v>81.89</v>
      </c>
      <c r="G119" s="77">
        <v>58500</v>
      </c>
      <c r="H119" s="77">
        <v>81.849999999999994</v>
      </c>
      <c r="I119" s="77">
        <v>1</v>
      </c>
      <c r="J119" s="77">
        <v>-18.0707508591493</v>
      </c>
      <c r="K119" s="77">
        <v>1.69807059038991E-3</v>
      </c>
      <c r="L119" s="77">
        <v>-16.702238122814599</v>
      </c>
      <c r="M119" s="77">
        <v>1.45061674321825E-3</v>
      </c>
      <c r="N119" s="77">
        <v>-1.3685127363346601</v>
      </c>
      <c r="O119" s="77">
        <v>2.4745384717165999E-4</v>
      </c>
      <c r="P119" s="77">
        <v>1.9577862320502</v>
      </c>
      <c r="Q119" s="77">
        <v>1.95778623205019</v>
      </c>
      <c r="R119" s="77">
        <v>0</v>
      </c>
      <c r="S119" s="77">
        <v>1.9931220038108E-5</v>
      </c>
      <c r="T119" s="77" t="s">
        <v>156</v>
      </c>
      <c r="U119" s="105">
        <v>-3.44814629854511E-2</v>
      </c>
      <c r="V119" s="105">
        <v>-6.1082030298483699E-3</v>
      </c>
      <c r="W119" s="101">
        <v>-2.8373091375916398E-2</v>
      </c>
    </row>
    <row r="120" spans="2:23" x14ac:dyDescent="0.25">
      <c r="B120" s="55" t="s">
        <v>117</v>
      </c>
      <c r="C120" s="76" t="s">
        <v>140</v>
      </c>
      <c r="D120" s="55" t="s">
        <v>54</v>
      </c>
      <c r="E120" s="55" t="s">
        <v>202</v>
      </c>
      <c r="F120" s="70">
        <v>81.89</v>
      </c>
      <c r="G120" s="77">
        <v>58304</v>
      </c>
      <c r="H120" s="77">
        <v>81.89</v>
      </c>
      <c r="I120" s="77">
        <v>1</v>
      </c>
      <c r="J120" s="77">
        <v>13.690826481258</v>
      </c>
      <c r="K120" s="77">
        <v>0</v>
      </c>
      <c r="L120" s="77">
        <v>13.690826481258499</v>
      </c>
      <c r="M120" s="77">
        <v>0</v>
      </c>
      <c r="N120" s="77">
        <v>-5.6343800000000003E-13</v>
      </c>
      <c r="O120" s="77">
        <v>0</v>
      </c>
      <c r="P120" s="77">
        <v>-6.1309999999999996E-15</v>
      </c>
      <c r="Q120" s="77">
        <v>-6.129E-15</v>
      </c>
      <c r="R120" s="77">
        <v>0</v>
      </c>
      <c r="S120" s="77">
        <v>0</v>
      </c>
      <c r="T120" s="77" t="s">
        <v>156</v>
      </c>
      <c r="U120" s="105">
        <v>0</v>
      </c>
      <c r="V120" s="105">
        <v>0</v>
      </c>
      <c r="W120" s="101">
        <v>0</v>
      </c>
    </row>
    <row r="121" spans="2:23" x14ac:dyDescent="0.25">
      <c r="B121" s="55" t="s">
        <v>117</v>
      </c>
      <c r="C121" s="76" t="s">
        <v>140</v>
      </c>
      <c r="D121" s="55" t="s">
        <v>54</v>
      </c>
      <c r="E121" s="55" t="s">
        <v>202</v>
      </c>
      <c r="F121" s="70">
        <v>81.89</v>
      </c>
      <c r="G121" s="77">
        <v>58350</v>
      </c>
      <c r="H121" s="77">
        <v>81.56</v>
      </c>
      <c r="I121" s="77">
        <v>1</v>
      </c>
      <c r="J121" s="77">
        <v>-38.436520013331801</v>
      </c>
      <c r="K121" s="77">
        <v>9.7949370489747306E-2</v>
      </c>
      <c r="L121" s="77">
        <v>-3.3501823018263202</v>
      </c>
      <c r="M121" s="77">
        <v>7.44132732497681E-4</v>
      </c>
      <c r="N121" s="77">
        <v>-35.0863377115055</v>
      </c>
      <c r="O121" s="77">
        <v>9.7205237757249596E-2</v>
      </c>
      <c r="P121" s="77">
        <v>-23.3203760401606</v>
      </c>
      <c r="Q121" s="77">
        <v>-23.3203760401605</v>
      </c>
      <c r="R121" s="77">
        <v>0</v>
      </c>
      <c r="S121" s="77">
        <v>3.6056587932793101E-2</v>
      </c>
      <c r="T121" s="77" t="s">
        <v>156</v>
      </c>
      <c r="U121" s="105">
        <v>-3.6343933890855098</v>
      </c>
      <c r="V121" s="105">
        <v>-0.643812958871257</v>
      </c>
      <c r="W121" s="101">
        <v>-2.9905626616846002</v>
      </c>
    </row>
    <row r="122" spans="2:23" x14ac:dyDescent="0.25">
      <c r="B122" s="55" t="s">
        <v>117</v>
      </c>
      <c r="C122" s="76" t="s">
        <v>140</v>
      </c>
      <c r="D122" s="55" t="s">
        <v>54</v>
      </c>
      <c r="E122" s="55" t="s">
        <v>202</v>
      </c>
      <c r="F122" s="70">
        <v>81.89</v>
      </c>
      <c r="G122" s="77">
        <v>58600</v>
      </c>
      <c r="H122" s="77">
        <v>81.89</v>
      </c>
      <c r="I122" s="77">
        <v>1</v>
      </c>
      <c r="J122" s="77">
        <v>9.6978560509108398</v>
      </c>
      <c r="K122" s="77">
        <v>3.6114590201928202E-4</v>
      </c>
      <c r="L122" s="77">
        <v>-5.3357431003685498</v>
      </c>
      <c r="M122" s="77">
        <v>1.09325393023221E-4</v>
      </c>
      <c r="N122" s="77">
        <v>15.0335991512794</v>
      </c>
      <c r="O122" s="77">
        <v>2.5182050899606002E-4</v>
      </c>
      <c r="P122" s="77">
        <v>10.175388258334999</v>
      </c>
      <c r="Q122" s="77">
        <v>10.175388258334999</v>
      </c>
      <c r="R122" s="77">
        <v>0</v>
      </c>
      <c r="S122" s="77">
        <v>3.9758794063818998E-4</v>
      </c>
      <c r="T122" s="77" t="s">
        <v>157</v>
      </c>
      <c r="U122" s="105">
        <v>2.0621581481687301E-2</v>
      </c>
      <c r="V122" s="105">
        <v>-3.6530006438489902E-3</v>
      </c>
      <c r="W122" s="101">
        <v>2.42747263529337E-2</v>
      </c>
    </row>
    <row r="123" spans="2:23" x14ac:dyDescent="0.25">
      <c r="B123" s="55" t="s">
        <v>117</v>
      </c>
      <c r="C123" s="76" t="s">
        <v>140</v>
      </c>
      <c r="D123" s="55" t="s">
        <v>54</v>
      </c>
      <c r="E123" s="55" t="s">
        <v>203</v>
      </c>
      <c r="F123" s="70">
        <v>81.89</v>
      </c>
      <c r="G123" s="77">
        <v>58300</v>
      </c>
      <c r="H123" s="77">
        <v>81.89</v>
      </c>
      <c r="I123" s="77">
        <v>2</v>
      </c>
      <c r="J123" s="77">
        <v>-8.4374735187424807</v>
      </c>
      <c r="K123" s="77">
        <v>0</v>
      </c>
      <c r="L123" s="77">
        <v>-8.43747351874282</v>
      </c>
      <c r="M123" s="77">
        <v>0</v>
      </c>
      <c r="N123" s="77">
        <v>3.4139400000000001E-13</v>
      </c>
      <c r="O123" s="77">
        <v>0</v>
      </c>
      <c r="P123" s="77">
        <v>1.202E-15</v>
      </c>
      <c r="Q123" s="77">
        <v>1.2050000000000001E-15</v>
      </c>
      <c r="R123" s="77">
        <v>0</v>
      </c>
      <c r="S123" s="77">
        <v>0</v>
      </c>
      <c r="T123" s="77" t="s">
        <v>156</v>
      </c>
      <c r="U123" s="105">
        <v>0</v>
      </c>
      <c r="V123" s="105">
        <v>0</v>
      </c>
      <c r="W123" s="101">
        <v>0</v>
      </c>
    </row>
    <row r="124" spans="2:23" x14ac:dyDescent="0.25">
      <c r="B124" s="55" t="s">
        <v>117</v>
      </c>
      <c r="C124" s="76" t="s">
        <v>140</v>
      </c>
      <c r="D124" s="55" t="s">
        <v>54</v>
      </c>
      <c r="E124" s="55" t="s">
        <v>204</v>
      </c>
      <c r="F124" s="70">
        <v>81.87</v>
      </c>
      <c r="G124" s="77">
        <v>58500</v>
      </c>
      <c r="H124" s="77">
        <v>81.849999999999994</v>
      </c>
      <c r="I124" s="77">
        <v>1</v>
      </c>
      <c r="J124" s="77">
        <v>-45.491877333862497</v>
      </c>
      <c r="K124" s="77">
        <v>2.9180103737364599E-2</v>
      </c>
      <c r="L124" s="77">
        <v>-31.827710013517699</v>
      </c>
      <c r="M124" s="77">
        <v>1.42833440583345E-2</v>
      </c>
      <c r="N124" s="77">
        <v>-13.6641673203448</v>
      </c>
      <c r="O124" s="77">
        <v>1.48967596790301E-2</v>
      </c>
      <c r="P124" s="77">
        <v>-12.133174490383899</v>
      </c>
      <c r="Q124" s="77">
        <v>-12.1331744903838</v>
      </c>
      <c r="R124" s="77">
        <v>0</v>
      </c>
      <c r="S124" s="77">
        <v>2.0757163173188301E-3</v>
      </c>
      <c r="T124" s="77" t="s">
        <v>156</v>
      </c>
      <c r="U124" s="105">
        <v>0.94616540091836498</v>
      </c>
      <c r="V124" s="105">
        <v>-0.16760803829772999</v>
      </c>
      <c r="W124" s="101">
        <v>1.1137800566995</v>
      </c>
    </row>
    <row r="125" spans="2:23" x14ac:dyDescent="0.25">
      <c r="B125" s="55" t="s">
        <v>117</v>
      </c>
      <c r="C125" s="76" t="s">
        <v>140</v>
      </c>
      <c r="D125" s="55" t="s">
        <v>54</v>
      </c>
      <c r="E125" s="55" t="s">
        <v>205</v>
      </c>
      <c r="F125" s="70">
        <v>81.849999999999994</v>
      </c>
      <c r="G125" s="77">
        <v>58600</v>
      </c>
      <c r="H125" s="77">
        <v>81.89</v>
      </c>
      <c r="I125" s="77">
        <v>1</v>
      </c>
      <c r="J125" s="77">
        <v>-2.58482281005708</v>
      </c>
      <c r="K125" s="77">
        <v>3.0533581944418498E-4</v>
      </c>
      <c r="L125" s="77">
        <v>12.4520407313858</v>
      </c>
      <c r="M125" s="77">
        <v>7.0859366497873499E-3</v>
      </c>
      <c r="N125" s="77">
        <v>-15.0368635414429</v>
      </c>
      <c r="O125" s="77">
        <v>-6.78060083034316E-3</v>
      </c>
      <c r="P125" s="77">
        <v>-10.1753882583343</v>
      </c>
      <c r="Q125" s="77">
        <v>-10.1753882583343</v>
      </c>
      <c r="R125" s="77">
        <v>0</v>
      </c>
      <c r="S125" s="77">
        <v>4.7317106476986396E-3</v>
      </c>
      <c r="T125" s="77" t="s">
        <v>157</v>
      </c>
      <c r="U125" s="105">
        <v>4.6346751677613797E-2</v>
      </c>
      <c r="V125" s="105">
        <v>-8.2100741821853306E-3</v>
      </c>
      <c r="W125" s="101">
        <v>5.4557150009107401E-2</v>
      </c>
    </row>
    <row r="126" spans="2:23" x14ac:dyDescent="0.25">
      <c r="B126" s="55" t="s">
        <v>117</v>
      </c>
      <c r="C126" s="76" t="s">
        <v>118</v>
      </c>
      <c r="D126" s="55" t="s">
        <v>59</v>
      </c>
      <c r="E126" s="55" t="s">
        <v>119</v>
      </c>
      <c r="F126" s="70">
        <v>80</v>
      </c>
      <c r="G126" s="77">
        <v>50050</v>
      </c>
      <c r="H126" s="77">
        <v>78.56</v>
      </c>
      <c r="I126" s="77">
        <v>1</v>
      </c>
      <c r="J126" s="77">
        <v>-49.519760333299402</v>
      </c>
      <c r="K126" s="77">
        <v>0.44875381941453701</v>
      </c>
      <c r="L126" s="77">
        <v>12.2650631270154</v>
      </c>
      <c r="M126" s="77">
        <v>2.7529014552270199E-2</v>
      </c>
      <c r="N126" s="77">
        <v>-61.784823460314797</v>
      </c>
      <c r="O126" s="77">
        <v>0.42122480486226699</v>
      </c>
      <c r="P126" s="77">
        <v>-15.6994526957905</v>
      </c>
      <c r="Q126" s="77">
        <v>-15.6994526957904</v>
      </c>
      <c r="R126" s="77">
        <v>0</v>
      </c>
      <c r="S126" s="77">
        <v>4.51045251353673E-2</v>
      </c>
      <c r="T126" s="77" t="s">
        <v>134</v>
      </c>
      <c r="U126" s="105">
        <v>-55.549744524016802</v>
      </c>
      <c r="V126" s="105">
        <v>-10.460538499378099</v>
      </c>
      <c r="W126" s="101">
        <v>-45.090518277240697</v>
      </c>
    </row>
    <row r="127" spans="2:23" x14ac:dyDescent="0.25">
      <c r="B127" s="55" t="s">
        <v>117</v>
      </c>
      <c r="C127" s="76" t="s">
        <v>118</v>
      </c>
      <c r="D127" s="55" t="s">
        <v>59</v>
      </c>
      <c r="E127" s="55" t="s">
        <v>135</v>
      </c>
      <c r="F127" s="70">
        <v>81.760000000000005</v>
      </c>
      <c r="G127" s="77">
        <v>56050</v>
      </c>
      <c r="H127" s="77">
        <v>81.58</v>
      </c>
      <c r="I127" s="77">
        <v>1</v>
      </c>
      <c r="J127" s="77">
        <v>-34.388689779441698</v>
      </c>
      <c r="K127" s="77">
        <v>3.78426235118937E-2</v>
      </c>
      <c r="L127" s="77">
        <v>-54.700310828014402</v>
      </c>
      <c r="M127" s="77">
        <v>9.5747968149804297E-2</v>
      </c>
      <c r="N127" s="77">
        <v>20.311621048572601</v>
      </c>
      <c r="O127" s="77">
        <v>-5.79053446379105E-2</v>
      </c>
      <c r="P127" s="77">
        <v>6.7940523078449502</v>
      </c>
      <c r="Q127" s="77">
        <v>6.7940523078449502</v>
      </c>
      <c r="R127" s="77">
        <v>0</v>
      </c>
      <c r="S127" s="77">
        <v>1.47709269637547E-3</v>
      </c>
      <c r="T127" s="77" t="s">
        <v>134</v>
      </c>
      <c r="U127" s="105">
        <v>-1.08655690637226</v>
      </c>
      <c r="V127" s="105">
        <v>-0.20460886811024301</v>
      </c>
      <c r="W127" s="101">
        <v>-0.88197370601513003</v>
      </c>
    </row>
    <row r="128" spans="2:23" x14ac:dyDescent="0.25">
      <c r="B128" s="55" t="s">
        <v>117</v>
      </c>
      <c r="C128" s="76" t="s">
        <v>118</v>
      </c>
      <c r="D128" s="55" t="s">
        <v>59</v>
      </c>
      <c r="E128" s="55" t="s">
        <v>121</v>
      </c>
      <c r="F128" s="70">
        <v>78.56</v>
      </c>
      <c r="G128" s="77">
        <v>51450</v>
      </c>
      <c r="H128" s="77">
        <v>80.319999999999993</v>
      </c>
      <c r="I128" s="77">
        <v>10</v>
      </c>
      <c r="J128" s="77">
        <v>49.805900517384899</v>
      </c>
      <c r="K128" s="77">
        <v>0.43262147547502899</v>
      </c>
      <c r="L128" s="77">
        <v>73.701547107748993</v>
      </c>
      <c r="M128" s="77">
        <v>0.94732650723560896</v>
      </c>
      <c r="N128" s="77">
        <v>-23.895646590364102</v>
      </c>
      <c r="O128" s="77">
        <v>-0.51470503176058002</v>
      </c>
      <c r="P128" s="77">
        <v>-6.6708429202789299</v>
      </c>
      <c r="Q128" s="77">
        <v>-6.6708429202789201</v>
      </c>
      <c r="R128" s="77">
        <v>0</v>
      </c>
      <c r="S128" s="77">
        <v>7.7608253345709897E-3</v>
      </c>
      <c r="T128" s="77" t="s">
        <v>136</v>
      </c>
      <c r="U128" s="105">
        <v>1.1681702759800201</v>
      </c>
      <c r="V128" s="105">
        <v>-0.21997743194723501</v>
      </c>
      <c r="W128" s="101">
        <v>1.3881073080044799</v>
      </c>
    </row>
    <row r="129" spans="2:23" x14ac:dyDescent="0.25">
      <c r="B129" s="55" t="s">
        <v>117</v>
      </c>
      <c r="C129" s="76" t="s">
        <v>118</v>
      </c>
      <c r="D129" s="55" t="s">
        <v>59</v>
      </c>
      <c r="E129" s="55" t="s">
        <v>137</v>
      </c>
      <c r="F129" s="70">
        <v>80.319999999999993</v>
      </c>
      <c r="G129" s="77">
        <v>54000</v>
      </c>
      <c r="H129" s="77">
        <v>80.69</v>
      </c>
      <c r="I129" s="77">
        <v>10</v>
      </c>
      <c r="J129" s="77">
        <v>35.044413366719901</v>
      </c>
      <c r="K129" s="77">
        <v>5.8752825849126902E-2</v>
      </c>
      <c r="L129" s="77">
        <v>58.629859799921697</v>
      </c>
      <c r="M129" s="77">
        <v>0.164448108413982</v>
      </c>
      <c r="N129" s="77">
        <v>-23.585446433201799</v>
      </c>
      <c r="O129" s="77">
        <v>-0.105695282564855</v>
      </c>
      <c r="P129" s="77">
        <v>-6.67084292027935</v>
      </c>
      <c r="Q129" s="77">
        <v>-6.67084292027935</v>
      </c>
      <c r="R129" s="77">
        <v>0</v>
      </c>
      <c r="S129" s="77">
        <v>2.12888694957525E-3</v>
      </c>
      <c r="T129" s="77" t="s">
        <v>136</v>
      </c>
      <c r="U129" s="105">
        <v>0.21761645740115901</v>
      </c>
      <c r="V129" s="105">
        <v>-4.0979222321336002E-2</v>
      </c>
      <c r="W129" s="101">
        <v>0.25858815368947102</v>
      </c>
    </row>
    <row r="130" spans="2:23" x14ac:dyDescent="0.25">
      <c r="B130" s="55" t="s">
        <v>117</v>
      </c>
      <c r="C130" s="76" t="s">
        <v>118</v>
      </c>
      <c r="D130" s="55" t="s">
        <v>59</v>
      </c>
      <c r="E130" s="55" t="s">
        <v>138</v>
      </c>
      <c r="F130" s="70">
        <v>80.69</v>
      </c>
      <c r="G130" s="77">
        <v>56100</v>
      </c>
      <c r="H130" s="77">
        <v>81.739999999999995</v>
      </c>
      <c r="I130" s="77">
        <v>10</v>
      </c>
      <c r="J130" s="77">
        <v>5.6473184391343301</v>
      </c>
      <c r="K130" s="77">
        <v>5.8298951750859499E-3</v>
      </c>
      <c r="L130" s="77">
        <v>32.570791333704001</v>
      </c>
      <c r="M130" s="77">
        <v>0.19392455871335401</v>
      </c>
      <c r="N130" s="77">
        <v>-26.923472894569699</v>
      </c>
      <c r="O130" s="77">
        <v>-0.18809466353826801</v>
      </c>
      <c r="P130" s="77">
        <v>-10.3571541957874</v>
      </c>
      <c r="Q130" s="77">
        <v>-10.3571541957874</v>
      </c>
      <c r="R130" s="77">
        <v>0</v>
      </c>
      <c r="S130" s="77">
        <v>1.9609073546855999E-2</v>
      </c>
      <c r="T130" s="77" t="s">
        <v>136</v>
      </c>
      <c r="U130" s="105">
        <v>12.9935384400376</v>
      </c>
      <c r="V130" s="105">
        <v>-2.4468052960423301</v>
      </c>
      <c r="W130" s="101">
        <v>15.439894368414601</v>
      </c>
    </row>
    <row r="131" spans="2:23" x14ac:dyDescent="0.25">
      <c r="B131" s="55" t="s">
        <v>117</v>
      </c>
      <c r="C131" s="76" t="s">
        <v>118</v>
      </c>
      <c r="D131" s="55" t="s">
        <v>59</v>
      </c>
      <c r="E131" s="55" t="s">
        <v>139</v>
      </c>
      <c r="F131" s="70">
        <v>81.58</v>
      </c>
      <c r="G131" s="77">
        <v>56100</v>
      </c>
      <c r="H131" s="77">
        <v>81.739999999999995</v>
      </c>
      <c r="I131" s="77">
        <v>10</v>
      </c>
      <c r="J131" s="77">
        <v>6.4908377871531098</v>
      </c>
      <c r="K131" s="77">
        <v>3.0207909203439601E-3</v>
      </c>
      <c r="L131" s="77">
        <v>-17.263730531298599</v>
      </c>
      <c r="M131" s="77">
        <v>2.1369209296167799E-2</v>
      </c>
      <c r="N131" s="77">
        <v>23.7545683184517</v>
      </c>
      <c r="O131" s="77">
        <v>-1.8348418375823801E-2</v>
      </c>
      <c r="P131" s="77">
        <v>9.7685107813859702</v>
      </c>
      <c r="Q131" s="77">
        <v>9.7685107813859595</v>
      </c>
      <c r="R131" s="77">
        <v>0</v>
      </c>
      <c r="S131" s="77">
        <v>6.8418866669300703E-3</v>
      </c>
      <c r="T131" s="77" t="s">
        <v>136</v>
      </c>
      <c r="U131" s="105">
        <v>-5.2990627755219597</v>
      </c>
      <c r="V131" s="105">
        <v>-0.99786327820109699</v>
      </c>
      <c r="W131" s="101">
        <v>-4.3013246771749696</v>
      </c>
    </row>
    <row r="132" spans="2:23" x14ac:dyDescent="0.25">
      <c r="B132" s="55" t="s">
        <v>117</v>
      </c>
      <c r="C132" s="76" t="s">
        <v>140</v>
      </c>
      <c r="D132" s="55" t="s">
        <v>59</v>
      </c>
      <c r="E132" s="55" t="s">
        <v>141</v>
      </c>
      <c r="F132" s="70">
        <v>79.72</v>
      </c>
      <c r="G132" s="77">
        <v>50000</v>
      </c>
      <c r="H132" s="77">
        <v>78.27</v>
      </c>
      <c r="I132" s="77">
        <v>1</v>
      </c>
      <c r="J132" s="77">
        <v>-96.156856404037399</v>
      </c>
      <c r="K132" s="77">
        <v>0.881157240493186</v>
      </c>
      <c r="L132" s="77">
        <v>-12.2916431918936</v>
      </c>
      <c r="M132" s="77">
        <v>1.43983521216053E-2</v>
      </c>
      <c r="N132" s="77">
        <v>-83.8652132121438</v>
      </c>
      <c r="O132" s="77">
        <v>0.86675888837157999</v>
      </c>
      <c r="P132" s="77">
        <v>-21.300547304216799</v>
      </c>
      <c r="Q132" s="77">
        <v>-21.3005473042167</v>
      </c>
      <c r="R132" s="77">
        <v>0</v>
      </c>
      <c r="S132" s="77">
        <v>4.3238878963259501E-2</v>
      </c>
      <c r="T132" s="77" t="s">
        <v>142</v>
      </c>
      <c r="U132" s="105">
        <v>-52.777038712307899</v>
      </c>
      <c r="V132" s="105">
        <v>-9.9384119596549407</v>
      </c>
      <c r="W132" s="101">
        <v>-42.8398735055762</v>
      </c>
    </row>
    <row r="133" spans="2:23" x14ac:dyDescent="0.25">
      <c r="B133" s="55" t="s">
        <v>117</v>
      </c>
      <c r="C133" s="76" t="s">
        <v>140</v>
      </c>
      <c r="D133" s="55" t="s">
        <v>59</v>
      </c>
      <c r="E133" s="55" t="s">
        <v>143</v>
      </c>
      <c r="F133" s="70">
        <v>80.959999999999994</v>
      </c>
      <c r="G133" s="77">
        <v>56050</v>
      </c>
      <c r="H133" s="77">
        <v>81.58</v>
      </c>
      <c r="I133" s="77">
        <v>1</v>
      </c>
      <c r="J133" s="77">
        <v>66.169163375882803</v>
      </c>
      <c r="K133" s="77">
        <v>0.21891790909321401</v>
      </c>
      <c r="L133" s="77">
        <v>38.211164247206597</v>
      </c>
      <c r="M133" s="77">
        <v>7.3004653656350005E-2</v>
      </c>
      <c r="N133" s="77">
        <v>27.9579991286762</v>
      </c>
      <c r="O133" s="77">
        <v>0.14591325543686401</v>
      </c>
      <c r="P133" s="77">
        <v>13.0460030482775</v>
      </c>
      <c r="Q133" s="77">
        <v>13.0460030482775</v>
      </c>
      <c r="R133" s="77">
        <v>0</v>
      </c>
      <c r="S133" s="77">
        <v>8.5099097767833299E-3</v>
      </c>
      <c r="T133" s="77" t="s">
        <v>142</v>
      </c>
      <c r="U133" s="105">
        <v>-5.29878884628965</v>
      </c>
      <c r="V133" s="105">
        <v>-0.99781169475449105</v>
      </c>
      <c r="W133" s="101">
        <v>-4.3011023249182303</v>
      </c>
    </row>
    <row r="134" spans="2:23" x14ac:dyDescent="0.25">
      <c r="B134" s="55" t="s">
        <v>117</v>
      </c>
      <c r="C134" s="76" t="s">
        <v>140</v>
      </c>
      <c r="D134" s="55" t="s">
        <v>59</v>
      </c>
      <c r="E134" s="55" t="s">
        <v>154</v>
      </c>
      <c r="F134" s="70">
        <v>79.78</v>
      </c>
      <c r="G134" s="77">
        <v>58350</v>
      </c>
      <c r="H134" s="77">
        <v>80.19</v>
      </c>
      <c r="I134" s="77">
        <v>1</v>
      </c>
      <c r="J134" s="77">
        <v>48.3888481340325</v>
      </c>
      <c r="K134" s="77">
        <v>0.166713420410179</v>
      </c>
      <c r="L134" s="77">
        <v>16.4892176500977</v>
      </c>
      <c r="M134" s="77">
        <v>1.93588740683154E-2</v>
      </c>
      <c r="N134" s="77">
        <v>31.8996304839348</v>
      </c>
      <c r="O134" s="77">
        <v>0.14735454634186301</v>
      </c>
      <c r="P134" s="77">
        <v>17.159944643884799</v>
      </c>
      <c r="Q134" s="77">
        <v>17.159944643884799</v>
      </c>
      <c r="R134" s="77">
        <v>0</v>
      </c>
      <c r="S134" s="77">
        <v>2.0965815452900799E-2</v>
      </c>
      <c r="T134" s="77" t="s">
        <v>142</v>
      </c>
      <c r="U134" s="105">
        <v>-1.3689971097710001</v>
      </c>
      <c r="V134" s="105">
        <v>-0.25779501049020198</v>
      </c>
      <c r="W134" s="101">
        <v>-1.11123443912385</v>
      </c>
    </row>
    <row r="135" spans="2:23" x14ac:dyDescent="0.25">
      <c r="B135" s="55" t="s">
        <v>117</v>
      </c>
      <c r="C135" s="76" t="s">
        <v>140</v>
      </c>
      <c r="D135" s="55" t="s">
        <v>59</v>
      </c>
      <c r="E135" s="55" t="s">
        <v>155</v>
      </c>
      <c r="F135" s="70">
        <v>78.27</v>
      </c>
      <c r="G135" s="77">
        <v>50050</v>
      </c>
      <c r="H135" s="77">
        <v>78.56</v>
      </c>
      <c r="I135" s="77">
        <v>1</v>
      </c>
      <c r="J135" s="77">
        <v>38.749614400062498</v>
      </c>
      <c r="K135" s="77">
        <v>8.6938738475289407E-2</v>
      </c>
      <c r="L135" s="77">
        <v>89.161339151600501</v>
      </c>
      <c r="M135" s="77">
        <v>0.46029020071985999</v>
      </c>
      <c r="N135" s="77">
        <v>-50.411724751538003</v>
      </c>
      <c r="O135" s="77">
        <v>-0.37335146224457</v>
      </c>
      <c r="P135" s="77">
        <v>-12.7453993225574</v>
      </c>
      <c r="Q135" s="77">
        <v>-12.745399322557301</v>
      </c>
      <c r="R135" s="77">
        <v>0</v>
      </c>
      <c r="S135" s="77">
        <v>9.4055773053146902E-3</v>
      </c>
      <c r="T135" s="77" t="s">
        <v>156</v>
      </c>
      <c r="U135" s="105">
        <v>-14.6569547339616</v>
      </c>
      <c r="V135" s="105">
        <v>-2.7600422034697201</v>
      </c>
      <c r="W135" s="101">
        <v>-11.897258771994</v>
      </c>
    </row>
    <row r="136" spans="2:23" x14ac:dyDescent="0.25">
      <c r="B136" s="55" t="s">
        <v>117</v>
      </c>
      <c r="C136" s="76" t="s">
        <v>140</v>
      </c>
      <c r="D136" s="55" t="s">
        <v>59</v>
      </c>
      <c r="E136" s="55" t="s">
        <v>155</v>
      </c>
      <c r="F136" s="70">
        <v>78.27</v>
      </c>
      <c r="G136" s="77">
        <v>51150</v>
      </c>
      <c r="H136" s="77">
        <v>77.3</v>
      </c>
      <c r="I136" s="77">
        <v>1</v>
      </c>
      <c r="J136" s="77">
        <v>-185.76290629731099</v>
      </c>
      <c r="K136" s="77">
        <v>1.20777500746082</v>
      </c>
      <c r="L136" s="77">
        <v>-151.862414998981</v>
      </c>
      <c r="M136" s="77">
        <v>0.80717675812629497</v>
      </c>
      <c r="N136" s="77">
        <v>-33.900491298329896</v>
      </c>
      <c r="O136" s="77">
        <v>0.40059824933452798</v>
      </c>
      <c r="P136" s="77">
        <v>-8.5551479816583296</v>
      </c>
      <c r="Q136" s="77">
        <v>-8.5551479816583207</v>
      </c>
      <c r="R136" s="77">
        <v>0</v>
      </c>
      <c r="S136" s="77">
        <v>2.5616694945825402E-3</v>
      </c>
      <c r="T136" s="77" t="s">
        <v>156</v>
      </c>
      <c r="U136" s="105">
        <v>-1.7229417348937599</v>
      </c>
      <c r="V136" s="105">
        <v>-0.32444610689882403</v>
      </c>
      <c r="W136" s="101">
        <v>-1.3985363290781601</v>
      </c>
    </row>
    <row r="137" spans="2:23" x14ac:dyDescent="0.25">
      <c r="B137" s="55" t="s">
        <v>117</v>
      </c>
      <c r="C137" s="76" t="s">
        <v>140</v>
      </c>
      <c r="D137" s="55" t="s">
        <v>59</v>
      </c>
      <c r="E137" s="55" t="s">
        <v>155</v>
      </c>
      <c r="F137" s="70">
        <v>78.27</v>
      </c>
      <c r="G137" s="77">
        <v>51200</v>
      </c>
      <c r="H137" s="77">
        <v>78.27</v>
      </c>
      <c r="I137" s="77">
        <v>1</v>
      </c>
      <c r="J137" s="77">
        <v>1.7927190000000001E-12</v>
      </c>
      <c r="K137" s="77">
        <v>0</v>
      </c>
      <c r="L137" s="77">
        <v>1.5969820000000001E-12</v>
      </c>
      <c r="M137" s="77">
        <v>0</v>
      </c>
      <c r="N137" s="77">
        <v>1.9573699999999999E-13</v>
      </c>
      <c r="O137" s="77">
        <v>0</v>
      </c>
      <c r="P137" s="77">
        <v>-7.11908E-13</v>
      </c>
      <c r="Q137" s="77">
        <v>-7.1190899999999997E-13</v>
      </c>
      <c r="R137" s="77">
        <v>0</v>
      </c>
      <c r="S137" s="77">
        <v>0</v>
      </c>
      <c r="T137" s="77" t="s">
        <v>157</v>
      </c>
      <c r="U137" s="105">
        <v>0</v>
      </c>
      <c r="V137" s="105">
        <v>0</v>
      </c>
      <c r="W137" s="101">
        <v>0</v>
      </c>
    </row>
    <row r="138" spans="2:23" x14ac:dyDescent="0.25">
      <c r="B138" s="55" t="s">
        <v>117</v>
      </c>
      <c r="C138" s="76" t="s">
        <v>140</v>
      </c>
      <c r="D138" s="55" t="s">
        <v>59</v>
      </c>
      <c r="E138" s="55" t="s">
        <v>121</v>
      </c>
      <c r="F138" s="70">
        <v>78.56</v>
      </c>
      <c r="G138" s="77">
        <v>50054</v>
      </c>
      <c r="H138" s="77">
        <v>78.56</v>
      </c>
      <c r="I138" s="77">
        <v>1</v>
      </c>
      <c r="J138" s="77">
        <v>60.344097934032199</v>
      </c>
      <c r="K138" s="77">
        <v>0</v>
      </c>
      <c r="L138" s="77">
        <v>60.344099808055802</v>
      </c>
      <c r="M138" s="77">
        <v>0</v>
      </c>
      <c r="N138" s="77">
        <v>-1.874023647375E-6</v>
      </c>
      <c r="O138" s="77">
        <v>0</v>
      </c>
      <c r="P138" s="77">
        <v>1.4626E-12</v>
      </c>
      <c r="Q138" s="77">
        <v>1.4625990000000001E-12</v>
      </c>
      <c r="R138" s="77">
        <v>0</v>
      </c>
      <c r="S138" s="77">
        <v>0</v>
      </c>
      <c r="T138" s="77" t="s">
        <v>157</v>
      </c>
      <c r="U138" s="105">
        <v>0</v>
      </c>
      <c r="V138" s="105">
        <v>0</v>
      </c>
      <c r="W138" s="101">
        <v>0</v>
      </c>
    </row>
    <row r="139" spans="2:23" x14ac:dyDescent="0.25">
      <c r="B139" s="55" t="s">
        <v>117</v>
      </c>
      <c r="C139" s="76" t="s">
        <v>140</v>
      </c>
      <c r="D139" s="55" t="s">
        <v>59</v>
      </c>
      <c r="E139" s="55" t="s">
        <v>121</v>
      </c>
      <c r="F139" s="70">
        <v>78.56</v>
      </c>
      <c r="G139" s="77">
        <v>50100</v>
      </c>
      <c r="H139" s="77">
        <v>78.23</v>
      </c>
      <c r="I139" s="77">
        <v>1</v>
      </c>
      <c r="J139" s="77">
        <v>-237.86506145020999</v>
      </c>
      <c r="K139" s="77">
        <v>0.45094090604593601</v>
      </c>
      <c r="L139" s="77">
        <v>-191.62612954574399</v>
      </c>
      <c r="M139" s="77">
        <v>0.29266297099171701</v>
      </c>
      <c r="N139" s="77">
        <v>-46.238931904466298</v>
      </c>
      <c r="O139" s="77">
        <v>0.158277935054219</v>
      </c>
      <c r="P139" s="77">
        <v>-11.5359000203836</v>
      </c>
      <c r="Q139" s="77">
        <v>-11.5359000203836</v>
      </c>
      <c r="R139" s="77">
        <v>0</v>
      </c>
      <c r="S139" s="77">
        <v>1.06062360456389E-3</v>
      </c>
      <c r="T139" s="77" t="s">
        <v>156</v>
      </c>
      <c r="U139" s="105">
        <v>-2.8506488098982601</v>
      </c>
      <c r="V139" s="105">
        <v>-0.53680393815771399</v>
      </c>
      <c r="W139" s="101">
        <v>-2.3139122126680398</v>
      </c>
    </row>
    <row r="140" spans="2:23" x14ac:dyDescent="0.25">
      <c r="B140" s="55" t="s">
        <v>117</v>
      </c>
      <c r="C140" s="76" t="s">
        <v>140</v>
      </c>
      <c r="D140" s="55" t="s">
        <v>59</v>
      </c>
      <c r="E140" s="55" t="s">
        <v>121</v>
      </c>
      <c r="F140" s="70">
        <v>78.56</v>
      </c>
      <c r="G140" s="77">
        <v>50900</v>
      </c>
      <c r="H140" s="77">
        <v>79.61</v>
      </c>
      <c r="I140" s="77">
        <v>1</v>
      </c>
      <c r="J140" s="77">
        <v>94.688640260401499</v>
      </c>
      <c r="K140" s="77">
        <v>0.63209867090264205</v>
      </c>
      <c r="L140" s="77">
        <v>136.257921267744</v>
      </c>
      <c r="M140" s="77">
        <v>1.3089185881285701</v>
      </c>
      <c r="N140" s="77">
        <v>-41.569281007342298</v>
      </c>
      <c r="O140" s="77">
        <v>-0.67681991722592605</v>
      </c>
      <c r="P140" s="77">
        <v>-10.238109077686</v>
      </c>
      <c r="Q140" s="77">
        <v>-10.2381090776859</v>
      </c>
      <c r="R140" s="77">
        <v>0</v>
      </c>
      <c r="S140" s="77">
        <v>7.3897308628049999E-3</v>
      </c>
      <c r="T140" s="77" t="s">
        <v>156</v>
      </c>
      <c r="U140" s="105">
        <v>-9.8785580961031201</v>
      </c>
      <c r="V140" s="105">
        <v>-1.8602252479838699</v>
      </c>
      <c r="W140" s="101">
        <v>-8.0185662094726808</v>
      </c>
    </row>
    <row r="141" spans="2:23" x14ac:dyDescent="0.25">
      <c r="B141" s="55" t="s">
        <v>117</v>
      </c>
      <c r="C141" s="76" t="s">
        <v>140</v>
      </c>
      <c r="D141" s="55" t="s">
        <v>59</v>
      </c>
      <c r="E141" s="55" t="s">
        <v>158</v>
      </c>
      <c r="F141" s="70">
        <v>78.56</v>
      </c>
      <c r="G141" s="77">
        <v>50454</v>
      </c>
      <c r="H141" s="77">
        <v>78.56</v>
      </c>
      <c r="I141" s="77">
        <v>1</v>
      </c>
      <c r="J141" s="77">
        <v>7.8838479999999994E-12</v>
      </c>
      <c r="K141" s="77">
        <v>0</v>
      </c>
      <c r="L141" s="77">
        <v>7.7383249999999997E-12</v>
      </c>
      <c r="M141" s="77">
        <v>0</v>
      </c>
      <c r="N141" s="77">
        <v>1.4552300000000001E-13</v>
      </c>
      <c r="O141" s="77">
        <v>0</v>
      </c>
      <c r="P141" s="77">
        <v>1.7030290000000001E-12</v>
      </c>
      <c r="Q141" s="77">
        <v>1.7030290000000001E-12</v>
      </c>
      <c r="R141" s="77">
        <v>0</v>
      </c>
      <c r="S141" s="77">
        <v>0</v>
      </c>
      <c r="T141" s="77" t="s">
        <v>157</v>
      </c>
      <c r="U141" s="105">
        <v>0</v>
      </c>
      <c r="V141" s="105">
        <v>0</v>
      </c>
      <c r="W141" s="101">
        <v>0</v>
      </c>
    </row>
    <row r="142" spans="2:23" x14ac:dyDescent="0.25">
      <c r="B142" s="55" t="s">
        <v>117</v>
      </c>
      <c r="C142" s="76" t="s">
        <v>140</v>
      </c>
      <c r="D142" s="55" t="s">
        <v>59</v>
      </c>
      <c r="E142" s="55" t="s">
        <v>158</v>
      </c>
      <c r="F142" s="70">
        <v>78.56</v>
      </c>
      <c r="G142" s="77">
        <v>50604</v>
      </c>
      <c r="H142" s="77">
        <v>78.56</v>
      </c>
      <c r="I142" s="77">
        <v>1</v>
      </c>
      <c r="J142" s="77">
        <v>-8.73884E-13</v>
      </c>
      <c r="K142" s="77">
        <v>0</v>
      </c>
      <c r="L142" s="77">
        <v>-1.5632669999999999E-12</v>
      </c>
      <c r="M142" s="77">
        <v>0</v>
      </c>
      <c r="N142" s="77">
        <v>6.8938299999999995E-13</v>
      </c>
      <c r="O142" s="77">
        <v>0</v>
      </c>
      <c r="P142" s="77">
        <v>-5.9829699999999997E-13</v>
      </c>
      <c r="Q142" s="77">
        <v>-5.98296E-13</v>
      </c>
      <c r="R142" s="77">
        <v>0</v>
      </c>
      <c r="S142" s="77">
        <v>0</v>
      </c>
      <c r="T142" s="77" t="s">
        <v>157</v>
      </c>
      <c r="U142" s="105">
        <v>0</v>
      </c>
      <c r="V142" s="105">
        <v>0</v>
      </c>
      <c r="W142" s="101">
        <v>0</v>
      </c>
    </row>
    <row r="143" spans="2:23" x14ac:dyDescent="0.25">
      <c r="B143" s="55" t="s">
        <v>117</v>
      </c>
      <c r="C143" s="76" t="s">
        <v>140</v>
      </c>
      <c r="D143" s="55" t="s">
        <v>59</v>
      </c>
      <c r="E143" s="55" t="s">
        <v>159</v>
      </c>
      <c r="F143" s="70">
        <v>78.23</v>
      </c>
      <c r="G143" s="77">
        <v>50103</v>
      </c>
      <c r="H143" s="77">
        <v>78.209999999999994</v>
      </c>
      <c r="I143" s="77">
        <v>1</v>
      </c>
      <c r="J143" s="77">
        <v>-30.6170622135309</v>
      </c>
      <c r="K143" s="77">
        <v>4.6870224929361102E-3</v>
      </c>
      <c r="L143" s="77">
        <v>-30.6170570214279</v>
      </c>
      <c r="M143" s="77">
        <v>4.6870209032668303E-3</v>
      </c>
      <c r="N143" s="77">
        <v>-5.1921030308489998E-6</v>
      </c>
      <c r="O143" s="77">
        <v>1.5896692800000001E-9</v>
      </c>
      <c r="P143" s="77">
        <v>3.9156300000000001E-13</v>
      </c>
      <c r="Q143" s="77">
        <v>3.9156199999999999E-13</v>
      </c>
      <c r="R143" s="77">
        <v>0</v>
      </c>
      <c r="S143" s="77">
        <v>0</v>
      </c>
      <c r="T143" s="77" t="s">
        <v>157</v>
      </c>
      <c r="U143" s="105">
        <v>2.0501870485999999E-8</v>
      </c>
      <c r="V143" s="105">
        <v>0</v>
      </c>
      <c r="W143" s="101">
        <v>2.0501273810319999E-8</v>
      </c>
    </row>
    <row r="144" spans="2:23" x14ac:dyDescent="0.25">
      <c r="B144" s="55" t="s">
        <v>117</v>
      </c>
      <c r="C144" s="76" t="s">
        <v>140</v>
      </c>
      <c r="D144" s="55" t="s">
        <v>59</v>
      </c>
      <c r="E144" s="55" t="s">
        <v>159</v>
      </c>
      <c r="F144" s="70">
        <v>78.23</v>
      </c>
      <c r="G144" s="77">
        <v>50200</v>
      </c>
      <c r="H144" s="77">
        <v>78.12</v>
      </c>
      <c r="I144" s="77">
        <v>1</v>
      </c>
      <c r="J144" s="77">
        <v>-30.856916536863601</v>
      </c>
      <c r="K144" s="77">
        <v>1.42727179794629E-2</v>
      </c>
      <c r="L144" s="77">
        <v>15.466462657983501</v>
      </c>
      <c r="M144" s="77">
        <v>3.5857798925904801E-3</v>
      </c>
      <c r="N144" s="77">
        <v>-46.323379194847099</v>
      </c>
      <c r="O144" s="77">
        <v>1.06869380868724E-2</v>
      </c>
      <c r="P144" s="77">
        <v>-11.5359000203841</v>
      </c>
      <c r="Q144" s="77">
        <v>-11.535900020384</v>
      </c>
      <c r="R144" s="77">
        <v>0</v>
      </c>
      <c r="S144" s="77">
        <v>1.9948240693116498E-3</v>
      </c>
      <c r="T144" s="77" t="s">
        <v>156</v>
      </c>
      <c r="U144" s="105">
        <v>-4.2601203264918999</v>
      </c>
      <c r="V144" s="105">
        <v>-0.80222065950249299</v>
      </c>
      <c r="W144" s="101">
        <v>-3.4580003038875802</v>
      </c>
    </row>
    <row r="145" spans="2:23" x14ac:dyDescent="0.25">
      <c r="B145" s="55" t="s">
        <v>117</v>
      </c>
      <c r="C145" s="76" t="s">
        <v>140</v>
      </c>
      <c r="D145" s="55" t="s">
        <v>59</v>
      </c>
      <c r="E145" s="55" t="s">
        <v>160</v>
      </c>
      <c r="F145" s="70">
        <v>78.180000000000007</v>
      </c>
      <c r="G145" s="77">
        <v>50800</v>
      </c>
      <c r="H145" s="77">
        <v>79.37</v>
      </c>
      <c r="I145" s="77">
        <v>1</v>
      </c>
      <c r="J145" s="77">
        <v>122.577638736929</v>
      </c>
      <c r="K145" s="77">
        <v>0.76268308682997998</v>
      </c>
      <c r="L145" s="77">
        <v>159.13699554724499</v>
      </c>
      <c r="M145" s="77">
        <v>1.2854758509375701</v>
      </c>
      <c r="N145" s="77">
        <v>-36.559356810316103</v>
      </c>
      <c r="O145" s="77">
        <v>-0.52279276410759001</v>
      </c>
      <c r="P145" s="77">
        <v>-9.6134563516436398</v>
      </c>
      <c r="Q145" s="77">
        <v>-9.6134563516436309</v>
      </c>
      <c r="R145" s="77">
        <v>0</v>
      </c>
      <c r="S145" s="77">
        <v>4.6911652439468399E-3</v>
      </c>
      <c r="T145" s="77" t="s">
        <v>156</v>
      </c>
      <c r="U145" s="105">
        <v>2.32263461170071</v>
      </c>
      <c r="V145" s="105">
        <v>-0.43737390664648501</v>
      </c>
      <c r="W145" s="101">
        <v>2.7599281925069601</v>
      </c>
    </row>
    <row r="146" spans="2:23" x14ac:dyDescent="0.25">
      <c r="B146" s="55" t="s">
        <v>117</v>
      </c>
      <c r="C146" s="76" t="s">
        <v>140</v>
      </c>
      <c r="D146" s="55" t="s">
        <v>59</v>
      </c>
      <c r="E146" s="55" t="s">
        <v>161</v>
      </c>
      <c r="F146" s="70">
        <v>78.12</v>
      </c>
      <c r="G146" s="77">
        <v>50150</v>
      </c>
      <c r="H146" s="77">
        <v>78.180000000000007</v>
      </c>
      <c r="I146" s="77">
        <v>1</v>
      </c>
      <c r="J146" s="77">
        <v>50.145529704007899</v>
      </c>
      <c r="K146" s="77">
        <v>1.3126077059322699E-2</v>
      </c>
      <c r="L146" s="77">
        <v>86.979477978981194</v>
      </c>
      <c r="M146" s="77">
        <v>3.9491542457169501E-2</v>
      </c>
      <c r="N146" s="77">
        <v>-36.833948274973302</v>
      </c>
      <c r="O146" s="77">
        <v>-2.6365465397846798E-2</v>
      </c>
      <c r="P146" s="77">
        <v>-9.6134563516432596</v>
      </c>
      <c r="Q146" s="77">
        <v>-9.6134563516432596</v>
      </c>
      <c r="R146" s="77">
        <v>0</v>
      </c>
      <c r="S146" s="77">
        <v>4.8242479459023997E-4</v>
      </c>
      <c r="T146" s="77" t="s">
        <v>156</v>
      </c>
      <c r="U146" s="105">
        <v>0.14957577565675401</v>
      </c>
      <c r="V146" s="105">
        <v>-2.81665230549412E-2</v>
      </c>
      <c r="W146" s="101">
        <v>0.177737125793063</v>
      </c>
    </row>
    <row r="147" spans="2:23" x14ac:dyDescent="0.25">
      <c r="B147" s="55" t="s">
        <v>117</v>
      </c>
      <c r="C147" s="76" t="s">
        <v>140</v>
      </c>
      <c r="D147" s="55" t="s">
        <v>59</v>
      </c>
      <c r="E147" s="55" t="s">
        <v>161</v>
      </c>
      <c r="F147" s="70">
        <v>78.12</v>
      </c>
      <c r="G147" s="77">
        <v>50250</v>
      </c>
      <c r="H147" s="77">
        <v>77.19</v>
      </c>
      <c r="I147" s="77">
        <v>1</v>
      </c>
      <c r="J147" s="77">
        <v>-112.743160091444</v>
      </c>
      <c r="K147" s="77">
        <v>0.62754306467737897</v>
      </c>
      <c r="L147" s="77">
        <v>-146.64475304232101</v>
      </c>
      <c r="M147" s="77">
        <v>1.0616862290774101</v>
      </c>
      <c r="N147" s="77">
        <v>33.901592950877301</v>
      </c>
      <c r="O147" s="77">
        <v>-0.43414316440003398</v>
      </c>
      <c r="P147" s="77">
        <v>8.5551479816584202</v>
      </c>
      <c r="Q147" s="77">
        <v>8.5551479816584095</v>
      </c>
      <c r="R147" s="77">
        <v>0</v>
      </c>
      <c r="S147" s="77">
        <v>3.6134177985012199E-3</v>
      </c>
      <c r="T147" s="77" t="s">
        <v>156</v>
      </c>
      <c r="U147" s="105">
        <v>-2.1849059871685301</v>
      </c>
      <c r="V147" s="105">
        <v>-0.411438313391643</v>
      </c>
      <c r="W147" s="101">
        <v>-1.77351928784984</v>
      </c>
    </row>
    <row r="148" spans="2:23" x14ac:dyDescent="0.25">
      <c r="B148" s="55" t="s">
        <v>117</v>
      </c>
      <c r="C148" s="76" t="s">
        <v>140</v>
      </c>
      <c r="D148" s="55" t="s">
        <v>59</v>
      </c>
      <c r="E148" s="55" t="s">
        <v>161</v>
      </c>
      <c r="F148" s="70">
        <v>78.12</v>
      </c>
      <c r="G148" s="77">
        <v>50900</v>
      </c>
      <c r="H148" s="77">
        <v>79.61</v>
      </c>
      <c r="I148" s="77">
        <v>1</v>
      </c>
      <c r="J148" s="77">
        <v>112.354205817731</v>
      </c>
      <c r="K148" s="77">
        <v>1.2055411524511099</v>
      </c>
      <c r="L148" s="77">
        <v>130.612376468457</v>
      </c>
      <c r="M148" s="77">
        <v>1.6291911206834699</v>
      </c>
      <c r="N148" s="77">
        <v>-18.258170650725901</v>
      </c>
      <c r="O148" s="77">
        <v>-0.423649968232364</v>
      </c>
      <c r="P148" s="77">
        <v>-4.4542903678130399</v>
      </c>
      <c r="Q148" s="77">
        <v>-4.4542903678130301</v>
      </c>
      <c r="R148" s="77">
        <v>0</v>
      </c>
      <c r="S148" s="77">
        <v>1.8947871060156401E-3</v>
      </c>
      <c r="T148" s="77" t="s">
        <v>157</v>
      </c>
      <c r="U148" s="105">
        <v>-6.20648047506387</v>
      </c>
      <c r="V148" s="105">
        <v>-1.1687385515693001</v>
      </c>
      <c r="W148" s="101">
        <v>-5.0378885392931103</v>
      </c>
    </row>
    <row r="149" spans="2:23" x14ac:dyDescent="0.25">
      <c r="B149" s="55" t="s">
        <v>117</v>
      </c>
      <c r="C149" s="76" t="s">
        <v>140</v>
      </c>
      <c r="D149" s="55" t="s">
        <v>59</v>
      </c>
      <c r="E149" s="55" t="s">
        <v>161</v>
      </c>
      <c r="F149" s="70">
        <v>78.12</v>
      </c>
      <c r="G149" s="77">
        <v>53050</v>
      </c>
      <c r="H149" s="77">
        <v>80.84</v>
      </c>
      <c r="I149" s="77">
        <v>1</v>
      </c>
      <c r="J149" s="77">
        <v>98.026910911163</v>
      </c>
      <c r="K149" s="77">
        <v>1.92858154524097</v>
      </c>
      <c r="L149" s="77">
        <v>122.189045346013</v>
      </c>
      <c r="M149" s="77">
        <v>2.9964836744758201</v>
      </c>
      <c r="N149" s="77">
        <v>-24.162134434850302</v>
      </c>
      <c r="O149" s="77">
        <v>-1.0679021292348501</v>
      </c>
      <c r="P149" s="77">
        <v>-6.0233012825864902</v>
      </c>
      <c r="Q149" s="77">
        <v>-6.0233012825864902</v>
      </c>
      <c r="R149" s="77">
        <v>0</v>
      </c>
      <c r="S149" s="77">
        <v>7.2814277790001804E-3</v>
      </c>
      <c r="T149" s="77" t="s">
        <v>156</v>
      </c>
      <c r="U149" s="105">
        <v>-19.1558555687931</v>
      </c>
      <c r="V149" s="105">
        <v>-3.6072274748131901</v>
      </c>
      <c r="W149" s="101">
        <v>-15.5490806130964</v>
      </c>
    </row>
    <row r="150" spans="2:23" x14ac:dyDescent="0.25">
      <c r="B150" s="55" t="s">
        <v>117</v>
      </c>
      <c r="C150" s="76" t="s">
        <v>140</v>
      </c>
      <c r="D150" s="55" t="s">
        <v>59</v>
      </c>
      <c r="E150" s="55" t="s">
        <v>162</v>
      </c>
      <c r="F150" s="70">
        <v>77.19</v>
      </c>
      <c r="G150" s="77">
        <v>50253</v>
      </c>
      <c r="H150" s="77">
        <v>77.19</v>
      </c>
      <c r="I150" s="77">
        <v>1</v>
      </c>
      <c r="J150" s="77">
        <v>-1.2883919999999999E-11</v>
      </c>
      <c r="K150" s="77">
        <v>0</v>
      </c>
      <c r="L150" s="77">
        <v>-1.9353921999999999E-11</v>
      </c>
      <c r="M150" s="77">
        <v>0</v>
      </c>
      <c r="N150" s="77">
        <v>6.470002E-12</v>
      </c>
      <c r="O150" s="77">
        <v>0</v>
      </c>
      <c r="P150" s="77">
        <v>1.0632240000000001E-12</v>
      </c>
      <c r="Q150" s="77">
        <v>1.0632229999999999E-12</v>
      </c>
      <c r="R150" s="77">
        <v>0</v>
      </c>
      <c r="S150" s="77">
        <v>0</v>
      </c>
      <c r="T150" s="77" t="s">
        <v>157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117</v>
      </c>
      <c r="C151" s="76" t="s">
        <v>140</v>
      </c>
      <c r="D151" s="55" t="s">
        <v>59</v>
      </c>
      <c r="E151" s="55" t="s">
        <v>162</v>
      </c>
      <c r="F151" s="70">
        <v>77.19</v>
      </c>
      <c r="G151" s="77">
        <v>50300</v>
      </c>
      <c r="H151" s="77">
        <v>77.16</v>
      </c>
      <c r="I151" s="77">
        <v>1</v>
      </c>
      <c r="J151" s="77">
        <v>-9.8808884198610905</v>
      </c>
      <c r="K151" s="77">
        <v>1.35708418792385E-3</v>
      </c>
      <c r="L151" s="77">
        <v>-44.012356894973898</v>
      </c>
      <c r="M151" s="77">
        <v>2.69255170763627E-2</v>
      </c>
      <c r="N151" s="77">
        <v>34.131468475112797</v>
      </c>
      <c r="O151" s="77">
        <v>-2.5568432888438901E-2</v>
      </c>
      <c r="P151" s="77">
        <v>8.5551479816586102</v>
      </c>
      <c r="Q151" s="77">
        <v>8.5551479816586102</v>
      </c>
      <c r="R151" s="77">
        <v>0</v>
      </c>
      <c r="S151" s="77">
        <v>1.01734874213428E-3</v>
      </c>
      <c r="T151" s="77" t="s">
        <v>156</v>
      </c>
      <c r="U151" s="105">
        <v>-0.94929975391184496</v>
      </c>
      <c r="V151" s="105">
        <v>-0.17876205747358001</v>
      </c>
      <c r="W151" s="101">
        <v>-0.77056012176321897</v>
      </c>
    </row>
    <row r="152" spans="2:23" x14ac:dyDescent="0.25">
      <c r="B152" s="55" t="s">
        <v>117</v>
      </c>
      <c r="C152" s="76" t="s">
        <v>140</v>
      </c>
      <c r="D152" s="55" t="s">
        <v>59</v>
      </c>
      <c r="E152" s="55" t="s">
        <v>163</v>
      </c>
      <c r="F152" s="70">
        <v>77.16</v>
      </c>
      <c r="G152" s="77">
        <v>51150</v>
      </c>
      <c r="H152" s="77">
        <v>77.3</v>
      </c>
      <c r="I152" s="77">
        <v>1</v>
      </c>
      <c r="J152" s="77">
        <v>39.3463039637398</v>
      </c>
      <c r="K152" s="77">
        <v>4.4276564778360297E-2</v>
      </c>
      <c r="L152" s="77">
        <v>5.2237909837301801</v>
      </c>
      <c r="M152" s="77">
        <v>7.80436578112641E-4</v>
      </c>
      <c r="N152" s="77">
        <v>34.122512980009603</v>
      </c>
      <c r="O152" s="77">
        <v>4.3496128200247598E-2</v>
      </c>
      <c r="P152" s="77">
        <v>8.5551479816589797</v>
      </c>
      <c r="Q152" s="77">
        <v>8.5551479816589708</v>
      </c>
      <c r="R152" s="77">
        <v>0</v>
      </c>
      <c r="S152" s="77">
        <v>2.0932499298591898E-3</v>
      </c>
      <c r="T152" s="77" t="s">
        <v>156</v>
      </c>
      <c r="U152" s="105">
        <v>-1.4179458362962301</v>
      </c>
      <c r="V152" s="105">
        <v>-0.26701251531763298</v>
      </c>
      <c r="W152" s="101">
        <v>-1.1509668171382801</v>
      </c>
    </row>
    <row r="153" spans="2:23" x14ac:dyDescent="0.25">
      <c r="B153" s="55" t="s">
        <v>117</v>
      </c>
      <c r="C153" s="76" t="s">
        <v>140</v>
      </c>
      <c r="D153" s="55" t="s">
        <v>59</v>
      </c>
      <c r="E153" s="55" t="s">
        <v>164</v>
      </c>
      <c r="F153" s="70">
        <v>79.760000000000005</v>
      </c>
      <c r="G153" s="77">
        <v>50354</v>
      </c>
      <c r="H153" s="77">
        <v>79.760000000000005</v>
      </c>
      <c r="I153" s="77">
        <v>1</v>
      </c>
      <c r="J153" s="77">
        <v>9.3466099999999995E-13</v>
      </c>
      <c r="K153" s="77">
        <v>0</v>
      </c>
      <c r="L153" s="77">
        <v>6.3524999999999999E-14</v>
      </c>
      <c r="M153" s="77">
        <v>0</v>
      </c>
      <c r="N153" s="77">
        <v>8.7113599999999997E-13</v>
      </c>
      <c r="O153" s="77">
        <v>0</v>
      </c>
      <c r="P153" s="77">
        <v>-1.2091599999999999E-13</v>
      </c>
      <c r="Q153" s="77">
        <v>-1.20914E-13</v>
      </c>
      <c r="R153" s="77">
        <v>0</v>
      </c>
      <c r="S153" s="77">
        <v>0</v>
      </c>
      <c r="T153" s="77" t="s">
        <v>157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117</v>
      </c>
      <c r="C154" s="76" t="s">
        <v>140</v>
      </c>
      <c r="D154" s="55" t="s">
        <v>59</v>
      </c>
      <c r="E154" s="55" t="s">
        <v>164</v>
      </c>
      <c r="F154" s="70">
        <v>79.760000000000005</v>
      </c>
      <c r="G154" s="77">
        <v>50900</v>
      </c>
      <c r="H154" s="77">
        <v>79.61</v>
      </c>
      <c r="I154" s="77">
        <v>1</v>
      </c>
      <c r="J154" s="77">
        <v>-126.39486945891601</v>
      </c>
      <c r="K154" s="77">
        <v>0.126207737901738</v>
      </c>
      <c r="L154" s="77">
        <v>-161.840184290145</v>
      </c>
      <c r="M154" s="77">
        <v>0.206918737483437</v>
      </c>
      <c r="N154" s="77">
        <v>35.445314831228202</v>
      </c>
      <c r="O154" s="77">
        <v>-8.07109995816985E-2</v>
      </c>
      <c r="P154" s="77">
        <v>8.8763627763842798</v>
      </c>
      <c r="Q154" s="77">
        <v>8.8763627763842692</v>
      </c>
      <c r="R154" s="77">
        <v>0</v>
      </c>
      <c r="S154" s="77">
        <v>6.2243954749004497E-4</v>
      </c>
      <c r="T154" s="77" t="s">
        <v>156</v>
      </c>
      <c r="U154" s="105">
        <v>-1.1146587769831999</v>
      </c>
      <c r="V154" s="105">
        <v>-0.20990071421951101</v>
      </c>
      <c r="W154" s="101">
        <v>-0.90478439436779001</v>
      </c>
    </row>
    <row r="155" spans="2:23" x14ac:dyDescent="0.25">
      <c r="B155" s="55" t="s">
        <v>117</v>
      </c>
      <c r="C155" s="76" t="s">
        <v>140</v>
      </c>
      <c r="D155" s="55" t="s">
        <v>59</v>
      </c>
      <c r="E155" s="55" t="s">
        <v>164</v>
      </c>
      <c r="F155" s="70">
        <v>79.760000000000005</v>
      </c>
      <c r="G155" s="77">
        <v>53200</v>
      </c>
      <c r="H155" s="77">
        <v>80.37</v>
      </c>
      <c r="I155" s="77">
        <v>1</v>
      </c>
      <c r="J155" s="77">
        <v>85.078260394002299</v>
      </c>
      <c r="K155" s="77">
        <v>0.34961039191764498</v>
      </c>
      <c r="L155" s="77">
        <v>120.308474703979</v>
      </c>
      <c r="M155" s="77">
        <v>0.699100434834385</v>
      </c>
      <c r="N155" s="77">
        <v>-35.230214309977001</v>
      </c>
      <c r="O155" s="77">
        <v>-0.34949004291674102</v>
      </c>
      <c r="P155" s="77">
        <v>-8.87636277638655</v>
      </c>
      <c r="Q155" s="77">
        <v>-8.87636277638655</v>
      </c>
      <c r="R155" s="77">
        <v>0</v>
      </c>
      <c r="S155" s="77">
        <v>3.80554811946641E-3</v>
      </c>
      <c r="T155" s="77" t="s">
        <v>156</v>
      </c>
      <c r="U155" s="105">
        <v>-6.4914895570428603</v>
      </c>
      <c r="V155" s="105">
        <v>-1.2224084379073801</v>
      </c>
      <c r="W155" s="101">
        <v>-5.26923446770863</v>
      </c>
    </row>
    <row r="156" spans="2:23" x14ac:dyDescent="0.25">
      <c r="B156" s="55" t="s">
        <v>117</v>
      </c>
      <c r="C156" s="76" t="s">
        <v>140</v>
      </c>
      <c r="D156" s="55" t="s">
        <v>59</v>
      </c>
      <c r="E156" s="55" t="s">
        <v>165</v>
      </c>
      <c r="F156" s="70">
        <v>79.760000000000005</v>
      </c>
      <c r="G156" s="77">
        <v>50404</v>
      </c>
      <c r="H156" s="77">
        <v>79.760000000000005</v>
      </c>
      <c r="I156" s="77">
        <v>1</v>
      </c>
      <c r="J156" s="77">
        <v>-1.684907E-12</v>
      </c>
      <c r="K156" s="77">
        <v>0</v>
      </c>
      <c r="L156" s="77">
        <v>-2.6403570000000002E-12</v>
      </c>
      <c r="M156" s="77">
        <v>0</v>
      </c>
      <c r="N156" s="77">
        <v>9.5544899999999996E-13</v>
      </c>
      <c r="O156" s="77">
        <v>0</v>
      </c>
      <c r="P156" s="77">
        <v>-7.8299099999999995E-13</v>
      </c>
      <c r="Q156" s="77">
        <v>-7.8298800000000004E-13</v>
      </c>
      <c r="R156" s="77">
        <v>0</v>
      </c>
      <c r="S156" s="77">
        <v>0</v>
      </c>
      <c r="T156" s="77" t="s">
        <v>157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117</v>
      </c>
      <c r="C157" s="76" t="s">
        <v>140</v>
      </c>
      <c r="D157" s="55" t="s">
        <v>59</v>
      </c>
      <c r="E157" s="55" t="s">
        <v>166</v>
      </c>
      <c r="F157" s="70">
        <v>78.56</v>
      </c>
      <c r="G157" s="77">
        <v>50499</v>
      </c>
      <c r="H157" s="77">
        <v>78.56</v>
      </c>
      <c r="I157" s="77">
        <v>1</v>
      </c>
      <c r="J157" s="77">
        <v>-1.5955109999999999E-12</v>
      </c>
      <c r="K157" s="77">
        <v>0</v>
      </c>
      <c r="L157" s="77">
        <v>-2.627941E-12</v>
      </c>
      <c r="M157" s="77">
        <v>0</v>
      </c>
      <c r="N157" s="77">
        <v>1.032431E-12</v>
      </c>
      <c r="O157" s="77">
        <v>0</v>
      </c>
      <c r="P157" s="77">
        <v>1.860153E-12</v>
      </c>
      <c r="Q157" s="77">
        <v>1.860153E-12</v>
      </c>
      <c r="R157" s="77">
        <v>0</v>
      </c>
      <c r="S157" s="77">
        <v>0</v>
      </c>
      <c r="T157" s="77" t="s">
        <v>157</v>
      </c>
      <c r="U157" s="105">
        <v>0</v>
      </c>
      <c r="V157" s="105">
        <v>0</v>
      </c>
      <c r="W157" s="101">
        <v>0</v>
      </c>
    </row>
    <row r="158" spans="2:23" x14ac:dyDescent="0.25">
      <c r="B158" s="55" t="s">
        <v>117</v>
      </c>
      <c r="C158" s="76" t="s">
        <v>140</v>
      </c>
      <c r="D158" s="55" t="s">
        <v>59</v>
      </c>
      <c r="E158" s="55" t="s">
        <v>166</v>
      </c>
      <c r="F158" s="70">
        <v>78.56</v>
      </c>
      <c r="G158" s="77">
        <v>50554</v>
      </c>
      <c r="H158" s="77">
        <v>78.56</v>
      </c>
      <c r="I158" s="77">
        <v>1</v>
      </c>
      <c r="J158" s="77">
        <v>6.3423700000000002E-13</v>
      </c>
      <c r="K158" s="77">
        <v>0</v>
      </c>
      <c r="L158" s="77">
        <v>6.3776600000000003E-13</v>
      </c>
      <c r="M158" s="77">
        <v>0</v>
      </c>
      <c r="N158" s="77">
        <v>-3.5280000000000001E-15</v>
      </c>
      <c r="O158" s="77">
        <v>0</v>
      </c>
      <c r="P158" s="77">
        <v>2.5951999999999999E-13</v>
      </c>
      <c r="Q158" s="77">
        <v>2.5951900000000002E-13</v>
      </c>
      <c r="R158" s="77">
        <v>0</v>
      </c>
      <c r="S158" s="77">
        <v>0</v>
      </c>
      <c r="T158" s="77" t="s">
        <v>157</v>
      </c>
      <c r="U158" s="105">
        <v>0</v>
      </c>
      <c r="V158" s="105">
        <v>0</v>
      </c>
      <c r="W158" s="101">
        <v>0</v>
      </c>
    </row>
    <row r="159" spans="2:23" x14ac:dyDescent="0.25">
      <c r="B159" s="55" t="s">
        <v>117</v>
      </c>
      <c r="C159" s="76" t="s">
        <v>140</v>
      </c>
      <c r="D159" s="55" t="s">
        <v>59</v>
      </c>
      <c r="E159" s="55" t="s">
        <v>167</v>
      </c>
      <c r="F159" s="70">
        <v>78.56</v>
      </c>
      <c r="G159" s="77">
        <v>50604</v>
      </c>
      <c r="H159" s="77">
        <v>78.56</v>
      </c>
      <c r="I159" s="77">
        <v>1</v>
      </c>
      <c r="J159" s="77">
        <v>6.53793E-13</v>
      </c>
      <c r="K159" s="77">
        <v>0</v>
      </c>
      <c r="L159" s="77">
        <v>8.6062599999999995E-13</v>
      </c>
      <c r="M159" s="77">
        <v>0</v>
      </c>
      <c r="N159" s="77">
        <v>-2.06833E-13</v>
      </c>
      <c r="O159" s="77">
        <v>0</v>
      </c>
      <c r="P159" s="77">
        <v>2.4179299999999999E-13</v>
      </c>
      <c r="Q159" s="77">
        <v>2.4179400000000001E-13</v>
      </c>
      <c r="R159" s="77">
        <v>0</v>
      </c>
      <c r="S159" s="77">
        <v>0</v>
      </c>
      <c r="T159" s="77" t="s">
        <v>157</v>
      </c>
      <c r="U159" s="105">
        <v>0</v>
      </c>
      <c r="V159" s="105">
        <v>0</v>
      </c>
      <c r="W159" s="101">
        <v>0</v>
      </c>
    </row>
    <row r="160" spans="2:23" x14ac:dyDescent="0.25">
      <c r="B160" s="55" t="s">
        <v>117</v>
      </c>
      <c r="C160" s="76" t="s">
        <v>140</v>
      </c>
      <c r="D160" s="55" t="s">
        <v>59</v>
      </c>
      <c r="E160" s="55" t="s">
        <v>168</v>
      </c>
      <c r="F160" s="70">
        <v>79.569999999999993</v>
      </c>
      <c r="G160" s="77">
        <v>50750</v>
      </c>
      <c r="H160" s="77">
        <v>79.86</v>
      </c>
      <c r="I160" s="77">
        <v>1</v>
      </c>
      <c r="J160" s="77">
        <v>72.921612179384795</v>
      </c>
      <c r="K160" s="77">
        <v>0.12708972039589</v>
      </c>
      <c r="L160" s="77">
        <v>100.08061564551799</v>
      </c>
      <c r="M160" s="77">
        <v>0.239385498108862</v>
      </c>
      <c r="N160" s="77">
        <v>-27.1590034661331</v>
      </c>
      <c r="O160" s="77">
        <v>-0.112295777712972</v>
      </c>
      <c r="P160" s="77">
        <v>-7.9109831402447002</v>
      </c>
      <c r="Q160" s="77">
        <v>-7.9109831402447002</v>
      </c>
      <c r="R160" s="77">
        <v>0</v>
      </c>
      <c r="S160" s="77">
        <v>1.49574933646114E-3</v>
      </c>
      <c r="T160" s="77" t="s">
        <v>156</v>
      </c>
      <c r="U160" s="105">
        <v>-1.0755469152107999</v>
      </c>
      <c r="V160" s="105">
        <v>-0.20253558339203001</v>
      </c>
      <c r="W160" s="101">
        <v>-0.87303673948266602</v>
      </c>
    </row>
    <row r="161" spans="2:23" x14ac:dyDescent="0.25">
      <c r="B161" s="55" t="s">
        <v>117</v>
      </c>
      <c r="C161" s="76" t="s">
        <v>140</v>
      </c>
      <c r="D161" s="55" t="s">
        <v>59</v>
      </c>
      <c r="E161" s="55" t="s">
        <v>168</v>
      </c>
      <c r="F161" s="70">
        <v>79.569999999999993</v>
      </c>
      <c r="G161" s="77">
        <v>50800</v>
      </c>
      <c r="H161" s="77">
        <v>79.37</v>
      </c>
      <c r="I161" s="77">
        <v>1</v>
      </c>
      <c r="J161" s="77">
        <v>-65.582669366952601</v>
      </c>
      <c r="K161" s="77">
        <v>8.0430317948216895E-2</v>
      </c>
      <c r="L161" s="77">
        <v>-92.838195131429103</v>
      </c>
      <c r="M161" s="77">
        <v>0.16117399988738601</v>
      </c>
      <c r="N161" s="77">
        <v>27.255525764476499</v>
      </c>
      <c r="O161" s="77">
        <v>-8.0743681939169504E-2</v>
      </c>
      <c r="P161" s="77">
        <v>7.9109831402439497</v>
      </c>
      <c r="Q161" s="77">
        <v>7.9109831402439399</v>
      </c>
      <c r="R161" s="77">
        <v>0</v>
      </c>
      <c r="S161" s="77">
        <v>1.1703143343856899E-3</v>
      </c>
      <c r="T161" s="77" t="s">
        <v>156</v>
      </c>
      <c r="U161" s="105">
        <v>-0.96559525081080899</v>
      </c>
      <c r="V161" s="105">
        <v>-0.181830652552436</v>
      </c>
      <c r="W161" s="101">
        <v>-0.78378740853214002</v>
      </c>
    </row>
    <row r="162" spans="2:23" x14ac:dyDescent="0.25">
      <c r="B162" s="55" t="s">
        <v>117</v>
      </c>
      <c r="C162" s="76" t="s">
        <v>140</v>
      </c>
      <c r="D162" s="55" t="s">
        <v>59</v>
      </c>
      <c r="E162" s="55" t="s">
        <v>169</v>
      </c>
      <c r="F162" s="70">
        <v>79.94</v>
      </c>
      <c r="G162" s="77">
        <v>50750</v>
      </c>
      <c r="H162" s="77">
        <v>79.86</v>
      </c>
      <c r="I162" s="77">
        <v>1</v>
      </c>
      <c r="J162" s="77">
        <v>-66.4117086707558</v>
      </c>
      <c r="K162" s="77">
        <v>3.3519914369126998E-2</v>
      </c>
      <c r="L162" s="77">
        <v>-93.498103815467999</v>
      </c>
      <c r="M162" s="77">
        <v>6.6438405169869097E-2</v>
      </c>
      <c r="N162" s="77">
        <v>27.086395144712199</v>
      </c>
      <c r="O162" s="77">
        <v>-3.2918490800742099E-2</v>
      </c>
      <c r="P162" s="77">
        <v>7.9109831402458202</v>
      </c>
      <c r="Q162" s="77">
        <v>7.9109831402458104</v>
      </c>
      <c r="R162" s="77">
        <v>0</v>
      </c>
      <c r="S162" s="77">
        <v>4.7563577226392698E-4</v>
      </c>
      <c r="T162" s="77" t="s">
        <v>156</v>
      </c>
      <c r="U162" s="105">
        <v>-0.46327580340236002</v>
      </c>
      <c r="V162" s="105">
        <v>-8.7239183885454194E-2</v>
      </c>
      <c r="W162" s="101">
        <v>-0.37604756348944102</v>
      </c>
    </row>
    <row r="163" spans="2:23" x14ac:dyDescent="0.25">
      <c r="B163" s="55" t="s">
        <v>117</v>
      </c>
      <c r="C163" s="76" t="s">
        <v>140</v>
      </c>
      <c r="D163" s="55" t="s">
        <v>59</v>
      </c>
      <c r="E163" s="55" t="s">
        <v>169</v>
      </c>
      <c r="F163" s="70">
        <v>79.94</v>
      </c>
      <c r="G163" s="77">
        <v>50950</v>
      </c>
      <c r="H163" s="77">
        <v>80.08</v>
      </c>
      <c r="I163" s="77">
        <v>1</v>
      </c>
      <c r="J163" s="77">
        <v>99.907437235818406</v>
      </c>
      <c r="K163" s="77">
        <v>8.7837164932255199E-2</v>
      </c>
      <c r="L163" s="77">
        <v>126.950373125143</v>
      </c>
      <c r="M163" s="77">
        <v>0.14182429568219501</v>
      </c>
      <c r="N163" s="77">
        <v>-27.042935889324699</v>
      </c>
      <c r="O163" s="77">
        <v>-5.3987130749939799E-2</v>
      </c>
      <c r="P163" s="77">
        <v>-7.9109831402449</v>
      </c>
      <c r="Q163" s="77">
        <v>-7.9109831402448902</v>
      </c>
      <c r="R163" s="77">
        <v>0</v>
      </c>
      <c r="S163" s="77">
        <v>5.5073615735810302E-4</v>
      </c>
      <c r="T163" s="77" t="s">
        <v>156</v>
      </c>
      <c r="U163" s="105">
        <v>-0.53349930679720903</v>
      </c>
      <c r="V163" s="105">
        <v>-0.10046292896506299</v>
      </c>
      <c r="W163" s="101">
        <v>-0.43304898069574999</v>
      </c>
    </row>
    <row r="164" spans="2:23" x14ac:dyDescent="0.25">
      <c r="B164" s="55" t="s">
        <v>117</v>
      </c>
      <c r="C164" s="76" t="s">
        <v>140</v>
      </c>
      <c r="D164" s="55" t="s">
        <v>59</v>
      </c>
      <c r="E164" s="55" t="s">
        <v>170</v>
      </c>
      <c r="F164" s="70">
        <v>79.37</v>
      </c>
      <c r="G164" s="77">
        <v>51300</v>
      </c>
      <c r="H164" s="77">
        <v>79.599999999999994</v>
      </c>
      <c r="I164" s="77">
        <v>1</v>
      </c>
      <c r="J164" s="77">
        <v>73.416358381671103</v>
      </c>
      <c r="K164" s="77">
        <v>8.2520313290577504E-2</v>
      </c>
      <c r="L164" s="77">
        <v>82.4076907204186</v>
      </c>
      <c r="M164" s="77">
        <v>0.103970630869943</v>
      </c>
      <c r="N164" s="77">
        <v>-8.9913323387474708</v>
      </c>
      <c r="O164" s="77">
        <v>-2.1450317579365202E-2</v>
      </c>
      <c r="P164" s="77">
        <v>-1.7024732113997301</v>
      </c>
      <c r="Q164" s="77">
        <v>-1.7024732113997301</v>
      </c>
      <c r="R164" s="77">
        <v>0</v>
      </c>
      <c r="S164" s="77">
        <v>4.4374734194021001E-5</v>
      </c>
      <c r="T164" s="77" t="s">
        <v>156</v>
      </c>
      <c r="U164" s="105">
        <v>0.36302794511598102</v>
      </c>
      <c r="V164" s="105">
        <v>-6.8361570854642104E-2</v>
      </c>
      <c r="W164" s="101">
        <v>0.43137696103642298</v>
      </c>
    </row>
    <row r="165" spans="2:23" x14ac:dyDescent="0.25">
      <c r="B165" s="55" t="s">
        <v>117</v>
      </c>
      <c r="C165" s="76" t="s">
        <v>140</v>
      </c>
      <c r="D165" s="55" t="s">
        <v>59</v>
      </c>
      <c r="E165" s="55" t="s">
        <v>171</v>
      </c>
      <c r="F165" s="70">
        <v>79.61</v>
      </c>
      <c r="G165" s="77">
        <v>54750</v>
      </c>
      <c r="H165" s="77">
        <v>80.819999999999993</v>
      </c>
      <c r="I165" s="77">
        <v>1</v>
      </c>
      <c r="J165" s="77">
        <v>79.858428148088507</v>
      </c>
      <c r="K165" s="77">
        <v>0.67785050278446402</v>
      </c>
      <c r="L165" s="77">
        <v>103.42047130896501</v>
      </c>
      <c r="M165" s="77">
        <v>1.13685593211833</v>
      </c>
      <c r="N165" s="77">
        <v>-23.562043160876399</v>
      </c>
      <c r="O165" s="77">
        <v>-0.45900542933386401</v>
      </c>
      <c r="P165" s="77">
        <v>-5.81603666911258</v>
      </c>
      <c r="Q165" s="77">
        <v>-5.81603666911258</v>
      </c>
      <c r="R165" s="77">
        <v>0</v>
      </c>
      <c r="S165" s="77">
        <v>3.5953955708005699E-3</v>
      </c>
      <c r="T165" s="77" t="s">
        <v>157</v>
      </c>
      <c r="U165" s="105">
        <v>-8.3090482893555198</v>
      </c>
      <c r="V165" s="105">
        <v>-1.5646718138625499</v>
      </c>
      <c r="W165" s="101">
        <v>-6.7445727602883396</v>
      </c>
    </row>
    <row r="166" spans="2:23" x14ac:dyDescent="0.25">
      <c r="B166" s="55" t="s">
        <v>117</v>
      </c>
      <c r="C166" s="76" t="s">
        <v>140</v>
      </c>
      <c r="D166" s="55" t="s">
        <v>59</v>
      </c>
      <c r="E166" s="55" t="s">
        <v>172</v>
      </c>
      <c r="F166" s="70">
        <v>80.08</v>
      </c>
      <c r="G166" s="77">
        <v>53150</v>
      </c>
      <c r="H166" s="77">
        <v>80.819999999999993</v>
      </c>
      <c r="I166" s="77">
        <v>1</v>
      </c>
      <c r="J166" s="77">
        <v>86.113685885300995</v>
      </c>
      <c r="K166" s="77">
        <v>0.32628494345710102</v>
      </c>
      <c r="L166" s="77">
        <v>93.025140605650805</v>
      </c>
      <c r="M166" s="77">
        <v>0.380761778526849</v>
      </c>
      <c r="N166" s="77">
        <v>-6.9114547203498304</v>
      </c>
      <c r="O166" s="77">
        <v>-5.4476835069748E-2</v>
      </c>
      <c r="P166" s="77">
        <v>0.19537071474790499</v>
      </c>
      <c r="Q166" s="77">
        <v>0.19537071474790399</v>
      </c>
      <c r="R166" s="77">
        <v>0</v>
      </c>
      <c r="S166" s="77">
        <v>1.6794675119689999E-6</v>
      </c>
      <c r="T166" s="77" t="s">
        <v>156</v>
      </c>
      <c r="U166" s="105">
        <v>0.73181511169761304</v>
      </c>
      <c r="V166" s="105">
        <v>-0.137807657189671</v>
      </c>
      <c r="W166" s="101">
        <v>0.86959745984235304</v>
      </c>
    </row>
    <row r="167" spans="2:23" x14ac:dyDescent="0.25">
      <c r="B167" s="55" t="s">
        <v>117</v>
      </c>
      <c r="C167" s="76" t="s">
        <v>140</v>
      </c>
      <c r="D167" s="55" t="s">
        <v>59</v>
      </c>
      <c r="E167" s="55" t="s">
        <v>172</v>
      </c>
      <c r="F167" s="70">
        <v>80.08</v>
      </c>
      <c r="G167" s="77">
        <v>54500</v>
      </c>
      <c r="H167" s="77">
        <v>79.98</v>
      </c>
      <c r="I167" s="77">
        <v>1</v>
      </c>
      <c r="J167" s="77">
        <v>10.0565907846717</v>
      </c>
      <c r="K167" s="77">
        <v>5.5998459583067204E-3</v>
      </c>
      <c r="L167" s="77">
        <v>30.1115374014128</v>
      </c>
      <c r="M167" s="77">
        <v>5.0204238390548002E-2</v>
      </c>
      <c r="N167" s="77">
        <v>-20.054946616741098</v>
      </c>
      <c r="O167" s="77">
        <v>-4.4604392432241298E-2</v>
      </c>
      <c r="P167" s="77">
        <v>-8.1063538549934595</v>
      </c>
      <c r="Q167" s="77">
        <v>-8.1063538549934506</v>
      </c>
      <c r="R167" s="77">
        <v>0</v>
      </c>
      <c r="S167" s="77">
        <v>3.6385273051744802E-3</v>
      </c>
      <c r="T167" s="77" t="s">
        <v>156</v>
      </c>
      <c r="U167" s="105">
        <v>-5.5751841880262596</v>
      </c>
      <c r="V167" s="105">
        <v>-1.0498595329229301</v>
      </c>
      <c r="W167" s="101">
        <v>-4.5254563577784701</v>
      </c>
    </row>
    <row r="168" spans="2:23" x14ac:dyDescent="0.25">
      <c r="B168" s="55" t="s">
        <v>117</v>
      </c>
      <c r="C168" s="76" t="s">
        <v>140</v>
      </c>
      <c r="D168" s="55" t="s">
        <v>59</v>
      </c>
      <c r="E168" s="55" t="s">
        <v>173</v>
      </c>
      <c r="F168" s="70">
        <v>78.27</v>
      </c>
      <c r="G168" s="77">
        <v>51250</v>
      </c>
      <c r="H168" s="77">
        <v>78.27</v>
      </c>
      <c r="I168" s="77">
        <v>1</v>
      </c>
      <c r="J168" s="77">
        <v>-1.0805500000000001E-12</v>
      </c>
      <c r="K168" s="77">
        <v>0</v>
      </c>
      <c r="L168" s="77">
        <v>-6.5340000000000002E-13</v>
      </c>
      <c r="M168" s="77">
        <v>0</v>
      </c>
      <c r="N168" s="77">
        <v>-4.2715E-13</v>
      </c>
      <c r="O168" s="77">
        <v>0</v>
      </c>
      <c r="P168" s="77">
        <v>-4.3037700000000001E-13</v>
      </c>
      <c r="Q168" s="77">
        <v>-4.3037700000000001E-13</v>
      </c>
      <c r="R168" s="77">
        <v>0</v>
      </c>
      <c r="S168" s="77">
        <v>0</v>
      </c>
      <c r="T168" s="77" t="s">
        <v>157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117</v>
      </c>
      <c r="C169" s="76" t="s">
        <v>140</v>
      </c>
      <c r="D169" s="55" t="s">
        <v>59</v>
      </c>
      <c r="E169" s="55" t="s">
        <v>174</v>
      </c>
      <c r="F169" s="70">
        <v>79.599999999999994</v>
      </c>
      <c r="G169" s="77">
        <v>53200</v>
      </c>
      <c r="H169" s="77">
        <v>80.37</v>
      </c>
      <c r="I169" s="77">
        <v>1</v>
      </c>
      <c r="J169" s="77">
        <v>75.727431612052598</v>
      </c>
      <c r="K169" s="77">
        <v>0.29533416077574198</v>
      </c>
      <c r="L169" s="77">
        <v>84.671098678411596</v>
      </c>
      <c r="M169" s="77">
        <v>0.36921353999758</v>
      </c>
      <c r="N169" s="77">
        <v>-8.9436670663590192</v>
      </c>
      <c r="O169" s="77">
        <v>-7.3879379221837502E-2</v>
      </c>
      <c r="P169" s="77">
        <v>-1.7024732113994401</v>
      </c>
      <c r="Q169" s="77">
        <v>-1.7024732113994301</v>
      </c>
      <c r="R169" s="77">
        <v>0</v>
      </c>
      <c r="S169" s="77">
        <v>1.49268374329935E-4</v>
      </c>
      <c r="T169" s="77" t="s">
        <v>157</v>
      </c>
      <c r="U169" s="105">
        <v>0.97738149403786001</v>
      </c>
      <c r="V169" s="105">
        <v>-0.18405011282351399</v>
      </c>
      <c r="W169" s="101">
        <v>1.16139780516508</v>
      </c>
    </row>
    <row r="170" spans="2:23" x14ac:dyDescent="0.25">
      <c r="B170" s="55" t="s">
        <v>117</v>
      </c>
      <c r="C170" s="76" t="s">
        <v>140</v>
      </c>
      <c r="D170" s="55" t="s">
        <v>59</v>
      </c>
      <c r="E170" s="55" t="s">
        <v>175</v>
      </c>
      <c r="F170" s="70">
        <v>80.97</v>
      </c>
      <c r="G170" s="77">
        <v>53100</v>
      </c>
      <c r="H170" s="77">
        <v>80.97</v>
      </c>
      <c r="I170" s="77">
        <v>1</v>
      </c>
      <c r="J170" s="77">
        <v>8.4406070000000002E-12</v>
      </c>
      <c r="K170" s="77">
        <v>0</v>
      </c>
      <c r="L170" s="77">
        <v>5.5518629999999998E-12</v>
      </c>
      <c r="M170" s="77">
        <v>0</v>
      </c>
      <c r="N170" s="77">
        <v>2.888744E-12</v>
      </c>
      <c r="O170" s="77">
        <v>0</v>
      </c>
      <c r="P170" s="77">
        <v>-8.2194070000000003E-12</v>
      </c>
      <c r="Q170" s="77">
        <v>-8.2194059999999997E-12</v>
      </c>
      <c r="R170" s="77">
        <v>0</v>
      </c>
      <c r="S170" s="77">
        <v>0</v>
      </c>
      <c r="T170" s="77" t="s">
        <v>157</v>
      </c>
      <c r="U170" s="105">
        <v>0</v>
      </c>
      <c r="V170" s="105">
        <v>0</v>
      </c>
      <c r="W170" s="101">
        <v>0</v>
      </c>
    </row>
    <row r="171" spans="2:23" x14ac:dyDescent="0.25">
      <c r="B171" s="55" t="s">
        <v>117</v>
      </c>
      <c r="C171" s="76" t="s">
        <v>140</v>
      </c>
      <c r="D171" s="55" t="s">
        <v>59</v>
      </c>
      <c r="E171" s="55" t="s">
        <v>176</v>
      </c>
      <c r="F171" s="70">
        <v>80.97</v>
      </c>
      <c r="G171" s="77">
        <v>52000</v>
      </c>
      <c r="H171" s="77">
        <v>80.97</v>
      </c>
      <c r="I171" s="77">
        <v>1</v>
      </c>
      <c r="J171" s="77">
        <v>1.2445847E-11</v>
      </c>
      <c r="K171" s="77">
        <v>0</v>
      </c>
      <c r="L171" s="77">
        <v>1.6869261999999999E-11</v>
      </c>
      <c r="M171" s="77">
        <v>0</v>
      </c>
      <c r="N171" s="77">
        <v>-4.4234149999999997E-12</v>
      </c>
      <c r="O171" s="77">
        <v>0</v>
      </c>
      <c r="P171" s="77">
        <v>2.6760459999999998E-12</v>
      </c>
      <c r="Q171" s="77">
        <v>2.676045E-12</v>
      </c>
      <c r="R171" s="77">
        <v>0</v>
      </c>
      <c r="S171" s="77">
        <v>0</v>
      </c>
      <c r="T171" s="77" t="s">
        <v>157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117</v>
      </c>
      <c r="C172" s="76" t="s">
        <v>140</v>
      </c>
      <c r="D172" s="55" t="s">
        <v>59</v>
      </c>
      <c r="E172" s="55" t="s">
        <v>176</v>
      </c>
      <c r="F172" s="70">
        <v>80.97</v>
      </c>
      <c r="G172" s="77">
        <v>53050</v>
      </c>
      <c r="H172" s="77">
        <v>80.84</v>
      </c>
      <c r="I172" s="77">
        <v>1</v>
      </c>
      <c r="J172" s="77">
        <v>-84.956375207918498</v>
      </c>
      <c r="K172" s="77">
        <v>6.7845305471605E-2</v>
      </c>
      <c r="L172" s="77">
        <v>-86.818172136742405</v>
      </c>
      <c r="M172" s="77">
        <v>7.0851513123751306E-2</v>
      </c>
      <c r="N172" s="77">
        <v>1.86179692882397</v>
      </c>
      <c r="O172" s="77">
        <v>-3.0062076521463099E-3</v>
      </c>
      <c r="P172" s="77">
        <v>-1.1587053774865299</v>
      </c>
      <c r="Q172" s="77">
        <v>-1.1587053774865199</v>
      </c>
      <c r="R172" s="77">
        <v>0</v>
      </c>
      <c r="S172" s="77">
        <v>1.2620422627072E-5</v>
      </c>
      <c r="T172" s="77" t="s">
        <v>156</v>
      </c>
      <c r="U172" s="105">
        <v>-1.18362934978981E-3</v>
      </c>
      <c r="V172" s="105">
        <v>-2.2288852070448601E-4</v>
      </c>
      <c r="W172" s="101">
        <v>-9.6076878998249302E-4</v>
      </c>
    </row>
    <row r="173" spans="2:23" x14ac:dyDescent="0.25">
      <c r="B173" s="55" t="s">
        <v>117</v>
      </c>
      <c r="C173" s="76" t="s">
        <v>140</v>
      </c>
      <c r="D173" s="55" t="s">
        <v>59</v>
      </c>
      <c r="E173" s="55" t="s">
        <v>176</v>
      </c>
      <c r="F173" s="70">
        <v>80.97</v>
      </c>
      <c r="G173" s="77">
        <v>53050</v>
      </c>
      <c r="H173" s="77">
        <v>80.84</v>
      </c>
      <c r="I173" s="77">
        <v>2</v>
      </c>
      <c r="J173" s="77">
        <v>-75.136549001751604</v>
      </c>
      <c r="K173" s="77">
        <v>4.7986758465087299E-2</v>
      </c>
      <c r="L173" s="77">
        <v>-76.783146986088099</v>
      </c>
      <c r="M173" s="77">
        <v>5.0113039119241302E-2</v>
      </c>
      <c r="N173" s="77">
        <v>1.64659798433646</v>
      </c>
      <c r="O173" s="77">
        <v>-2.1262806541539701E-3</v>
      </c>
      <c r="P173" s="77">
        <v>-1.0247744581971601</v>
      </c>
      <c r="Q173" s="77">
        <v>-1.0247744581971601</v>
      </c>
      <c r="R173" s="77">
        <v>0</v>
      </c>
      <c r="S173" s="77">
        <v>8.9263828664729994E-6</v>
      </c>
      <c r="T173" s="77" t="s">
        <v>156</v>
      </c>
      <c r="U173" s="105">
        <v>4.20310016394057E-2</v>
      </c>
      <c r="V173" s="105">
        <v>-7.9148322748152002E-3</v>
      </c>
      <c r="W173" s="101">
        <v>4.9944380316868202E-2</v>
      </c>
    </row>
    <row r="174" spans="2:23" x14ac:dyDescent="0.25">
      <c r="B174" s="55" t="s">
        <v>117</v>
      </c>
      <c r="C174" s="76" t="s">
        <v>140</v>
      </c>
      <c r="D174" s="55" t="s">
        <v>59</v>
      </c>
      <c r="E174" s="55" t="s">
        <v>176</v>
      </c>
      <c r="F174" s="70">
        <v>80.97</v>
      </c>
      <c r="G174" s="77">
        <v>53100</v>
      </c>
      <c r="H174" s="77">
        <v>80.97</v>
      </c>
      <c r="I174" s="77">
        <v>2</v>
      </c>
      <c r="J174" s="77">
        <v>6.9150549999999998E-12</v>
      </c>
      <c r="K174" s="77">
        <v>0</v>
      </c>
      <c r="L174" s="77">
        <v>1.0028842E-11</v>
      </c>
      <c r="M174" s="77">
        <v>0</v>
      </c>
      <c r="N174" s="77">
        <v>-3.1137870000000001E-12</v>
      </c>
      <c r="O174" s="77">
        <v>0</v>
      </c>
      <c r="P174" s="77">
        <v>6.0264700000000005E-13</v>
      </c>
      <c r="Q174" s="77">
        <v>6.0264899999999999E-13</v>
      </c>
      <c r="R174" s="77">
        <v>0</v>
      </c>
      <c r="S174" s="77">
        <v>0</v>
      </c>
      <c r="T174" s="77" t="s">
        <v>157</v>
      </c>
      <c r="U174" s="105">
        <v>0</v>
      </c>
      <c r="V174" s="105">
        <v>0</v>
      </c>
      <c r="W174" s="101">
        <v>0</v>
      </c>
    </row>
    <row r="175" spans="2:23" x14ac:dyDescent="0.25">
      <c r="B175" s="55" t="s">
        <v>117</v>
      </c>
      <c r="C175" s="76" t="s">
        <v>140</v>
      </c>
      <c r="D175" s="55" t="s">
        <v>59</v>
      </c>
      <c r="E175" s="55" t="s">
        <v>177</v>
      </c>
      <c r="F175" s="70">
        <v>80.98</v>
      </c>
      <c r="G175" s="77">
        <v>53000</v>
      </c>
      <c r="H175" s="77">
        <v>80.97</v>
      </c>
      <c r="I175" s="77">
        <v>1</v>
      </c>
      <c r="J175" s="77">
        <v>-24.8344809323502</v>
      </c>
      <c r="K175" s="77">
        <v>0</v>
      </c>
      <c r="L175" s="77">
        <v>-32.000348103537</v>
      </c>
      <c r="M175" s="77">
        <v>0</v>
      </c>
      <c r="N175" s="77">
        <v>7.1658671711868296</v>
      </c>
      <c r="O175" s="77">
        <v>0</v>
      </c>
      <c r="P175" s="77">
        <v>0.97226523884648997</v>
      </c>
      <c r="Q175" s="77">
        <v>0.97226523884648997</v>
      </c>
      <c r="R175" s="77">
        <v>0</v>
      </c>
      <c r="S175" s="77">
        <v>0</v>
      </c>
      <c r="T175" s="77" t="s">
        <v>156</v>
      </c>
      <c r="U175" s="105">
        <v>7.1658671711905E-2</v>
      </c>
      <c r="V175" s="105">
        <v>-1.34940007497711E-2</v>
      </c>
      <c r="W175" s="101">
        <v>8.5150194222960995E-2</v>
      </c>
    </row>
    <row r="176" spans="2:23" x14ac:dyDescent="0.25">
      <c r="B176" s="55" t="s">
        <v>117</v>
      </c>
      <c r="C176" s="76" t="s">
        <v>140</v>
      </c>
      <c r="D176" s="55" t="s">
        <v>59</v>
      </c>
      <c r="E176" s="55" t="s">
        <v>177</v>
      </c>
      <c r="F176" s="70">
        <v>80.98</v>
      </c>
      <c r="G176" s="77">
        <v>53000</v>
      </c>
      <c r="H176" s="77">
        <v>80.97</v>
      </c>
      <c r="I176" s="77">
        <v>2</v>
      </c>
      <c r="J176" s="77">
        <v>-21.937124823575701</v>
      </c>
      <c r="K176" s="77">
        <v>0</v>
      </c>
      <c r="L176" s="77">
        <v>-28.2669741581241</v>
      </c>
      <c r="M176" s="77">
        <v>0</v>
      </c>
      <c r="N176" s="77">
        <v>6.3298493345483999</v>
      </c>
      <c r="O176" s="77">
        <v>0</v>
      </c>
      <c r="P176" s="77">
        <v>0.85883429431442104</v>
      </c>
      <c r="Q176" s="77">
        <v>0.85883429431442104</v>
      </c>
      <c r="R176" s="77">
        <v>0</v>
      </c>
      <c r="S176" s="77">
        <v>0</v>
      </c>
      <c r="T176" s="77" t="s">
        <v>156</v>
      </c>
      <c r="U176" s="105">
        <v>6.3298493345516293E-2</v>
      </c>
      <c r="V176" s="105">
        <v>-1.1919700662297901E-2</v>
      </c>
      <c r="W176" s="101">
        <v>7.5216004896949296E-2</v>
      </c>
    </row>
    <row r="177" spans="2:23" x14ac:dyDescent="0.25">
      <c r="B177" s="55" t="s">
        <v>117</v>
      </c>
      <c r="C177" s="76" t="s">
        <v>140</v>
      </c>
      <c r="D177" s="55" t="s">
        <v>59</v>
      </c>
      <c r="E177" s="55" t="s">
        <v>177</v>
      </c>
      <c r="F177" s="70">
        <v>80.98</v>
      </c>
      <c r="G177" s="77">
        <v>53000</v>
      </c>
      <c r="H177" s="77">
        <v>80.97</v>
      </c>
      <c r="I177" s="77">
        <v>3</v>
      </c>
      <c r="J177" s="77">
        <v>-21.937124823575701</v>
      </c>
      <c r="K177" s="77">
        <v>0</v>
      </c>
      <c r="L177" s="77">
        <v>-28.2669741581241</v>
      </c>
      <c r="M177" s="77">
        <v>0</v>
      </c>
      <c r="N177" s="77">
        <v>6.3298493345483999</v>
      </c>
      <c r="O177" s="77">
        <v>0</v>
      </c>
      <c r="P177" s="77">
        <v>0.85883429431442104</v>
      </c>
      <c r="Q177" s="77">
        <v>0.85883429431442104</v>
      </c>
      <c r="R177" s="77">
        <v>0</v>
      </c>
      <c r="S177" s="77">
        <v>0</v>
      </c>
      <c r="T177" s="77" t="s">
        <v>156</v>
      </c>
      <c r="U177" s="105">
        <v>6.3298493345516293E-2</v>
      </c>
      <c r="V177" s="105">
        <v>-1.1919700662297901E-2</v>
      </c>
      <c r="W177" s="101">
        <v>7.5216004896949296E-2</v>
      </c>
    </row>
    <row r="178" spans="2:23" x14ac:dyDescent="0.25">
      <c r="B178" s="55" t="s">
        <v>117</v>
      </c>
      <c r="C178" s="76" t="s">
        <v>140</v>
      </c>
      <c r="D178" s="55" t="s">
        <v>59</v>
      </c>
      <c r="E178" s="55" t="s">
        <v>177</v>
      </c>
      <c r="F178" s="70">
        <v>80.98</v>
      </c>
      <c r="G178" s="77">
        <v>53000</v>
      </c>
      <c r="H178" s="77">
        <v>80.97</v>
      </c>
      <c r="I178" s="77">
        <v>4</v>
      </c>
      <c r="J178" s="77">
        <v>-24.077332123436999</v>
      </c>
      <c r="K178" s="77">
        <v>0</v>
      </c>
      <c r="L178" s="77">
        <v>-31.024727734526699</v>
      </c>
      <c r="M178" s="77">
        <v>0</v>
      </c>
      <c r="N178" s="77">
        <v>6.9473956110897497</v>
      </c>
      <c r="O178" s="77">
        <v>0</v>
      </c>
      <c r="P178" s="77">
        <v>0.94262300595485105</v>
      </c>
      <c r="Q178" s="77">
        <v>0.94262300595485105</v>
      </c>
      <c r="R178" s="77">
        <v>0</v>
      </c>
      <c r="S178" s="77">
        <v>0</v>
      </c>
      <c r="T178" s="77" t="s">
        <v>156</v>
      </c>
      <c r="U178" s="105">
        <v>6.9473956110933002E-2</v>
      </c>
      <c r="V178" s="105">
        <v>-1.3082598287888001E-2</v>
      </c>
      <c r="W178" s="101">
        <v>8.2554151716164398E-2</v>
      </c>
    </row>
    <row r="179" spans="2:23" x14ac:dyDescent="0.25">
      <c r="B179" s="55" t="s">
        <v>117</v>
      </c>
      <c r="C179" s="76" t="s">
        <v>140</v>
      </c>
      <c r="D179" s="55" t="s">
        <v>59</v>
      </c>
      <c r="E179" s="55" t="s">
        <v>177</v>
      </c>
      <c r="F179" s="70">
        <v>80.98</v>
      </c>
      <c r="G179" s="77">
        <v>53204</v>
      </c>
      <c r="H179" s="77">
        <v>80.64</v>
      </c>
      <c r="I179" s="77">
        <v>1</v>
      </c>
      <c r="J179" s="77">
        <v>-11.4441137112828</v>
      </c>
      <c r="K179" s="77">
        <v>1.67376769977793E-2</v>
      </c>
      <c r="L179" s="77">
        <v>-16.6790406434245</v>
      </c>
      <c r="M179" s="77">
        <v>3.5552732709123701E-2</v>
      </c>
      <c r="N179" s="77">
        <v>5.2349269321416898</v>
      </c>
      <c r="O179" s="77">
        <v>-1.8815055711344401E-2</v>
      </c>
      <c r="P179" s="77">
        <v>1.00183500833616</v>
      </c>
      <c r="Q179" s="77">
        <v>1.00183500833615</v>
      </c>
      <c r="R179" s="77">
        <v>0</v>
      </c>
      <c r="S179" s="77">
        <v>1.2826945846598699E-4</v>
      </c>
      <c r="T179" s="77" t="s">
        <v>156</v>
      </c>
      <c r="U179" s="105">
        <v>0.25943050489445002</v>
      </c>
      <c r="V179" s="105">
        <v>-4.8853200093264097E-2</v>
      </c>
      <c r="W179" s="101">
        <v>0.30827473286046497</v>
      </c>
    </row>
    <row r="180" spans="2:23" x14ac:dyDescent="0.25">
      <c r="B180" s="55" t="s">
        <v>117</v>
      </c>
      <c r="C180" s="76" t="s">
        <v>140</v>
      </c>
      <c r="D180" s="55" t="s">
        <v>59</v>
      </c>
      <c r="E180" s="55" t="s">
        <v>177</v>
      </c>
      <c r="F180" s="70">
        <v>80.98</v>
      </c>
      <c r="G180" s="77">
        <v>53304</v>
      </c>
      <c r="H180" s="77">
        <v>81.17</v>
      </c>
      <c r="I180" s="77">
        <v>1</v>
      </c>
      <c r="J180" s="77">
        <v>15.4283210081056</v>
      </c>
      <c r="K180" s="77">
        <v>2.20656673622724E-2</v>
      </c>
      <c r="L180" s="77">
        <v>12.087316949779201</v>
      </c>
      <c r="M180" s="77">
        <v>1.35437695178178E-2</v>
      </c>
      <c r="N180" s="77">
        <v>3.3410040583263299</v>
      </c>
      <c r="O180" s="77">
        <v>8.5218978444545901E-3</v>
      </c>
      <c r="P180" s="77">
        <v>0.64002512688834401</v>
      </c>
      <c r="Q180" s="77">
        <v>0.64002512688834401</v>
      </c>
      <c r="R180" s="77">
        <v>0</v>
      </c>
      <c r="S180" s="77">
        <v>3.7972901514591001E-5</v>
      </c>
      <c r="T180" s="77" t="s">
        <v>156</v>
      </c>
      <c r="U180" s="105">
        <v>5.6122096657159899E-2</v>
      </c>
      <c r="V180" s="105">
        <v>-1.05683177803675E-2</v>
      </c>
      <c r="W180" s="101">
        <v>6.6688473514686E-2</v>
      </c>
    </row>
    <row r="181" spans="2:23" x14ac:dyDescent="0.25">
      <c r="B181" s="55" t="s">
        <v>117</v>
      </c>
      <c r="C181" s="76" t="s">
        <v>140</v>
      </c>
      <c r="D181" s="55" t="s">
        <v>59</v>
      </c>
      <c r="E181" s="55" t="s">
        <v>177</v>
      </c>
      <c r="F181" s="70">
        <v>80.98</v>
      </c>
      <c r="G181" s="77">
        <v>53354</v>
      </c>
      <c r="H181" s="77">
        <v>81.099999999999994</v>
      </c>
      <c r="I181" s="77">
        <v>1</v>
      </c>
      <c r="J181" s="77">
        <v>29.795069473690599</v>
      </c>
      <c r="K181" s="77">
        <v>1.8642669463783099E-2</v>
      </c>
      <c r="L181" s="77">
        <v>40.160379120105297</v>
      </c>
      <c r="M181" s="77">
        <v>3.3869977072482398E-2</v>
      </c>
      <c r="N181" s="77">
        <v>-10.3653096464146</v>
      </c>
      <c r="O181" s="77">
        <v>-1.52273076086993E-2</v>
      </c>
      <c r="P181" s="77">
        <v>-1.63696942465748</v>
      </c>
      <c r="Q181" s="77">
        <v>-1.63696942465747</v>
      </c>
      <c r="R181" s="77">
        <v>0</v>
      </c>
      <c r="S181" s="77">
        <v>5.6273046842531998E-5</v>
      </c>
      <c r="T181" s="77" t="s">
        <v>157</v>
      </c>
      <c r="U181" s="105">
        <v>9.8161489606684409E-3</v>
      </c>
      <c r="V181" s="105">
        <v>-1.8484730217671499E-3</v>
      </c>
      <c r="W181" s="101">
        <v>1.1664282501395701E-2</v>
      </c>
    </row>
    <row r="182" spans="2:23" x14ac:dyDescent="0.25">
      <c r="B182" s="55" t="s">
        <v>117</v>
      </c>
      <c r="C182" s="76" t="s">
        <v>140</v>
      </c>
      <c r="D182" s="55" t="s">
        <v>59</v>
      </c>
      <c r="E182" s="55" t="s">
        <v>177</v>
      </c>
      <c r="F182" s="70">
        <v>80.98</v>
      </c>
      <c r="G182" s="77">
        <v>53454</v>
      </c>
      <c r="H182" s="77">
        <v>81.3</v>
      </c>
      <c r="I182" s="77">
        <v>1</v>
      </c>
      <c r="J182" s="77">
        <v>28.721657550678501</v>
      </c>
      <c r="K182" s="77">
        <v>5.6260472369665998E-2</v>
      </c>
      <c r="L182" s="77">
        <v>41.267773699370302</v>
      </c>
      <c r="M182" s="77">
        <v>0.116146587764186</v>
      </c>
      <c r="N182" s="77">
        <v>-12.5461161486918</v>
      </c>
      <c r="O182" s="77">
        <v>-5.9886115394520101E-2</v>
      </c>
      <c r="P182" s="77">
        <v>-1.5886605053562901</v>
      </c>
      <c r="Q182" s="77">
        <v>-1.5886605053562799</v>
      </c>
      <c r="R182" s="77">
        <v>0</v>
      </c>
      <c r="S182" s="77">
        <v>1.7212603812722101E-4</v>
      </c>
      <c r="T182" s="77" t="s">
        <v>157</v>
      </c>
      <c r="U182" s="105">
        <v>-0.84440223553007598</v>
      </c>
      <c r="V182" s="105">
        <v>-0.15900886978705001</v>
      </c>
      <c r="W182" s="101">
        <v>-0.68541331307204001</v>
      </c>
    </row>
    <row r="183" spans="2:23" x14ac:dyDescent="0.25">
      <c r="B183" s="55" t="s">
        <v>117</v>
      </c>
      <c r="C183" s="76" t="s">
        <v>140</v>
      </c>
      <c r="D183" s="55" t="s">
        <v>59</v>
      </c>
      <c r="E183" s="55" t="s">
        <v>177</v>
      </c>
      <c r="F183" s="70">
        <v>80.98</v>
      </c>
      <c r="G183" s="77">
        <v>53604</v>
      </c>
      <c r="H183" s="77">
        <v>81.209999999999994</v>
      </c>
      <c r="I183" s="77">
        <v>1</v>
      </c>
      <c r="J183" s="77">
        <v>29.464058719941999</v>
      </c>
      <c r="K183" s="77">
        <v>3.7763687896970197E-2</v>
      </c>
      <c r="L183" s="77">
        <v>34.2895753040697</v>
      </c>
      <c r="M183" s="77">
        <v>5.11462113922058E-2</v>
      </c>
      <c r="N183" s="77">
        <v>-4.8255165841277403</v>
      </c>
      <c r="O183" s="77">
        <v>-1.3382523495235599E-2</v>
      </c>
      <c r="P183" s="77">
        <v>-0.79809410780146395</v>
      </c>
      <c r="Q183" s="77">
        <v>-0.79809410780146295</v>
      </c>
      <c r="R183" s="77">
        <v>0</v>
      </c>
      <c r="S183" s="77">
        <v>2.7707507913473E-5</v>
      </c>
      <c r="T183" s="77" t="s">
        <v>157</v>
      </c>
      <c r="U183" s="105">
        <v>2.46130715031978E-2</v>
      </c>
      <c r="V183" s="105">
        <v>-4.6348724778712902E-3</v>
      </c>
      <c r="W183" s="101">
        <v>2.9247092764248601E-2</v>
      </c>
    </row>
    <row r="184" spans="2:23" x14ac:dyDescent="0.25">
      <c r="B184" s="55" t="s">
        <v>117</v>
      </c>
      <c r="C184" s="76" t="s">
        <v>140</v>
      </c>
      <c r="D184" s="55" t="s">
        <v>59</v>
      </c>
      <c r="E184" s="55" t="s">
        <v>177</v>
      </c>
      <c r="F184" s="70">
        <v>80.98</v>
      </c>
      <c r="G184" s="77">
        <v>53654</v>
      </c>
      <c r="H184" s="77">
        <v>81.040000000000006</v>
      </c>
      <c r="I184" s="77">
        <v>1</v>
      </c>
      <c r="J184" s="77">
        <v>0.745321028811058</v>
      </c>
      <c r="K184" s="77">
        <v>2.7091902573134001E-5</v>
      </c>
      <c r="L184" s="77">
        <v>8.3062076887801108</v>
      </c>
      <c r="M184" s="77">
        <v>3.3647928124694399E-3</v>
      </c>
      <c r="N184" s="77">
        <v>-7.5608866599690501</v>
      </c>
      <c r="O184" s="77">
        <v>-3.3377009098963101E-3</v>
      </c>
      <c r="P184" s="77">
        <v>-1.25069293084014</v>
      </c>
      <c r="Q184" s="77">
        <v>-1.25069293084014</v>
      </c>
      <c r="R184" s="77">
        <v>0</v>
      </c>
      <c r="S184" s="77">
        <v>7.6287634009753006E-5</v>
      </c>
      <c r="T184" s="77" t="s">
        <v>157</v>
      </c>
      <c r="U184" s="105">
        <v>0.18326604888746001</v>
      </c>
      <c r="V184" s="105">
        <v>-3.4510717851948897E-2</v>
      </c>
      <c r="W184" s="101">
        <v>0.21777042867861801</v>
      </c>
    </row>
    <row r="185" spans="2:23" x14ac:dyDescent="0.25">
      <c r="B185" s="55" t="s">
        <v>117</v>
      </c>
      <c r="C185" s="76" t="s">
        <v>140</v>
      </c>
      <c r="D185" s="55" t="s">
        <v>59</v>
      </c>
      <c r="E185" s="55" t="s">
        <v>178</v>
      </c>
      <c r="F185" s="70">
        <v>80.84</v>
      </c>
      <c r="G185" s="77">
        <v>53150</v>
      </c>
      <c r="H185" s="77">
        <v>80.819999999999993</v>
      </c>
      <c r="I185" s="77">
        <v>1</v>
      </c>
      <c r="J185" s="77">
        <v>10.8818217182995</v>
      </c>
      <c r="K185" s="77">
        <v>3.2398082413462601E-3</v>
      </c>
      <c r="L185" s="77">
        <v>29.228993338205399</v>
      </c>
      <c r="M185" s="77">
        <v>2.3374579650814499E-2</v>
      </c>
      <c r="N185" s="77">
        <v>-18.3471716199059</v>
      </c>
      <c r="O185" s="77">
        <v>-2.0134771409468202E-2</v>
      </c>
      <c r="P185" s="77">
        <v>-5.0662858452706203</v>
      </c>
      <c r="Q185" s="77">
        <v>-5.0662858452706097</v>
      </c>
      <c r="R185" s="77">
        <v>0</v>
      </c>
      <c r="S185" s="77">
        <v>7.0225602199746999E-4</v>
      </c>
      <c r="T185" s="77" t="s">
        <v>156</v>
      </c>
      <c r="U185" s="105">
        <v>-1.99443700542562</v>
      </c>
      <c r="V185" s="105">
        <v>-0.37557121564832902</v>
      </c>
      <c r="W185" s="101">
        <v>-1.6189129043981101</v>
      </c>
    </row>
    <row r="186" spans="2:23" x14ac:dyDescent="0.25">
      <c r="B186" s="55" t="s">
        <v>117</v>
      </c>
      <c r="C186" s="76" t="s">
        <v>140</v>
      </c>
      <c r="D186" s="55" t="s">
        <v>59</v>
      </c>
      <c r="E186" s="55" t="s">
        <v>178</v>
      </c>
      <c r="F186" s="70">
        <v>80.84</v>
      </c>
      <c r="G186" s="77">
        <v>53150</v>
      </c>
      <c r="H186" s="77">
        <v>80.819999999999993</v>
      </c>
      <c r="I186" s="77">
        <v>2</v>
      </c>
      <c r="J186" s="77">
        <v>10.849871324910399</v>
      </c>
      <c r="K186" s="77">
        <v>3.2243427957412102E-3</v>
      </c>
      <c r="L186" s="77">
        <v>29.143173347793599</v>
      </c>
      <c r="M186" s="77">
        <v>2.3262999500631799E-2</v>
      </c>
      <c r="N186" s="77">
        <v>-18.2933020228832</v>
      </c>
      <c r="O186" s="77">
        <v>-2.0038656704890499E-2</v>
      </c>
      <c r="P186" s="77">
        <v>-5.0514105946029897</v>
      </c>
      <c r="Q186" s="77">
        <v>-5.0514105946029799</v>
      </c>
      <c r="R186" s="77">
        <v>0</v>
      </c>
      <c r="S186" s="77">
        <v>6.9890375498037202E-4</v>
      </c>
      <c r="T186" s="77" t="s">
        <v>156</v>
      </c>
      <c r="U186" s="105">
        <v>-1.9855906619141499</v>
      </c>
      <c r="V186" s="105">
        <v>-0.37390536609900299</v>
      </c>
      <c r="W186" s="101">
        <v>-1.6117322014586299</v>
      </c>
    </row>
    <row r="187" spans="2:23" x14ac:dyDescent="0.25">
      <c r="B187" s="55" t="s">
        <v>117</v>
      </c>
      <c r="C187" s="76" t="s">
        <v>140</v>
      </c>
      <c r="D187" s="55" t="s">
        <v>59</v>
      </c>
      <c r="E187" s="55" t="s">
        <v>178</v>
      </c>
      <c r="F187" s="70">
        <v>80.84</v>
      </c>
      <c r="G187" s="77">
        <v>53900</v>
      </c>
      <c r="H187" s="77">
        <v>80.83</v>
      </c>
      <c r="I187" s="77">
        <v>1</v>
      </c>
      <c r="J187" s="77">
        <v>0.59634257981467398</v>
      </c>
      <c r="K187" s="77">
        <v>1.6714350207500999E-5</v>
      </c>
      <c r="L187" s="77">
        <v>9.8901238555291808</v>
      </c>
      <c r="M187" s="77">
        <v>4.5972838442522503E-3</v>
      </c>
      <c r="N187" s="77">
        <v>-9.29378127571451</v>
      </c>
      <c r="O187" s="77">
        <v>-4.58056949404475E-3</v>
      </c>
      <c r="P187" s="77">
        <v>-3.5151584335249502</v>
      </c>
      <c r="Q187" s="77">
        <v>-3.5151584335249502</v>
      </c>
      <c r="R187" s="77">
        <v>0</v>
      </c>
      <c r="S187" s="77">
        <v>5.8074792420073499E-4</v>
      </c>
      <c r="T187" s="77" t="s">
        <v>156</v>
      </c>
      <c r="U187" s="105">
        <v>-0.463208147808299</v>
      </c>
      <c r="V187" s="105">
        <v>-8.7226443701814593E-2</v>
      </c>
      <c r="W187" s="101">
        <v>-0.375992646480791</v>
      </c>
    </row>
    <row r="188" spans="2:23" x14ac:dyDescent="0.25">
      <c r="B188" s="55" t="s">
        <v>117</v>
      </c>
      <c r="C188" s="76" t="s">
        <v>140</v>
      </c>
      <c r="D188" s="55" t="s">
        <v>59</v>
      </c>
      <c r="E188" s="55" t="s">
        <v>178</v>
      </c>
      <c r="F188" s="70">
        <v>80.84</v>
      </c>
      <c r="G188" s="77">
        <v>53900</v>
      </c>
      <c r="H188" s="77">
        <v>80.83</v>
      </c>
      <c r="I188" s="77">
        <v>2</v>
      </c>
      <c r="J188" s="77">
        <v>0.59562049729941602</v>
      </c>
      <c r="K188" s="77">
        <v>1.6624230580997999E-5</v>
      </c>
      <c r="L188" s="77">
        <v>9.8781483807567501</v>
      </c>
      <c r="M188" s="77">
        <v>4.5724964311551E-3</v>
      </c>
      <c r="N188" s="77">
        <v>-9.2825278834573304</v>
      </c>
      <c r="O188" s="77">
        <v>-4.5558722005740997E-3</v>
      </c>
      <c r="P188" s="77">
        <v>-3.5109020974305101</v>
      </c>
      <c r="Q188" s="77">
        <v>-3.5109020974305101</v>
      </c>
      <c r="R188" s="77">
        <v>0</v>
      </c>
      <c r="S188" s="77">
        <v>5.7761667557858904E-4</v>
      </c>
      <c r="T188" s="77" t="s">
        <v>156</v>
      </c>
      <c r="U188" s="105">
        <v>-0.46109920816802802</v>
      </c>
      <c r="V188" s="105">
        <v>-8.6829310564858694E-2</v>
      </c>
      <c r="W188" s="101">
        <v>-0.37428079015795701</v>
      </c>
    </row>
    <row r="189" spans="2:23" x14ac:dyDescent="0.25">
      <c r="B189" s="55" t="s">
        <v>117</v>
      </c>
      <c r="C189" s="76" t="s">
        <v>140</v>
      </c>
      <c r="D189" s="55" t="s">
        <v>59</v>
      </c>
      <c r="E189" s="55" t="s">
        <v>179</v>
      </c>
      <c r="F189" s="70">
        <v>80.819999999999993</v>
      </c>
      <c r="G189" s="77">
        <v>53550</v>
      </c>
      <c r="H189" s="77">
        <v>80.8</v>
      </c>
      <c r="I189" s="77">
        <v>1</v>
      </c>
      <c r="J189" s="77">
        <v>4.4033573629957603</v>
      </c>
      <c r="K189" s="77">
        <v>4.7698307922972602E-4</v>
      </c>
      <c r="L189" s="77">
        <v>16.723311709463001</v>
      </c>
      <c r="M189" s="77">
        <v>6.8798612014838098E-3</v>
      </c>
      <c r="N189" s="77">
        <v>-12.319954346467201</v>
      </c>
      <c r="O189" s="77">
        <v>-6.4028781222540904E-3</v>
      </c>
      <c r="P189" s="77">
        <v>-4.74954829262456</v>
      </c>
      <c r="Q189" s="77">
        <v>-4.74954829262456</v>
      </c>
      <c r="R189" s="77">
        <v>0</v>
      </c>
      <c r="S189" s="77">
        <v>5.5493194100573301E-4</v>
      </c>
      <c r="T189" s="77" t="s">
        <v>157</v>
      </c>
      <c r="U189" s="105">
        <v>-0.76381566798864797</v>
      </c>
      <c r="V189" s="105">
        <v>-0.14383366242069801</v>
      </c>
      <c r="W189" s="101">
        <v>-0.62000004919904705</v>
      </c>
    </row>
    <row r="190" spans="2:23" x14ac:dyDescent="0.25">
      <c r="B190" s="55" t="s">
        <v>117</v>
      </c>
      <c r="C190" s="76" t="s">
        <v>140</v>
      </c>
      <c r="D190" s="55" t="s">
        <v>59</v>
      </c>
      <c r="E190" s="55" t="s">
        <v>179</v>
      </c>
      <c r="F190" s="70">
        <v>80.819999999999993</v>
      </c>
      <c r="G190" s="77">
        <v>54200</v>
      </c>
      <c r="H190" s="77">
        <v>80.83</v>
      </c>
      <c r="I190" s="77">
        <v>1</v>
      </c>
      <c r="J190" s="77">
        <v>15.487858225067599</v>
      </c>
      <c r="K190" s="77">
        <v>1.5831667658386399E-3</v>
      </c>
      <c r="L190" s="77">
        <v>28.0104669541211</v>
      </c>
      <c r="M190" s="77">
        <v>5.1782693093202102E-3</v>
      </c>
      <c r="N190" s="77">
        <v>-12.5226087290535</v>
      </c>
      <c r="O190" s="77">
        <v>-3.5951025434815698E-3</v>
      </c>
      <c r="P190" s="77">
        <v>-4.82675647147716</v>
      </c>
      <c r="Q190" s="77">
        <v>-4.82675647147716</v>
      </c>
      <c r="R190" s="77">
        <v>0</v>
      </c>
      <c r="S190" s="77">
        <v>1.53764015030648E-4</v>
      </c>
      <c r="T190" s="77" t="s">
        <v>157</v>
      </c>
      <c r="U190" s="105">
        <v>-0.16534807578629801</v>
      </c>
      <c r="V190" s="105">
        <v>-3.11365952693601E-2</v>
      </c>
      <c r="W190" s="101">
        <v>-0.13421538653747001</v>
      </c>
    </row>
    <row r="191" spans="2:23" x14ac:dyDescent="0.25">
      <c r="B191" s="55" t="s">
        <v>117</v>
      </c>
      <c r="C191" s="76" t="s">
        <v>140</v>
      </c>
      <c r="D191" s="55" t="s">
        <v>59</v>
      </c>
      <c r="E191" s="55" t="s">
        <v>180</v>
      </c>
      <c r="F191" s="70">
        <v>80.849999999999994</v>
      </c>
      <c r="G191" s="77">
        <v>53150</v>
      </c>
      <c r="H191" s="77">
        <v>80.819999999999993</v>
      </c>
      <c r="I191" s="77">
        <v>1</v>
      </c>
      <c r="J191" s="77">
        <v>-21.5275292936448</v>
      </c>
      <c r="K191" s="77">
        <v>0</v>
      </c>
      <c r="L191" s="77">
        <v>-28.035239717845599</v>
      </c>
      <c r="M191" s="77">
        <v>0</v>
      </c>
      <c r="N191" s="77">
        <v>6.5077104242008197</v>
      </c>
      <c r="O191" s="77">
        <v>0</v>
      </c>
      <c r="P191" s="77">
        <v>0.120694605059</v>
      </c>
      <c r="Q191" s="77">
        <v>0.120694605058999</v>
      </c>
      <c r="R191" s="77">
        <v>0</v>
      </c>
      <c r="S191" s="77">
        <v>0</v>
      </c>
      <c r="T191" s="77" t="s">
        <v>157</v>
      </c>
      <c r="U191" s="105">
        <v>0.195231312726031</v>
      </c>
      <c r="V191" s="105">
        <v>-3.6763889385158698E-2</v>
      </c>
      <c r="W191" s="101">
        <v>0.23198845024451401</v>
      </c>
    </row>
    <row r="192" spans="2:23" x14ac:dyDescent="0.25">
      <c r="B192" s="55" t="s">
        <v>117</v>
      </c>
      <c r="C192" s="76" t="s">
        <v>140</v>
      </c>
      <c r="D192" s="55" t="s">
        <v>59</v>
      </c>
      <c r="E192" s="55" t="s">
        <v>180</v>
      </c>
      <c r="F192" s="70">
        <v>80.849999999999994</v>
      </c>
      <c r="G192" s="77">
        <v>53150</v>
      </c>
      <c r="H192" s="77">
        <v>80.819999999999993</v>
      </c>
      <c r="I192" s="77">
        <v>2</v>
      </c>
      <c r="J192" s="77">
        <v>-18.074717761191099</v>
      </c>
      <c r="K192" s="77">
        <v>0</v>
      </c>
      <c r="L192" s="77">
        <v>-23.538653152221599</v>
      </c>
      <c r="M192" s="77">
        <v>0</v>
      </c>
      <c r="N192" s="77">
        <v>5.4639353910304802</v>
      </c>
      <c r="O192" s="77">
        <v>0</v>
      </c>
      <c r="P192" s="77">
        <v>0.101336335070425</v>
      </c>
      <c r="Q192" s="77">
        <v>0.101336335070425</v>
      </c>
      <c r="R192" s="77">
        <v>0</v>
      </c>
      <c r="S192" s="77">
        <v>0</v>
      </c>
      <c r="T192" s="77" t="s">
        <v>157</v>
      </c>
      <c r="U192" s="105">
        <v>0.16391806173091999</v>
      </c>
      <c r="V192" s="105">
        <v>-3.0867310195070202E-2</v>
      </c>
      <c r="W192" s="101">
        <v>0.19477970299469499</v>
      </c>
    </row>
    <row r="193" spans="2:23" x14ac:dyDescent="0.25">
      <c r="B193" s="55" t="s">
        <v>117</v>
      </c>
      <c r="C193" s="76" t="s">
        <v>140</v>
      </c>
      <c r="D193" s="55" t="s">
        <v>59</v>
      </c>
      <c r="E193" s="55" t="s">
        <v>180</v>
      </c>
      <c r="F193" s="70">
        <v>80.849999999999994</v>
      </c>
      <c r="G193" s="77">
        <v>53150</v>
      </c>
      <c r="H193" s="77">
        <v>80.819999999999993</v>
      </c>
      <c r="I193" s="77">
        <v>3</v>
      </c>
      <c r="J193" s="77">
        <v>-22.115311663437001</v>
      </c>
      <c r="K193" s="77">
        <v>0</v>
      </c>
      <c r="L193" s="77">
        <v>-28.800707013895799</v>
      </c>
      <c r="M193" s="77">
        <v>0</v>
      </c>
      <c r="N193" s="77">
        <v>6.6853953504588199</v>
      </c>
      <c r="O193" s="77">
        <v>0</v>
      </c>
      <c r="P193" s="77">
        <v>0.123990020896751</v>
      </c>
      <c r="Q193" s="77">
        <v>0.123990020896751</v>
      </c>
      <c r="R193" s="77">
        <v>0</v>
      </c>
      <c r="S193" s="77">
        <v>0</v>
      </c>
      <c r="T193" s="77" t="s">
        <v>157</v>
      </c>
      <c r="U193" s="105">
        <v>0.20056186051377201</v>
      </c>
      <c r="V193" s="105">
        <v>-3.7767681586801001E-2</v>
      </c>
      <c r="W193" s="101">
        <v>0.238322605882588</v>
      </c>
    </row>
    <row r="194" spans="2:23" x14ac:dyDescent="0.25">
      <c r="B194" s="55" t="s">
        <v>117</v>
      </c>
      <c r="C194" s="76" t="s">
        <v>140</v>
      </c>
      <c r="D194" s="55" t="s">
        <v>59</v>
      </c>
      <c r="E194" s="55" t="s">
        <v>180</v>
      </c>
      <c r="F194" s="70">
        <v>80.849999999999994</v>
      </c>
      <c r="G194" s="77">
        <v>53654</v>
      </c>
      <c r="H194" s="77">
        <v>81.040000000000006</v>
      </c>
      <c r="I194" s="77">
        <v>1</v>
      </c>
      <c r="J194" s="77">
        <v>40.2951929886515</v>
      </c>
      <c r="K194" s="77">
        <v>5.0984260948969802E-2</v>
      </c>
      <c r="L194" s="77">
        <v>34.093770050642199</v>
      </c>
      <c r="M194" s="77">
        <v>3.6498893906754502E-2</v>
      </c>
      <c r="N194" s="77">
        <v>6.2014229380092996</v>
      </c>
      <c r="O194" s="77">
        <v>1.44853670422153E-2</v>
      </c>
      <c r="P194" s="77">
        <v>1.0243935193201299</v>
      </c>
      <c r="Q194" s="77">
        <v>1.0243935193201299</v>
      </c>
      <c r="R194" s="77">
        <v>0</v>
      </c>
      <c r="S194" s="77">
        <v>3.2950597388147997E-5</v>
      </c>
      <c r="T194" s="77" t="s">
        <v>157</v>
      </c>
      <c r="U194" s="105">
        <v>-5.75232298972352E-3</v>
      </c>
      <c r="V194" s="105">
        <v>-1.0832164325948401E-3</v>
      </c>
      <c r="W194" s="101">
        <v>-4.6692424443568704E-3</v>
      </c>
    </row>
    <row r="195" spans="2:23" x14ac:dyDescent="0.25">
      <c r="B195" s="55" t="s">
        <v>117</v>
      </c>
      <c r="C195" s="76" t="s">
        <v>140</v>
      </c>
      <c r="D195" s="55" t="s">
        <v>59</v>
      </c>
      <c r="E195" s="55" t="s">
        <v>180</v>
      </c>
      <c r="F195" s="70">
        <v>80.849999999999994</v>
      </c>
      <c r="G195" s="77">
        <v>53654</v>
      </c>
      <c r="H195" s="77">
        <v>81.040000000000006</v>
      </c>
      <c r="I195" s="77">
        <v>2</v>
      </c>
      <c r="J195" s="77">
        <v>40.2951929886515</v>
      </c>
      <c r="K195" s="77">
        <v>5.0984260948969802E-2</v>
      </c>
      <c r="L195" s="77">
        <v>34.093770050642199</v>
      </c>
      <c r="M195" s="77">
        <v>3.6498893906754502E-2</v>
      </c>
      <c r="N195" s="77">
        <v>6.2014229380092996</v>
      </c>
      <c r="O195" s="77">
        <v>1.44853670422153E-2</v>
      </c>
      <c r="P195" s="77">
        <v>1.0243935193201299</v>
      </c>
      <c r="Q195" s="77">
        <v>1.0243935193201299</v>
      </c>
      <c r="R195" s="77">
        <v>0</v>
      </c>
      <c r="S195" s="77">
        <v>3.2950597388147997E-5</v>
      </c>
      <c r="T195" s="77" t="s">
        <v>157</v>
      </c>
      <c r="U195" s="105">
        <v>-5.75232298972352E-3</v>
      </c>
      <c r="V195" s="105">
        <v>-1.0832164325948401E-3</v>
      </c>
      <c r="W195" s="101">
        <v>-4.6692424443568704E-3</v>
      </c>
    </row>
    <row r="196" spans="2:23" x14ac:dyDescent="0.25">
      <c r="B196" s="55" t="s">
        <v>117</v>
      </c>
      <c r="C196" s="76" t="s">
        <v>140</v>
      </c>
      <c r="D196" s="55" t="s">
        <v>59</v>
      </c>
      <c r="E196" s="55" t="s">
        <v>180</v>
      </c>
      <c r="F196" s="70">
        <v>80.849999999999994</v>
      </c>
      <c r="G196" s="77">
        <v>53704</v>
      </c>
      <c r="H196" s="77">
        <v>80.98</v>
      </c>
      <c r="I196" s="77">
        <v>1</v>
      </c>
      <c r="J196" s="77">
        <v>13.2836627034842</v>
      </c>
      <c r="K196" s="77">
        <v>7.3758480434734002E-3</v>
      </c>
      <c r="L196" s="77">
        <v>27.605425428687401</v>
      </c>
      <c r="M196" s="77">
        <v>3.1854087647530803E-2</v>
      </c>
      <c r="N196" s="77">
        <v>-14.3217627252032</v>
      </c>
      <c r="O196" s="77">
        <v>-2.44782396040574E-2</v>
      </c>
      <c r="P196" s="77">
        <v>-1.1036651824077</v>
      </c>
      <c r="Q196" s="77">
        <v>-1.10366518240769</v>
      </c>
      <c r="R196" s="77">
        <v>0</v>
      </c>
      <c r="S196" s="77">
        <v>5.0915611697106998E-5</v>
      </c>
      <c r="T196" s="77" t="s">
        <v>157</v>
      </c>
      <c r="U196" s="105">
        <v>-0.118827603285747</v>
      </c>
      <c r="V196" s="105">
        <v>-2.2376353475792799E-2</v>
      </c>
      <c r="W196" s="101">
        <v>-9.6454056876538199E-2</v>
      </c>
    </row>
    <row r="197" spans="2:23" x14ac:dyDescent="0.25">
      <c r="B197" s="55" t="s">
        <v>117</v>
      </c>
      <c r="C197" s="76" t="s">
        <v>140</v>
      </c>
      <c r="D197" s="55" t="s">
        <v>59</v>
      </c>
      <c r="E197" s="55" t="s">
        <v>180</v>
      </c>
      <c r="F197" s="70">
        <v>80.849999999999994</v>
      </c>
      <c r="G197" s="77">
        <v>58004</v>
      </c>
      <c r="H197" s="77">
        <v>79.959999999999994</v>
      </c>
      <c r="I197" s="77">
        <v>1</v>
      </c>
      <c r="J197" s="77">
        <v>-32.321795716340503</v>
      </c>
      <c r="K197" s="77">
        <v>0.22126713771004899</v>
      </c>
      <c r="L197" s="77">
        <v>-15.496221656325099</v>
      </c>
      <c r="M197" s="77">
        <v>5.08601451747311E-2</v>
      </c>
      <c r="N197" s="77">
        <v>-16.825574060015299</v>
      </c>
      <c r="O197" s="77">
        <v>0.17040699253531799</v>
      </c>
      <c r="P197" s="77">
        <v>-1.2911428172575801</v>
      </c>
      <c r="Q197" s="77">
        <v>-1.2911428172575701</v>
      </c>
      <c r="R197" s="77">
        <v>0</v>
      </c>
      <c r="S197" s="77">
        <v>3.5308114225092397E-4</v>
      </c>
      <c r="T197" s="77" t="s">
        <v>157</v>
      </c>
      <c r="U197" s="105">
        <v>-1.2731866786113899</v>
      </c>
      <c r="V197" s="105">
        <v>-0.23975300665427399</v>
      </c>
      <c r="W197" s="101">
        <v>-1.03346374846865</v>
      </c>
    </row>
    <row r="198" spans="2:23" x14ac:dyDescent="0.25">
      <c r="B198" s="55" t="s">
        <v>117</v>
      </c>
      <c r="C198" s="76" t="s">
        <v>140</v>
      </c>
      <c r="D198" s="55" t="s">
        <v>59</v>
      </c>
      <c r="E198" s="55" t="s">
        <v>181</v>
      </c>
      <c r="F198" s="70">
        <v>80.37</v>
      </c>
      <c r="G198" s="77">
        <v>53050</v>
      </c>
      <c r="H198" s="77">
        <v>80.84</v>
      </c>
      <c r="I198" s="77">
        <v>1</v>
      </c>
      <c r="J198" s="77">
        <v>121.395302896128</v>
      </c>
      <c r="K198" s="77">
        <v>0.35515735152234901</v>
      </c>
      <c r="L198" s="77">
        <v>156.63759120919801</v>
      </c>
      <c r="M198" s="77">
        <v>0.59130157301365704</v>
      </c>
      <c r="N198" s="77">
        <v>-35.2422883130698</v>
      </c>
      <c r="O198" s="77">
        <v>-0.23614422149130801</v>
      </c>
      <c r="P198" s="77">
        <v>-8.9369758525603302</v>
      </c>
      <c r="Q198" s="77">
        <v>-8.9369758525603196</v>
      </c>
      <c r="R198" s="77">
        <v>0</v>
      </c>
      <c r="S198" s="77">
        <v>1.92485585108084E-3</v>
      </c>
      <c r="T198" s="77" t="s">
        <v>156</v>
      </c>
      <c r="U198" s="105">
        <v>-2.4705294661641299</v>
      </c>
      <c r="V198" s="105">
        <v>-0.46522389645707102</v>
      </c>
      <c r="W198" s="101">
        <v>-2.0053639310685401</v>
      </c>
    </row>
    <row r="199" spans="2:23" x14ac:dyDescent="0.25">
      <c r="B199" s="55" t="s">
        <v>117</v>
      </c>
      <c r="C199" s="76" t="s">
        <v>140</v>
      </c>
      <c r="D199" s="55" t="s">
        <v>59</v>
      </c>
      <c r="E199" s="55" t="s">
        <v>181</v>
      </c>
      <c r="F199" s="70">
        <v>80.37</v>
      </c>
      <c r="G199" s="77">
        <v>53204</v>
      </c>
      <c r="H199" s="77">
        <v>80.64</v>
      </c>
      <c r="I199" s="77">
        <v>1</v>
      </c>
      <c r="J199" s="77">
        <v>19.455169078908099</v>
      </c>
      <c r="K199" s="77">
        <v>0</v>
      </c>
      <c r="L199" s="77">
        <v>23.7560871996351</v>
      </c>
      <c r="M199" s="77">
        <v>0</v>
      </c>
      <c r="N199" s="77">
        <v>-4.30091812072701</v>
      </c>
      <c r="O199" s="77">
        <v>0</v>
      </c>
      <c r="P199" s="77">
        <v>-0.82093006761256704</v>
      </c>
      <c r="Q199" s="77">
        <v>-0.82093006761256604</v>
      </c>
      <c r="R199" s="77">
        <v>0</v>
      </c>
      <c r="S199" s="77">
        <v>0</v>
      </c>
      <c r="T199" s="77" t="s">
        <v>157</v>
      </c>
      <c r="U199" s="105">
        <v>1.1612478925962699</v>
      </c>
      <c r="V199" s="105">
        <v>-0.21867388215571601</v>
      </c>
      <c r="W199" s="101">
        <v>1.3798816142324499</v>
      </c>
    </row>
    <row r="200" spans="2:23" x14ac:dyDescent="0.25">
      <c r="B200" s="55" t="s">
        <v>117</v>
      </c>
      <c r="C200" s="76" t="s">
        <v>140</v>
      </c>
      <c r="D200" s="55" t="s">
        <v>59</v>
      </c>
      <c r="E200" s="55" t="s">
        <v>181</v>
      </c>
      <c r="F200" s="70">
        <v>80.37</v>
      </c>
      <c r="G200" s="77">
        <v>53204</v>
      </c>
      <c r="H200" s="77">
        <v>80.64</v>
      </c>
      <c r="I200" s="77">
        <v>2</v>
      </c>
      <c r="J200" s="77">
        <v>19.455169078908099</v>
      </c>
      <c r="K200" s="77">
        <v>0</v>
      </c>
      <c r="L200" s="77">
        <v>23.7560871996351</v>
      </c>
      <c r="M200" s="77">
        <v>0</v>
      </c>
      <c r="N200" s="77">
        <v>-4.30091812072701</v>
      </c>
      <c r="O200" s="77">
        <v>0</v>
      </c>
      <c r="P200" s="77">
        <v>-0.82093006761256704</v>
      </c>
      <c r="Q200" s="77">
        <v>-0.82093006761256604</v>
      </c>
      <c r="R200" s="77">
        <v>0</v>
      </c>
      <c r="S200" s="77">
        <v>0</v>
      </c>
      <c r="T200" s="77" t="s">
        <v>157</v>
      </c>
      <c r="U200" s="105">
        <v>1.1612478925962699</v>
      </c>
      <c r="V200" s="105">
        <v>-0.21867388215571601</v>
      </c>
      <c r="W200" s="101">
        <v>1.3798816142324499</v>
      </c>
    </row>
    <row r="201" spans="2:23" x14ac:dyDescent="0.25">
      <c r="B201" s="55" t="s">
        <v>117</v>
      </c>
      <c r="C201" s="76" t="s">
        <v>140</v>
      </c>
      <c r="D201" s="55" t="s">
        <v>59</v>
      </c>
      <c r="E201" s="55" t="s">
        <v>182</v>
      </c>
      <c r="F201" s="70">
        <v>80.64</v>
      </c>
      <c r="G201" s="77">
        <v>53254</v>
      </c>
      <c r="H201" s="77">
        <v>80.95</v>
      </c>
      <c r="I201" s="77">
        <v>1</v>
      </c>
      <c r="J201" s="77">
        <v>18.4698460411417</v>
      </c>
      <c r="K201" s="77">
        <v>3.59556514273787E-2</v>
      </c>
      <c r="L201" s="77">
        <v>18.4698463924924</v>
      </c>
      <c r="M201" s="77">
        <v>3.5955652795342602E-2</v>
      </c>
      <c r="N201" s="77">
        <v>-3.5135065135099998E-7</v>
      </c>
      <c r="O201" s="77">
        <v>-1.3679639400000001E-9</v>
      </c>
      <c r="P201" s="77">
        <v>-4.95025E-13</v>
      </c>
      <c r="Q201" s="77">
        <v>-4.9502400000000003E-13</v>
      </c>
      <c r="R201" s="77">
        <v>0</v>
      </c>
      <c r="S201" s="77">
        <v>0</v>
      </c>
      <c r="T201" s="77" t="s">
        <v>157</v>
      </c>
      <c r="U201" s="105">
        <v>-1.605944599E-9</v>
      </c>
      <c r="V201" s="105">
        <v>0</v>
      </c>
      <c r="W201" s="101">
        <v>-1.6059913375699999E-9</v>
      </c>
    </row>
    <row r="202" spans="2:23" x14ac:dyDescent="0.25">
      <c r="B202" s="55" t="s">
        <v>117</v>
      </c>
      <c r="C202" s="76" t="s">
        <v>140</v>
      </c>
      <c r="D202" s="55" t="s">
        <v>59</v>
      </c>
      <c r="E202" s="55" t="s">
        <v>182</v>
      </c>
      <c r="F202" s="70">
        <v>80.64</v>
      </c>
      <c r="G202" s="77">
        <v>53304</v>
      </c>
      <c r="H202" s="77">
        <v>81.17</v>
      </c>
      <c r="I202" s="77">
        <v>1</v>
      </c>
      <c r="J202" s="77">
        <v>26.149398331741398</v>
      </c>
      <c r="K202" s="77">
        <v>7.6174321088685895E-2</v>
      </c>
      <c r="L202" s="77">
        <v>29.496516351544699</v>
      </c>
      <c r="M202" s="77">
        <v>9.6922954724091306E-2</v>
      </c>
      <c r="N202" s="77">
        <v>-3.3471180198032302</v>
      </c>
      <c r="O202" s="77">
        <v>-2.0748633635405401E-2</v>
      </c>
      <c r="P202" s="77">
        <v>-0.640025126888075</v>
      </c>
      <c r="Q202" s="77">
        <v>-0.640025126888074</v>
      </c>
      <c r="R202" s="77">
        <v>0</v>
      </c>
      <c r="S202" s="77">
        <v>4.5633022963557998E-5</v>
      </c>
      <c r="T202" s="77" t="s">
        <v>156</v>
      </c>
      <c r="U202" s="105">
        <v>9.5304346223240202E-2</v>
      </c>
      <c r="V202" s="105">
        <v>-1.7946703290331802E-2</v>
      </c>
      <c r="W202" s="101">
        <v>0.11324775351442901</v>
      </c>
    </row>
    <row r="203" spans="2:23" x14ac:dyDescent="0.25">
      <c r="B203" s="55" t="s">
        <v>117</v>
      </c>
      <c r="C203" s="76" t="s">
        <v>140</v>
      </c>
      <c r="D203" s="55" t="s">
        <v>59</v>
      </c>
      <c r="E203" s="55" t="s">
        <v>182</v>
      </c>
      <c r="F203" s="70">
        <v>80.64</v>
      </c>
      <c r="G203" s="77">
        <v>54104</v>
      </c>
      <c r="H203" s="77">
        <v>80.930000000000007</v>
      </c>
      <c r="I203" s="77">
        <v>1</v>
      </c>
      <c r="J203" s="77">
        <v>18.254893891365501</v>
      </c>
      <c r="K203" s="77">
        <v>3.2924225717319199E-2</v>
      </c>
      <c r="L203" s="77">
        <v>18.254894134770801</v>
      </c>
      <c r="M203" s="77">
        <v>3.2924226595323E-2</v>
      </c>
      <c r="N203" s="77">
        <v>-2.4340535698100002E-7</v>
      </c>
      <c r="O203" s="77">
        <v>-8.7800378400000003E-10</v>
      </c>
      <c r="P203" s="77">
        <v>1.2729499999999999E-13</v>
      </c>
      <c r="Q203" s="77">
        <v>1.2729600000000001E-13</v>
      </c>
      <c r="R203" s="77">
        <v>0</v>
      </c>
      <c r="S203" s="77">
        <v>0</v>
      </c>
      <c r="T203" s="77" t="s">
        <v>157</v>
      </c>
      <c r="U203" s="105">
        <v>-3.41982169E-10</v>
      </c>
      <c r="V203" s="105">
        <v>0</v>
      </c>
      <c r="W203" s="101">
        <v>-3.4199212186999998E-10</v>
      </c>
    </row>
    <row r="204" spans="2:23" x14ac:dyDescent="0.25">
      <c r="B204" s="55" t="s">
        <v>117</v>
      </c>
      <c r="C204" s="76" t="s">
        <v>140</v>
      </c>
      <c r="D204" s="55" t="s">
        <v>59</v>
      </c>
      <c r="E204" s="55" t="s">
        <v>183</v>
      </c>
      <c r="F204" s="70">
        <v>80.95</v>
      </c>
      <c r="G204" s="77">
        <v>54104</v>
      </c>
      <c r="H204" s="77">
        <v>80.930000000000007</v>
      </c>
      <c r="I204" s="77">
        <v>1</v>
      </c>
      <c r="J204" s="77">
        <v>-1.85258154783041</v>
      </c>
      <c r="K204" s="77">
        <v>3.00648315083286E-4</v>
      </c>
      <c r="L204" s="77">
        <v>-1.85258170597361</v>
      </c>
      <c r="M204" s="77">
        <v>3.0064836641218801E-4</v>
      </c>
      <c r="N204" s="77">
        <v>1.58143196802E-7</v>
      </c>
      <c r="O204" s="77">
        <v>-5.1328900999999998E-11</v>
      </c>
      <c r="P204" s="77">
        <v>8.5786999999999996E-13</v>
      </c>
      <c r="Q204" s="77">
        <v>8.5786999999999996E-13</v>
      </c>
      <c r="R204" s="77">
        <v>0</v>
      </c>
      <c r="S204" s="77">
        <v>0</v>
      </c>
      <c r="T204" s="77" t="s">
        <v>157</v>
      </c>
      <c r="U204" s="105">
        <v>-9.916973300000001E-10</v>
      </c>
      <c r="V204" s="105">
        <v>0</v>
      </c>
      <c r="W204" s="101">
        <v>-9.9172619184000003E-10</v>
      </c>
    </row>
    <row r="205" spans="2:23" x14ac:dyDescent="0.25">
      <c r="B205" s="55" t="s">
        <v>117</v>
      </c>
      <c r="C205" s="76" t="s">
        <v>140</v>
      </c>
      <c r="D205" s="55" t="s">
        <v>59</v>
      </c>
      <c r="E205" s="55" t="s">
        <v>184</v>
      </c>
      <c r="F205" s="70">
        <v>81.099999999999994</v>
      </c>
      <c r="G205" s="77">
        <v>53404</v>
      </c>
      <c r="H205" s="77">
        <v>81.27</v>
      </c>
      <c r="I205" s="77">
        <v>1</v>
      </c>
      <c r="J205" s="77">
        <v>7.1678518644017997</v>
      </c>
      <c r="K205" s="77">
        <v>4.99395135402081E-3</v>
      </c>
      <c r="L205" s="77">
        <v>17.5131380904275</v>
      </c>
      <c r="M205" s="77">
        <v>2.9812212561270101E-2</v>
      </c>
      <c r="N205" s="77">
        <v>-10.345286226025699</v>
      </c>
      <c r="O205" s="77">
        <v>-2.4818261207249299E-2</v>
      </c>
      <c r="P205" s="77">
        <v>-1.6369694246572599</v>
      </c>
      <c r="Q205" s="77">
        <v>-1.6369694246572499</v>
      </c>
      <c r="R205" s="77">
        <v>0</v>
      </c>
      <c r="S205" s="77">
        <v>2.6046381681393599E-4</v>
      </c>
      <c r="T205" s="77" t="s">
        <v>157</v>
      </c>
      <c r="U205" s="105">
        <v>-0.25617187768614103</v>
      </c>
      <c r="V205" s="105">
        <v>-4.8239569991816902E-2</v>
      </c>
      <c r="W205" s="101">
        <v>-0.20793835924714199</v>
      </c>
    </row>
    <row r="206" spans="2:23" x14ac:dyDescent="0.25">
      <c r="B206" s="55" t="s">
        <v>117</v>
      </c>
      <c r="C206" s="76" t="s">
        <v>140</v>
      </c>
      <c r="D206" s="55" t="s">
        <v>59</v>
      </c>
      <c r="E206" s="55" t="s">
        <v>185</v>
      </c>
      <c r="F206" s="70">
        <v>81.27</v>
      </c>
      <c r="G206" s="77">
        <v>53854</v>
      </c>
      <c r="H206" s="77">
        <v>80.22</v>
      </c>
      <c r="I206" s="77">
        <v>1</v>
      </c>
      <c r="J206" s="77">
        <v>-36.414240899232603</v>
      </c>
      <c r="K206" s="77">
        <v>0.26179157591698099</v>
      </c>
      <c r="L206" s="77">
        <v>-26.017288128431101</v>
      </c>
      <c r="M206" s="77">
        <v>0.13364022515795601</v>
      </c>
      <c r="N206" s="77">
        <v>-10.3969527708015</v>
      </c>
      <c r="O206" s="77">
        <v>0.12815135075902501</v>
      </c>
      <c r="P206" s="77">
        <v>-1.63696942465716</v>
      </c>
      <c r="Q206" s="77">
        <v>-1.63696942465715</v>
      </c>
      <c r="R206" s="77">
        <v>0</v>
      </c>
      <c r="S206" s="77">
        <v>5.2904703038651301E-4</v>
      </c>
      <c r="T206" s="77" t="s">
        <v>157</v>
      </c>
      <c r="U206" s="105">
        <v>-0.56921959230408903</v>
      </c>
      <c r="V206" s="105">
        <v>-0.107189394135249</v>
      </c>
      <c r="W206" s="101">
        <v>-0.46204364485338301</v>
      </c>
    </row>
    <row r="207" spans="2:23" x14ac:dyDescent="0.25">
      <c r="B207" s="55" t="s">
        <v>117</v>
      </c>
      <c r="C207" s="76" t="s">
        <v>140</v>
      </c>
      <c r="D207" s="55" t="s">
        <v>59</v>
      </c>
      <c r="E207" s="55" t="s">
        <v>186</v>
      </c>
      <c r="F207" s="70">
        <v>81.3</v>
      </c>
      <c r="G207" s="77">
        <v>53504</v>
      </c>
      <c r="H207" s="77">
        <v>81.3</v>
      </c>
      <c r="I207" s="77">
        <v>1</v>
      </c>
      <c r="J207" s="77">
        <v>3.51918E-12</v>
      </c>
      <c r="K207" s="77">
        <v>0</v>
      </c>
      <c r="L207" s="77">
        <v>5.5203329999999999E-12</v>
      </c>
      <c r="M207" s="77">
        <v>0</v>
      </c>
      <c r="N207" s="77">
        <v>-2.0011529999999999E-12</v>
      </c>
      <c r="O207" s="77">
        <v>0</v>
      </c>
      <c r="P207" s="77">
        <v>-9.1167499999999995E-13</v>
      </c>
      <c r="Q207" s="77">
        <v>-9.1167599999999992E-13</v>
      </c>
      <c r="R207" s="77">
        <v>0</v>
      </c>
      <c r="S207" s="77">
        <v>0</v>
      </c>
      <c r="T207" s="77" t="s">
        <v>157</v>
      </c>
      <c r="U207" s="105">
        <v>0</v>
      </c>
      <c r="V207" s="105">
        <v>0</v>
      </c>
      <c r="W207" s="101">
        <v>0</v>
      </c>
    </row>
    <row r="208" spans="2:23" x14ac:dyDescent="0.25">
      <c r="B208" s="55" t="s">
        <v>117</v>
      </c>
      <c r="C208" s="76" t="s">
        <v>140</v>
      </c>
      <c r="D208" s="55" t="s">
        <v>59</v>
      </c>
      <c r="E208" s="55" t="s">
        <v>186</v>
      </c>
      <c r="F208" s="70">
        <v>81.3</v>
      </c>
      <c r="G208" s="77">
        <v>53754</v>
      </c>
      <c r="H208" s="77">
        <v>80.510000000000005</v>
      </c>
      <c r="I208" s="77">
        <v>1</v>
      </c>
      <c r="J208" s="77">
        <v>-29.539237834485899</v>
      </c>
      <c r="K208" s="77">
        <v>0.14153029795282501</v>
      </c>
      <c r="L208" s="77">
        <v>-16.975670456237602</v>
      </c>
      <c r="M208" s="77">
        <v>4.6741723442569702E-2</v>
      </c>
      <c r="N208" s="77">
        <v>-12.563567378248299</v>
      </c>
      <c r="O208" s="77">
        <v>9.4788574510255394E-2</v>
      </c>
      <c r="P208" s="77">
        <v>-1.58866050535721</v>
      </c>
      <c r="Q208" s="77">
        <v>-1.5886605053572</v>
      </c>
      <c r="R208" s="77">
        <v>0</v>
      </c>
      <c r="S208" s="77">
        <v>4.09367205047911E-4</v>
      </c>
      <c r="T208" s="77" t="s">
        <v>157</v>
      </c>
      <c r="U208" s="105">
        <v>-2.2563486080638802</v>
      </c>
      <c r="V208" s="105">
        <v>-0.42489162974396499</v>
      </c>
      <c r="W208" s="101">
        <v>-1.83151028008317</v>
      </c>
    </row>
    <row r="209" spans="2:23" x14ac:dyDescent="0.25">
      <c r="B209" s="55" t="s">
        <v>117</v>
      </c>
      <c r="C209" s="76" t="s">
        <v>140</v>
      </c>
      <c r="D209" s="55" t="s">
        <v>59</v>
      </c>
      <c r="E209" s="55" t="s">
        <v>187</v>
      </c>
      <c r="F209" s="70">
        <v>80.8</v>
      </c>
      <c r="G209" s="77">
        <v>54050</v>
      </c>
      <c r="H209" s="77">
        <v>80.69</v>
      </c>
      <c r="I209" s="77">
        <v>1</v>
      </c>
      <c r="J209" s="77">
        <v>-13.2335723397481</v>
      </c>
      <c r="K209" s="77">
        <v>2.5393478346345199E-3</v>
      </c>
      <c r="L209" s="77">
        <v>20.199291431308101</v>
      </c>
      <c r="M209" s="77">
        <v>5.9161649277402698E-3</v>
      </c>
      <c r="N209" s="77">
        <v>-33.432863771056198</v>
      </c>
      <c r="O209" s="77">
        <v>-3.3768170931057499E-3</v>
      </c>
      <c r="P209" s="77">
        <v>-11.866198726685999</v>
      </c>
      <c r="Q209" s="77">
        <v>-11.8661987266859</v>
      </c>
      <c r="R209" s="77">
        <v>0</v>
      </c>
      <c r="S209" s="77">
        <v>2.04169674720745E-3</v>
      </c>
      <c r="T209" s="77" t="s">
        <v>156</v>
      </c>
      <c r="U209" s="105">
        <v>-3.9502761109989799</v>
      </c>
      <c r="V209" s="105">
        <v>-0.74387408432477897</v>
      </c>
      <c r="W209" s="101">
        <v>-3.2064953441169601</v>
      </c>
    </row>
    <row r="210" spans="2:23" x14ac:dyDescent="0.25">
      <c r="B210" s="55" t="s">
        <v>117</v>
      </c>
      <c r="C210" s="76" t="s">
        <v>140</v>
      </c>
      <c r="D210" s="55" t="s">
        <v>59</v>
      </c>
      <c r="E210" s="55" t="s">
        <v>187</v>
      </c>
      <c r="F210" s="70">
        <v>80.8</v>
      </c>
      <c r="G210" s="77">
        <v>54850</v>
      </c>
      <c r="H210" s="77">
        <v>80.84</v>
      </c>
      <c r="I210" s="77">
        <v>1</v>
      </c>
      <c r="J210" s="77">
        <v>-5.7842509814713301</v>
      </c>
      <c r="K210" s="77">
        <v>8.7324230077461798E-4</v>
      </c>
      <c r="L210" s="77">
        <v>-14.386445463429</v>
      </c>
      <c r="M210" s="77">
        <v>5.4019121211848504E-3</v>
      </c>
      <c r="N210" s="77">
        <v>8.6021944819576497</v>
      </c>
      <c r="O210" s="77">
        <v>-4.5286698204102301E-3</v>
      </c>
      <c r="P210" s="77">
        <v>2.2898939625838199</v>
      </c>
      <c r="Q210" s="77">
        <v>2.2898939625838102</v>
      </c>
      <c r="R210" s="77">
        <v>0</v>
      </c>
      <c r="S210" s="77">
        <v>1.36858334792811E-4</v>
      </c>
      <c r="T210" s="77" t="s">
        <v>157</v>
      </c>
      <c r="U210" s="105">
        <v>-0.71009487416391404</v>
      </c>
      <c r="V210" s="105">
        <v>-0.13371753251162399</v>
      </c>
      <c r="W210" s="101">
        <v>-0.57639411623611903</v>
      </c>
    </row>
    <row r="211" spans="2:23" x14ac:dyDescent="0.25">
      <c r="B211" s="55" t="s">
        <v>117</v>
      </c>
      <c r="C211" s="76" t="s">
        <v>140</v>
      </c>
      <c r="D211" s="55" t="s">
        <v>59</v>
      </c>
      <c r="E211" s="55" t="s">
        <v>188</v>
      </c>
      <c r="F211" s="70">
        <v>81.209999999999994</v>
      </c>
      <c r="G211" s="77">
        <v>53654</v>
      </c>
      <c r="H211" s="77">
        <v>81.040000000000006</v>
      </c>
      <c r="I211" s="77">
        <v>1</v>
      </c>
      <c r="J211" s="77">
        <v>-29.6227661616104</v>
      </c>
      <c r="K211" s="77">
        <v>3.4486075210072097E-2</v>
      </c>
      <c r="L211" s="77">
        <v>-24.798782150688702</v>
      </c>
      <c r="M211" s="77">
        <v>2.4168698128982501E-2</v>
      </c>
      <c r="N211" s="77">
        <v>-4.8239840109217003</v>
      </c>
      <c r="O211" s="77">
        <v>1.0317377081089599E-2</v>
      </c>
      <c r="P211" s="77">
        <v>-0.79809410780116397</v>
      </c>
      <c r="Q211" s="77">
        <v>-0.79809410780116297</v>
      </c>
      <c r="R211" s="77">
        <v>0</v>
      </c>
      <c r="S211" s="77">
        <v>2.5032300252843002E-5</v>
      </c>
      <c r="T211" s="77" t="s">
        <v>157</v>
      </c>
      <c r="U211" s="105">
        <v>1.6919933846768102E-2</v>
      </c>
      <c r="V211" s="105">
        <v>-3.1861824195163701E-3</v>
      </c>
      <c r="W211" s="101">
        <v>2.0105531108422701E-2</v>
      </c>
    </row>
    <row r="212" spans="2:23" x14ac:dyDescent="0.25">
      <c r="B212" s="55" t="s">
        <v>117</v>
      </c>
      <c r="C212" s="76" t="s">
        <v>140</v>
      </c>
      <c r="D212" s="55" t="s">
        <v>59</v>
      </c>
      <c r="E212" s="55" t="s">
        <v>189</v>
      </c>
      <c r="F212" s="70">
        <v>80.98</v>
      </c>
      <c r="G212" s="77">
        <v>58004</v>
      </c>
      <c r="H212" s="77">
        <v>79.959999999999994</v>
      </c>
      <c r="I212" s="77">
        <v>1</v>
      </c>
      <c r="J212" s="77">
        <v>-35.930361832931602</v>
      </c>
      <c r="K212" s="77">
        <v>0.26607322478789502</v>
      </c>
      <c r="L212" s="77">
        <v>-21.5355943320195</v>
      </c>
      <c r="M212" s="77">
        <v>9.5585433768385006E-2</v>
      </c>
      <c r="N212" s="77">
        <v>-14.3947675009122</v>
      </c>
      <c r="O212" s="77">
        <v>0.17048779101951</v>
      </c>
      <c r="P212" s="77">
        <v>-1.1036651824081201</v>
      </c>
      <c r="Q212" s="77">
        <v>-1.1036651824081201</v>
      </c>
      <c r="R212" s="77">
        <v>0</v>
      </c>
      <c r="S212" s="77">
        <v>2.5104563566463598E-4</v>
      </c>
      <c r="T212" s="77" t="s">
        <v>157</v>
      </c>
      <c r="U212" s="105">
        <v>-0.96351030759059797</v>
      </c>
      <c r="V212" s="105">
        <v>-0.18143803816670101</v>
      </c>
      <c r="W212" s="101">
        <v>-0.78209503044501305</v>
      </c>
    </row>
    <row r="213" spans="2:23" x14ac:dyDescent="0.25">
      <c r="B213" s="55" t="s">
        <v>117</v>
      </c>
      <c r="C213" s="76" t="s">
        <v>140</v>
      </c>
      <c r="D213" s="55" t="s">
        <v>59</v>
      </c>
      <c r="E213" s="55" t="s">
        <v>190</v>
      </c>
      <c r="F213" s="70">
        <v>80.510000000000005</v>
      </c>
      <c r="G213" s="77">
        <v>53854</v>
      </c>
      <c r="H213" s="77">
        <v>80.22</v>
      </c>
      <c r="I213" s="77">
        <v>1</v>
      </c>
      <c r="J213" s="77">
        <v>-40.7618835871979</v>
      </c>
      <c r="K213" s="77">
        <v>8.2245792102025497E-2</v>
      </c>
      <c r="L213" s="77">
        <v>-42.777447610890299</v>
      </c>
      <c r="M213" s="77">
        <v>9.0580546193072001E-2</v>
      </c>
      <c r="N213" s="77">
        <v>2.0155640236924102</v>
      </c>
      <c r="O213" s="77">
        <v>-8.3347540910465E-3</v>
      </c>
      <c r="P213" s="77">
        <v>-1.80805572591365</v>
      </c>
      <c r="Q213" s="77">
        <v>-1.8080557259136401</v>
      </c>
      <c r="R213" s="77">
        <v>0</v>
      </c>
      <c r="S213" s="77">
        <v>1.61818742646452E-4</v>
      </c>
      <c r="T213" s="77" t="s">
        <v>156</v>
      </c>
      <c r="U213" s="105">
        <v>-8.5308945656139501E-2</v>
      </c>
      <c r="V213" s="105">
        <v>-1.6064475507922098E-2</v>
      </c>
      <c r="W213" s="101">
        <v>-6.9246485402956498E-2</v>
      </c>
    </row>
    <row r="214" spans="2:23" x14ac:dyDescent="0.25">
      <c r="B214" s="55" t="s">
        <v>117</v>
      </c>
      <c r="C214" s="76" t="s">
        <v>140</v>
      </c>
      <c r="D214" s="55" t="s">
        <v>59</v>
      </c>
      <c r="E214" s="55" t="s">
        <v>190</v>
      </c>
      <c r="F214" s="70">
        <v>80.510000000000005</v>
      </c>
      <c r="G214" s="77">
        <v>58104</v>
      </c>
      <c r="H214" s="77">
        <v>79.81</v>
      </c>
      <c r="I214" s="77">
        <v>1</v>
      </c>
      <c r="J214" s="77">
        <v>-27.831369417668501</v>
      </c>
      <c r="K214" s="77">
        <v>9.9456729878294903E-2</v>
      </c>
      <c r="L214" s="77">
        <v>-13.1704199946083</v>
      </c>
      <c r="M214" s="77">
        <v>2.2272259227934001E-2</v>
      </c>
      <c r="N214" s="77">
        <v>-14.660949423060201</v>
      </c>
      <c r="O214" s="77">
        <v>7.7184470650360798E-2</v>
      </c>
      <c r="P214" s="77">
        <v>0.21939522055678101</v>
      </c>
      <c r="Q214" s="77">
        <v>0.21939522055678101</v>
      </c>
      <c r="R214" s="77">
        <v>0</v>
      </c>
      <c r="S214" s="77">
        <v>6.1804393439260004E-6</v>
      </c>
      <c r="T214" s="77" t="s">
        <v>157</v>
      </c>
      <c r="U214" s="105">
        <v>-4.07555742880926</v>
      </c>
      <c r="V214" s="105">
        <v>-0.76746573284515596</v>
      </c>
      <c r="W214" s="101">
        <v>-3.3081879729296699</v>
      </c>
    </row>
    <row r="215" spans="2:23" x14ac:dyDescent="0.25">
      <c r="B215" s="55" t="s">
        <v>117</v>
      </c>
      <c r="C215" s="76" t="s">
        <v>140</v>
      </c>
      <c r="D215" s="55" t="s">
        <v>59</v>
      </c>
      <c r="E215" s="55" t="s">
        <v>191</v>
      </c>
      <c r="F215" s="70">
        <v>80.47</v>
      </c>
      <c r="G215" s="77">
        <v>54050</v>
      </c>
      <c r="H215" s="77">
        <v>80.69</v>
      </c>
      <c r="I215" s="77">
        <v>1</v>
      </c>
      <c r="J215" s="77">
        <v>27.769935704367199</v>
      </c>
      <c r="K215" s="77">
        <v>1.3649697123737E-2</v>
      </c>
      <c r="L215" s="77">
        <v>-12.1478783286022</v>
      </c>
      <c r="M215" s="77">
        <v>2.6120057775914601E-3</v>
      </c>
      <c r="N215" s="77">
        <v>39.917814032969403</v>
      </c>
      <c r="O215" s="77">
        <v>1.1037691346145601E-2</v>
      </c>
      <c r="P215" s="77">
        <v>12.916054019549</v>
      </c>
      <c r="Q215" s="77">
        <v>12.9160540195489</v>
      </c>
      <c r="R215" s="77">
        <v>0</v>
      </c>
      <c r="S215" s="77">
        <v>2.9527927904155499E-3</v>
      </c>
      <c r="T215" s="77" t="s">
        <v>156</v>
      </c>
      <c r="U215" s="105">
        <v>-7.8925019185808196</v>
      </c>
      <c r="V215" s="105">
        <v>-1.4862322209247101</v>
      </c>
      <c r="W215" s="101">
        <v>-6.4064561423691604</v>
      </c>
    </row>
    <row r="216" spans="2:23" x14ac:dyDescent="0.25">
      <c r="B216" s="55" t="s">
        <v>117</v>
      </c>
      <c r="C216" s="76" t="s">
        <v>140</v>
      </c>
      <c r="D216" s="55" t="s">
        <v>59</v>
      </c>
      <c r="E216" s="55" t="s">
        <v>191</v>
      </c>
      <c r="F216" s="70">
        <v>80.47</v>
      </c>
      <c r="G216" s="77">
        <v>56000</v>
      </c>
      <c r="H216" s="77">
        <v>82.43</v>
      </c>
      <c r="I216" s="77">
        <v>1</v>
      </c>
      <c r="J216" s="77">
        <v>15.9711067807331</v>
      </c>
      <c r="K216" s="77">
        <v>0.24640365924032601</v>
      </c>
      <c r="L216" s="77">
        <v>37.975986915539799</v>
      </c>
      <c r="M216" s="77">
        <v>1.39314161241414</v>
      </c>
      <c r="N216" s="77">
        <v>-22.004880134806701</v>
      </c>
      <c r="O216" s="77">
        <v>-1.14673795317381</v>
      </c>
      <c r="P216" s="77">
        <v>-9.4829011603364908</v>
      </c>
      <c r="Q216" s="77">
        <v>-9.4829011603364801</v>
      </c>
      <c r="R216" s="77">
        <v>0</v>
      </c>
      <c r="S216" s="77">
        <v>8.6867950326542903E-2</v>
      </c>
      <c r="T216" s="77" t="s">
        <v>156</v>
      </c>
      <c r="U216" s="105">
        <v>-50.272241221785698</v>
      </c>
      <c r="V216" s="105">
        <v>-9.4667350724385706</v>
      </c>
      <c r="W216" s="101">
        <v>-40.806693731394802</v>
      </c>
    </row>
    <row r="217" spans="2:23" x14ac:dyDescent="0.25">
      <c r="B217" s="55" t="s">
        <v>117</v>
      </c>
      <c r="C217" s="76" t="s">
        <v>140</v>
      </c>
      <c r="D217" s="55" t="s">
        <v>59</v>
      </c>
      <c r="E217" s="55" t="s">
        <v>191</v>
      </c>
      <c r="F217" s="70">
        <v>80.47</v>
      </c>
      <c r="G217" s="77">
        <v>58450</v>
      </c>
      <c r="H217" s="77">
        <v>80.47</v>
      </c>
      <c r="I217" s="77">
        <v>1</v>
      </c>
      <c r="J217" s="77">
        <v>-40.091610406068</v>
      </c>
      <c r="K217" s="77">
        <v>4.1115686214270697E-2</v>
      </c>
      <c r="L217" s="77">
        <v>-28.1672805840271</v>
      </c>
      <c r="M217" s="77">
        <v>2.0295061890872299E-2</v>
      </c>
      <c r="N217" s="77">
        <v>-11.924329822041001</v>
      </c>
      <c r="O217" s="77">
        <v>2.0820624323398401E-2</v>
      </c>
      <c r="P217" s="77">
        <v>-9.0535907888937803</v>
      </c>
      <c r="Q217" s="77">
        <v>-9.0535907888937803</v>
      </c>
      <c r="R217" s="77">
        <v>0</v>
      </c>
      <c r="S217" s="77">
        <v>2.09672880789875E-3</v>
      </c>
      <c r="T217" s="77" t="s">
        <v>156</v>
      </c>
      <c r="U217" s="105">
        <v>1.6754356393038601</v>
      </c>
      <c r="V217" s="105">
        <v>-0.315500263022649</v>
      </c>
      <c r="W217" s="101">
        <v>1.9908779591723</v>
      </c>
    </row>
    <row r="218" spans="2:23" x14ac:dyDescent="0.25">
      <c r="B218" s="55" t="s">
        <v>117</v>
      </c>
      <c r="C218" s="76" t="s">
        <v>140</v>
      </c>
      <c r="D218" s="55" t="s">
        <v>59</v>
      </c>
      <c r="E218" s="55" t="s">
        <v>192</v>
      </c>
      <c r="F218" s="70">
        <v>80.22</v>
      </c>
      <c r="G218" s="77">
        <v>53850</v>
      </c>
      <c r="H218" s="77">
        <v>80.47</v>
      </c>
      <c r="I218" s="77">
        <v>1</v>
      </c>
      <c r="J218" s="77">
        <v>1.1470096189930801</v>
      </c>
      <c r="K218" s="77">
        <v>0</v>
      </c>
      <c r="L218" s="77">
        <v>-0.49235102090560201</v>
      </c>
      <c r="M218" s="77">
        <v>0</v>
      </c>
      <c r="N218" s="77">
        <v>1.63936063989868</v>
      </c>
      <c r="O218" s="77">
        <v>0</v>
      </c>
      <c r="P218" s="77">
        <v>-1.6964916331522</v>
      </c>
      <c r="Q218" s="77">
        <v>-1.6964916331522</v>
      </c>
      <c r="R218" s="77">
        <v>0</v>
      </c>
      <c r="S218" s="77">
        <v>0</v>
      </c>
      <c r="T218" s="77" t="s">
        <v>156</v>
      </c>
      <c r="U218" s="105">
        <v>-0.40984015997467099</v>
      </c>
      <c r="V218" s="105">
        <v>-7.7176750473672895E-2</v>
      </c>
      <c r="W218" s="101">
        <v>-0.33267309116237898</v>
      </c>
    </row>
    <row r="219" spans="2:23" x14ac:dyDescent="0.25">
      <c r="B219" s="55" t="s">
        <v>117</v>
      </c>
      <c r="C219" s="76" t="s">
        <v>140</v>
      </c>
      <c r="D219" s="55" t="s">
        <v>59</v>
      </c>
      <c r="E219" s="55" t="s">
        <v>192</v>
      </c>
      <c r="F219" s="70">
        <v>80.22</v>
      </c>
      <c r="G219" s="77">
        <v>53850</v>
      </c>
      <c r="H219" s="77">
        <v>80.47</v>
      </c>
      <c r="I219" s="77">
        <v>2</v>
      </c>
      <c r="J219" s="77">
        <v>2.65300698133544</v>
      </c>
      <c r="K219" s="77">
        <v>0</v>
      </c>
      <c r="L219" s="77">
        <v>-1.1387966361400901</v>
      </c>
      <c r="M219" s="77">
        <v>0</v>
      </c>
      <c r="N219" s="77">
        <v>3.7918036174755199</v>
      </c>
      <c r="O219" s="77">
        <v>0</v>
      </c>
      <c r="P219" s="77">
        <v>-3.9239462965276202</v>
      </c>
      <c r="Q219" s="77">
        <v>-3.9239462965276202</v>
      </c>
      <c r="R219" s="77">
        <v>0</v>
      </c>
      <c r="S219" s="77">
        <v>0</v>
      </c>
      <c r="T219" s="77" t="s">
        <v>156</v>
      </c>
      <c r="U219" s="105">
        <v>-0.94795090436887997</v>
      </c>
      <c r="V219" s="105">
        <v>-0.178508056439103</v>
      </c>
      <c r="W219" s="101">
        <v>-0.76946524139083505</v>
      </c>
    </row>
    <row r="220" spans="2:23" x14ac:dyDescent="0.25">
      <c r="B220" s="55" t="s">
        <v>117</v>
      </c>
      <c r="C220" s="76" t="s">
        <v>140</v>
      </c>
      <c r="D220" s="55" t="s">
        <v>59</v>
      </c>
      <c r="E220" s="55" t="s">
        <v>192</v>
      </c>
      <c r="F220" s="70">
        <v>80.22</v>
      </c>
      <c r="G220" s="77">
        <v>58004</v>
      </c>
      <c r="H220" s="77">
        <v>79.959999999999994</v>
      </c>
      <c r="I220" s="77">
        <v>1</v>
      </c>
      <c r="J220" s="77">
        <v>-33.936228310645703</v>
      </c>
      <c r="K220" s="77">
        <v>3.9156698126377301E-2</v>
      </c>
      <c r="L220" s="77">
        <v>-20.051032302822499</v>
      </c>
      <c r="M220" s="77">
        <v>1.3669492477900299E-2</v>
      </c>
      <c r="N220" s="77">
        <v>-13.8851960078232</v>
      </c>
      <c r="O220" s="77">
        <v>2.5487205648477E-2</v>
      </c>
      <c r="P220" s="77">
        <v>2.17541277910825</v>
      </c>
      <c r="Q220" s="77">
        <v>2.17541277910825</v>
      </c>
      <c r="R220" s="77">
        <v>0</v>
      </c>
      <c r="S220" s="77">
        <v>1.60902305823255E-4</v>
      </c>
      <c r="T220" s="77" t="s">
        <v>156</v>
      </c>
      <c r="U220" s="105">
        <v>-1.5688806616475801</v>
      </c>
      <c r="V220" s="105">
        <v>-0.29543496019138099</v>
      </c>
      <c r="W220" s="101">
        <v>-1.2734827631519501</v>
      </c>
    </row>
    <row r="221" spans="2:23" x14ac:dyDescent="0.25">
      <c r="B221" s="55" t="s">
        <v>117</v>
      </c>
      <c r="C221" s="76" t="s">
        <v>140</v>
      </c>
      <c r="D221" s="55" t="s">
        <v>59</v>
      </c>
      <c r="E221" s="55" t="s">
        <v>193</v>
      </c>
      <c r="F221" s="70">
        <v>80.83</v>
      </c>
      <c r="G221" s="77">
        <v>54000</v>
      </c>
      <c r="H221" s="77">
        <v>80.69</v>
      </c>
      <c r="I221" s="77">
        <v>1</v>
      </c>
      <c r="J221" s="77">
        <v>-20.110183989123001</v>
      </c>
      <c r="K221" s="77">
        <v>2.4507821704628601E-2</v>
      </c>
      <c r="L221" s="77">
        <v>-10.1364487889074</v>
      </c>
      <c r="M221" s="77">
        <v>6.2265041994385801E-3</v>
      </c>
      <c r="N221" s="77">
        <v>-9.9737352002156499</v>
      </c>
      <c r="O221" s="77">
        <v>1.8281317505189999E-2</v>
      </c>
      <c r="P221" s="77">
        <v>-4.7361665683705603</v>
      </c>
      <c r="Q221" s="77">
        <v>-4.7361665683705496</v>
      </c>
      <c r="R221" s="77">
        <v>0</v>
      </c>
      <c r="S221" s="77">
        <v>1.35933519005907E-3</v>
      </c>
      <c r="T221" s="77" t="s">
        <v>156</v>
      </c>
      <c r="U221" s="105">
        <v>8.0076273688949498E-2</v>
      </c>
      <c r="V221" s="105">
        <v>-1.5079114242331699E-2</v>
      </c>
      <c r="W221" s="101">
        <v>9.5152618578781795E-2</v>
      </c>
    </row>
    <row r="222" spans="2:23" x14ac:dyDescent="0.25">
      <c r="B222" s="55" t="s">
        <v>117</v>
      </c>
      <c r="C222" s="76" t="s">
        <v>140</v>
      </c>
      <c r="D222" s="55" t="s">
        <v>59</v>
      </c>
      <c r="E222" s="55" t="s">
        <v>193</v>
      </c>
      <c r="F222" s="70">
        <v>80.83</v>
      </c>
      <c r="G222" s="77">
        <v>54850</v>
      </c>
      <c r="H222" s="77">
        <v>80.84</v>
      </c>
      <c r="I222" s="77">
        <v>1</v>
      </c>
      <c r="J222" s="77">
        <v>15.462832044362401</v>
      </c>
      <c r="K222" s="77">
        <v>1.88888348117407E-3</v>
      </c>
      <c r="L222" s="77">
        <v>24.0686346512271</v>
      </c>
      <c r="M222" s="77">
        <v>4.5764634743965804E-3</v>
      </c>
      <c r="N222" s="77">
        <v>-8.6058026068647102</v>
      </c>
      <c r="O222" s="77">
        <v>-2.6875799932225101E-3</v>
      </c>
      <c r="P222" s="77">
        <v>-2.28989396258459</v>
      </c>
      <c r="Q222" s="77">
        <v>-2.2898939625845798</v>
      </c>
      <c r="R222" s="77">
        <v>0</v>
      </c>
      <c r="S222" s="77">
        <v>4.1424553443063E-5</v>
      </c>
      <c r="T222" s="77" t="s">
        <v>157</v>
      </c>
      <c r="U222" s="105">
        <v>-0.13119250268345001</v>
      </c>
      <c r="V222" s="105">
        <v>-2.4704780137317601E-2</v>
      </c>
      <c r="W222" s="101">
        <v>-0.10649082170895401</v>
      </c>
    </row>
    <row r="223" spans="2:23" x14ac:dyDescent="0.25">
      <c r="B223" s="55" t="s">
        <v>117</v>
      </c>
      <c r="C223" s="76" t="s">
        <v>140</v>
      </c>
      <c r="D223" s="55" t="s">
        <v>59</v>
      </c>
      <c r="E223" s="55" t="s">
        <v>138</v>
      </c>
      <c r="F223" s="70">
        <v>80.69</v>
      </c>
      <c r="G223" s="77">
        <v>54250</v>
      </c>
      <c r="H223" s="77">
        <v>80.66</v>
      </c>
      <c r="I223" s="77">
        <v>1</v>
      </c>
      <c r="J223" s="77">
        <v>-3.9898425810434199</v>
      </c>
      <c r="K223" s="77">
        <v>2.16496275972498E-4</v>
      </c>
      <c r="L223" s="77">
        <v>2.5081773131609202</v>
      </c>
      <c r="M223" s="77">
        <v>8.5556966705869995E-5</v>
      </c>
      <c r="N223" s="77">
        <v>-6.4980198942043401</v>
      </c>
      <c r="O223" s="77">
        <v>1.3093930926662799E-4</v>
      </c>
      <c r="P223" s="77">
        <v>-1.04985529286313</v>
      </c>
      <c r="Q223" s="77">
        <v>-1.04985529286313</v>
      </c>
      <c r="R223" s="77">
        <v>0</v>
      </c>
      <c r="S223" s="77">
        <v>1.4989867448957E-5</v>
      </c>
      <c r="T223" s="77" t="s">
        <v>156</v>
      </c>
      <c r="U223" s="105">
        <v>-0.184377068051052</v>
      </c>
      <c r="V223" s="105">
        <v>-3.4719933192791298E-2</v>
      </c>
      <c r="W223" s="101">
        <v>-0.14966149040101501</v>
      </c>
    </row>
    <row r="224" spans="2:23" x14ac:dyDescent="0.25">
      <c r="B224" s="55" t="s">
        <v>117</v>
      </c>
      <c r="C224" s="76" t="s">
        <v>140</v>
      </c>
      <c r="D224" s="55" t="s">
        <v>59</v>
      </c>
      <c r="E224" s="55" t="s">
        <v>194</v>
      </c>
      <c r="F224" s="70">
        <v>80.69</v>
      </c>
      <c r="G224" s="77">
        <v>54250</v>
      </c>
      <c r="H224" s="77">
        <v>80.66</v>
      </c>
      <c r="I224" s="77">
        <v>1</v>
      </c>
      <c r="J224" s="77">
        <v>-18.463492264318099</v>
      </c>
      <c r="K224" s="77">
        <v>2.0522212904991E-2</v>
      </c>
      <c r="L224" s="77">
        <v>-24.953092953775201</v>
      </c>
      <c r="M224" s="77">
        <v>3.7483942247176598E-2</v>
      </c>
      <c r="N224" s="77">
        <v>6.4896006894570304</v>
      </c>
      <c r="O224" s="77">
        <v>-1.69617293421855E-2</v>
      </c>
      <c r="P224" s="77">
        <v>1.0498552928634499</v>
      </c>
      <c r="Q224" s="77">
        <v>1.0498552928634399</v>
      </c>
      <c r="R224" s="77">
        <v>0</v>
      </c>
      <c r="S224" s="77">
        <v>6.6352207384394004E-5</v>
      </c>
      <c r="T224" s="77" t="s">
        <v>156</v>
      </c>
      <c r="U224" s="105">
        <v>-1.1736994939970899</v>
      </c>
      <c r="V224" s="105">
        <v>-0.22101863561855001</v>
      </c>
      <c r="W224" s="101">
        <v>-0.95270858470255004</v>
      </c>
    </row>
    <row r="225" spans="2:23" x14ac:dyDescent="0.25">
      <c r="B225" s="55" t="s">
        <v>117</v>
      </c>
      <c r="C225" s="76" t="s">
        <v>140</v>
      </c>
      <c r="D225" s="55" t="s">
        <v>59</v>
      </c>
      <c r="E225" s="55" t="s">
        <v>195</v>
      </c>
      <c r="F225" s="70">
        <v>80.83</v>
      </c>
      <c r="G225" s="77">
        <v>53550</v>
      </c>
      <c r="H225" s="77">
        <v>80.8</v>
      </c>
      <c r="I225" s="77">
        <v>1</v>
      </c>
      <c r="J225" s="77">
        <v>0.37876537203056598</v>
      </c>
      <c r="K225" s="77">
        <v>2.5392987647750002E-6</v>
      </c>
      <c r="L225" s="77">
        <v>12.8981055234932</v>
      </c>
      <c r="M225" s="77">
        <v>2.9445919318844202E-3</v>
      </c>
      <c r="N225" s="77">
        <v>-12.5193401514626</v>
      </c>
      <c r="O225" s="77">
        <v>-2.9420526331196402E-3</v>
      </c>
      <c r="P225" s="77">
        <v>-4.8267564714767897</v>
      </c>
      <c r="Q225" s="77">
        <v>-4.8267564714767799</v>
      </c>
      <c r="R225" s="77">
        <v>0</v>
      </c>
      <c r="S225" s="77">
        <v>4.1236713121849198E-4</v>
      </c>
      <c r="T225" s="77" t="s">
        <v>157</v>
      </c>
      <c r="U225" s="105">
        <v>-0.61334218808945495</v>
      </c>
      <c r="V225" s="105">
        <v>-0.115498093227569</v>
      </c>
      <c r="W225" s="101">
        <v>-0.49785858385529402</v>
      </c>
    </row>
    <row r="226" spans="2:23" x14ac:dyDescent="0.25">
      <c r="B226" s="55" t="s">
        <v>117</v>
      </c>
      <c r="C226" s="76" t="s">
        <v>140</v>
      </c>
      <c r="D226" s="55" t="s">
        <v>59</v>
      </c>
      <c r="E226" s="55" t="s">
        <v>196</v>
      </c>
      <c r="F226" s="70">
        <v>79.98</v>
      </c>
      <c r="G226" s="77">
        <v>58200</v>
      </c>
      <c r="H226" s="77">
        <v>80.66</v>
      </c>
      <c r="I226" s="77">
        <v>1</v>
      </c>
      <c r="J226" s="77">
        <v>25.763184542094301</v>
      </c>
      <c r="K226" s="77">
        <v>0.116818535284001</v>
      </c>
      <c r="L226" s="77">
        <v>45.670684153706297</v>
      </c>
      <c r="M226" s="77">
        <v>0.36710280482789698</v>
      </c>
      <c r="N226" s="77">
        <v>-19.907499611612</v>
      </c>
      <c r="O226" s="77">
        <v>-0.25028426954389599</v>
      </c>
      <c r="P226" s="77">
        <v>-8.1063538549925607</v>
      </c>
      <c r="Q226" s="77">
        <v>-8.10635385499255</v>
      </c>
      <c r="R226" s="77">
        <v>0</v>
      </c>
      <c r="S226" s="77">
        <v>1.1565483216734101E-2</v>
      </c>
      <c r="T226" s="77" t="s">
        <v>157</v>
      </c>
      <c r="U226" s="105">
        <v>-6.5657327938697296</v>
      </c>
      <c r="V226" s="105">
        <v>-1.2363891365370601</v>
      </c>
      <c r="W226" s="101">
        <v>-5.3294987597551202</v>
      </c>
    </row>
    <row r="227" spans="2:23" x14ac:dyDescent="0.25">
      <c r="B227" s="55" t="s">
        <v>117</v>
      </c>
      <c r="C227" s="76" t="s">
        <v>140</v>
      </c>
      <c r="D227" s="55" t="s">
        <v>59</v>
      </c>
      <c r="E227" s="55" t="s">
        <v>197</v>
      </c>
      <c r="F227" s="70">
        <v>80.819999999999993</v>
      </c>
      <c r="G227" s="77">
        <v>53000</v>
      </c>
      <c r="H227" s="77">
        <v>80.97</v>
      </c>
      <c r="I227" s="77">
        <v>1</v>
      </c>
      <c r="J227" s="77">
        <v>45.130328709098499</v>
      </c>
      <c r="K227" s="77">
        <v>5.0348375195352402E-2</v>
      </c>
      <c r="L227" s="77">
        <v>68.430165325079997</v>
      </c>
      <c r="M227" s="77">
        <v>0.115756035653047</v>
      </c>
      <c r="N227" s="77">
        <v>-23.299836615981501</v>
      </c>
      <c r="O227" s="77">
        <v>-6.5407660457695097E-2</v>
      </c>
      <c r="P227" s="77">
        <v>-5.81603666911343</v>
      </c>
      <c r="Q227" s="77">
        <v>-5.81603666911343</v>
      </c>
      <c r="R227" s="77">
        <v>0</v>
      </c>
      <c r="S227" s="77">
        <v>8.3618570430158898E-4</v>
      </c>
      <c r="T227" s="77" t="s">
        <v>157</v>
      </c>
      <c r="U227" s="105">
        <v>-1.79617720032788</v>
      </c>
      <c r="V227" s="105">
        <v>-0.33823703271239403</v>
      </c>
      <c r="W227" s="101">
        <v>-1.4579825987414099</v>
      </c>
    </row>
    <row r="228" spans="2:23" x14ac:dyDescent="0.25">
      <c r="B228" s="55" t="s">
        <v>117</v>
      </c>
      <c r="C228" s="76" t="s">
        <v>140</v>
      </c>
      <c r="D228" s="55" t="s">
        <v>59</v>
      </c>
      <c r="E228" s="55" t="s">
        <v>198</v>
      </c>
      <c r="F228" s="70">
        <v>82.43</v>
      </c>
      <c r="G228" s="77">
        <v>56100</v>
      </c>
      <c r="H228" s="77">
        <v>81.739999999999995</v>
      </c>
      <c r="I228" s="77">
        <v>1</v>
      </c>
      <c r="J228" s="77">
        <v>-12.399583661438699</v>
      </c>
      <c r="K228" s="77">
        <v>1.17772251032396E-2</v>
      </c>
      <c r="L228" s="77">
        <v>9.0346898480651703</v>
      </c>
      <c r="M228" s="77">
        <v>6.2525225418460601E-3</v>
      </c>
      <c r="N228" s="77">
        <v>-21.4342735095039</v>
      </c>
      <c r="O228" s="77">
        <v>5.5247025613935803E-3</v>
      </c>
      <c r="P228" s="77">
        <v>-9.4829011603357198</v>
      </c>
      <c r="Q228" s="77">
        <v>-9.4829011603357092</v>
      </c>
      <c r="R228" s="77">
        <v>0</v>
      </c>
      <c r="S228" s="77">
        <v>6.8882867443189498E-3</v>
      </c>
      <c r="T228" s="77" t="s">
        <v>156</v>
      </c>
      <c r="U228" s="105">
        <v>-14.3361535118059</v>
      </c>
      <c r="V228" s="105">
        <v>-2.69963232105242</v>
      </c>
      <c r="W228" s="101">
        <v>-11.6368598539626</v>
      </c>
    </row>
    <row r="229" spans="2:23" x14ac:dyDescent="0.25">
      <c r="B229" s="55" t="s">
        <v>117</v>
      </c>
      <c r="C229" s="76" t="s">
        <v>140</v>
      </c>
      <c r="D229" s="55" t="s">
        <v>59</v>
      </c>
      <c r="E229" s="55" t="s">
        <v>139</v>
      </c>
      <c r="F229" s="70">
        <v>81.58</v>
      </c>
      <c r="G229" s="77">
        <v>56100</v>
      </c>
      <c r="H229" s="77">
        <v>81.739999999999995</v>
      </c>
      <c r="I229" s="77">
        <v>1</v>
      </c>
      <c r="J229" s="77">
        <v>6.6921932691384098</v>
      </c>
      <c r="K229" s="77">
        <v>3.70375677714917E-3</v>
      </c>
      <c r="L229" s="77">
        <v>-17.7992772351284</v>
      </c>
      <c r="M229" s="77">
        <v>2.6200540136687898E-2</v>
      </c>
      <c r="N229" s="77">
        <v>24.4914705042669</v>
      </c>
      <c r="O229" s="77">
        <v>-2.2496783359538801E-2</v>
      </c>
      <c r="P229" s="77">
        <v>10.071544574737199</v>
      </c>
      <c r="Q229" s="77">
        <v>10.0715445747371</v>
      </c>
      <c r="R229" s="77">
        <v>0</v>
      </c>
      <c r="S229" s="77">
        <v>8.3887580369998906E-3</v>
      </c>
      <c r="T229" s="77" t="s">
        <v>156</v>
      </c>
      <c r="U229" s="105">
        <v>-5.7557226098225396</v>
      </c>
      <c r="V229" s="105">
        <v>-1.0838566129815199</v>
      </c>
      <c r="W229" s="101">
        <v>-4.6720019643785102</v>
      </c>
    </row>
    <row r="230" spans="2:23" x14ac:dyDescent="0.25">
      <c r="B230" s="55" t="s">
        <v>117</v>
      </c>
      <c r="C230" s="76" t="s">
        <v>140</v>
      </c>
      <c r="D230" s="55" t="s">
        <v>59</v>
      </c>
      <c r="E230" s="55" t="s">
        <v>199</v>
      </c>
      <c r="F230" s="70">
        <v>79.959999999999994</v>
      </c>
      <c r="G230" s="77">
        <v>58054</v>
      </c>
      <c r="H230" s="77">
        <v>79.89</v>
      </c>
      <c r="I230" s="77">
        <v>1</v>
      </c>
      <c r="J230" s="77">
        <v>-10.3484115391534</v>
      </c>
      <c r="K230" s="77">
        <v>6.0184367217630298E-3</v>
      </c>
      <c r="L230" s="77">
        <v>12.3082355462028</v>
      </c>
      <c r="M230" s="77">
        <v>8.5138876190575894E-3</v>
      </c>
      <c r="N230" s="77">
        <v>-22.656647085356301</v>
      </c>
      <c r="O230" s="77">
        <v>-2.49545089729456E-3</v>
      </c>
      <c r="P230" s="77">
        <v>-0.109755728218302</v>
      </c>
      <c r="Q230" s="77">
        <v>-0.109755728218302</v>
      </c>
      <c r="R230" s="77">
        <v>0</v>
      </c>
      <c r="S230" s="77">
        <v>6.7700317707200005E-7</v>
      </c>
      <c r="T230" s="77" t="s">
        <v>156</v>
      </c>
      <c r="U230" s="105">
        <v>-1.7854142089410501</v>
      </c>
      <c r="V230" s="105">
        <v>-0.33621026037104201</v>
      </c>
      <c r="W230" s="101">
        <v>-1.44924612544159</v>
      </c>
    </row>
    <row r="231" spans="2:23" x14ac:dyDescent="0.25">
      <c r="B231" s="55" t="s">
        <v>117</v>
      </c>
      <c r="C231" s="76" t="s">
        <v>140</v>
      </c>
      <c r="D231" s="55" t="s">
        <v>59</v>
      </c>
      <c r="E231" s="55" t="s">
        <v>199</v>
      </c>
      <c r="F231" s="70">
        <v>79.959999999999994</v>
      </c>
      <c r="G231" s="77">
        <v>58104</v>
      </c>
      <c r="H231" s="77">
        <v>79.81</v>
      </c>
      <c r="I231" s="77">
        <v>1</v>
      </c>
      <c r="J231" s="77">
        <v>-12.7646999152915</v>
      </c>
      <c r="K231" s="77">
        <v>1.4566618215113399E-2</v>
      </c>
      <c r="L231" s="77">
        <v>9.8690494231043999</v>
      </c>
      <c r="M231" s="77">
        <v>8.7073934045015493E-3</v>
      </c>
      <c r="N231" s="77">
        <v>-22.633749338395901</v>
      </c>
      <c r="O231" s="77">
        <v>5.8592248106117996E-3</v>
      </c>
      <c r="P231" s="77">
        <v>-0.109639492339298</v>
      </c>
      <c r="Q231" s="77">
        <v>-0.109639492339297</v>
      </c>
      <c r="R231" s="77">
        <v>0</v>
      </c>
      <c r="S231" s="77">
        <v>1.0746611542690001E-6</v>
      </c>
      <c r="T231" s="77" t="s">
        <v>156</v>
      </c>
      <c r="U231" s="105">
        <v>-2.9269982267634602</v>
      </c>
      <c r="V231" s="105">
        <v>-0.551181250265391</v>
      </c>
      <c r="W231" s="101">
        <v>-2.3758861210291902</v>
      </c>
    </row>
    <row r="232" spans="2:23" x14ac:dyDescent="0.25">
      <c r="B232" s="55" t="s">
        <v>117</v>
      </c>
      <c r="C232" s="76" t="s">
        <v>140</v>
      </c>
      <c r="D232" s="55" t="s">
        <v>59</v>
      </c>
      <c r="E232" s="55" t="s">
        <v>200</v>
      </c>
      <c r="F232" s="70">
        <v>79.89</v>
      </c>
      <c r="G232" s="77">
        <v>58104</v>
      </c>
      <c r="H232" s="77">
        <v>79.81</v>
      </c>
      <c r="I232" s="77">
        <v>1</v>
      </c>
      <c r="J232" s="77">
        <v>-16.873475484229001</v>
      </c>
      <c r="K232" s="77">
        <v>9.5094534422236702E-3</v>
      </c>
      <c r="L232" s="77">
        <v>5.7861195001113304</v>
      </c>
      <c r="M232" s="77">
        <v>1.11820457424359E-3</v>
      </c>
      <c r="N232" s="77">
        <v>-22.659594984340298</v>
      </c>
      <c r="O232" s="77">
        <v>8.3912488679800702E-3</v>
      </c>
      <c r="P232" s="77">
        <v>-0.109755728216829</v>
      </c>
      <c r="Q232" s="77">
        <v>-0.109755728216828</v>
      </c>
      <c r="R232" s="77">
        <v>0</v>
      </c>
      <c r="S232" s="77">
        <v>4.0234708387199999E-7</v>
      </c>
      <c r="T232" s="77" t="s">
        <v>156</v>
      </c>
      <c r="U232" s="105">
        <v>-1.1427263766389699</v>
      </c>
      <c r="V232" s="105">
        <v>-0.21518610678612099</v>
      </c>
      <c r="W232" s="101">
        <v>-0.92756726449835503</v>
      </c>
    </row>
    <row r="233" spans="2:23" x14ac:dyDescent="0.25">
      <c r="B233" s="55" t="s">
        <v>117</v>
      </c>
      <c r="C233" s="76" t="s">
        <v>140</v>
      </c>
      <c r="D233" s="55" t="s">
        <v>59</v>
      </c>
      <c r="E233" s="55" t="s">
        <v>201</v>
      </c>
      <c r="F233" s="70">
        <v>80.510000000000005</v>
      </c>
      <c r="G233" s="77">
        <v>58200</v>
      </c>
      <c r="H233" s="77">
        <v>80.66</v>
      </c>
      <c r="I233" s="77">
        <v>1</v>
      </c>
      <c r="J233" s="77">
        <v>6.2900338200915096</v>
      </c>
      <c r="K233" s="77">
        <v>1.6181890912279099E-3</v>
      </c>
      <c r="L233" s="77">
        <v>-13.489411582898301</v>
      </c>
      <c r="M233" s="77">
        <v>7.44233679648081E-3</v>
      </c>
      <c r="N233" s="77">
        <v>19.779445402989801</v>
      </c>
      <c r="O233" s="77">
        <v>-5.8241477052529004E-3</v>
      </c>
      <c r="P233" s="77">
        <v>8.1063538549921006</v>
      </c>
      <c r="Q233" s="77">
        <v>8.1063538549920899</v>
      </c>
      <c r="R233" s="77">
        <v>0</v>
      </c>
      <c r="S233" s="77">
        <v>2.6876605884339202E-3</v>
      </c>
      <c r="T233" s="77" t="s">
        <v>156</v>
      </c>
      <c r="U233" s="105">
        <v>-3.43625575327611</v>
      </c>
      <c r="V233" s="105">
        <v>-0.64707922437543297</v>
      </c>
      <c r="W233" s="101">
        <v>-2.7892577036313901</v>
      </c>
    </row>
    <row r="234" spans="2:23" x14ac:dyDescent="0.25">
      <c r="B234" s="55" t="s">
        <v>117</v>
      </c>
      <c r="C234" s="76" t="s">
        <v>140</v>
      </c>
      <c r="D234" s="55" t="s">
        <v>59</v>
      </c>
      <c r="E234" s="55" t="s">
        <v>201</v>
      </c>
      <c r="F234" s="70">
        <v>80.510000000000005</v>
      </c>
      <c r="G234" s="77">
        <v>58300</v>
      </c>
      <c r="H234" s="77">
        <v>80.510000000000005</v>
      </c>
      <c r="I234" s="77">
        <v>1</v>
      </c>
      <c r="J234" s="77">
        <v>-8.5146606044105493</v>
      </c>
      <c r="K234" s="77">
        <v>2.7477289733946102E-3</v>
      </c>
      <c r="L234" s="77">
        <v>9.6190060460603402</v>
      </c>
      <c r="M234" s="77">
        <v>3.5067080102061101E-3</v>
      </c>
      <c r="N234" s="77">
        <v>-18.1336666504709</v>
      </c>
      <c r="O234" s="77">
        <v>-7.5897903681150297E-4</v>
      </c>
      <c r="P234" s="77">
        <v>-9.6655565631730909</v>
      </c>
      <c r="Q234" s="77">
        <v>-9.6655565631730909</v>
      </c>
      <c r="R234" s="77">
        <v>0</v>
      </c>
      <c r="S234" s="77">
        <v>3.5407310813165499E-3</v>
      </c>
      <c r="T234" s="77" t="s">
        <v>156</v>
      </c>
      <c r="U234" s="105">
        <v>-6.1105402253694097E-2</v>
      </c>
      <c r="V234" s="105">
        <v>-1.1506721016842801E-2</v>
      </c>
      <c r="W234" s="101">
        <v>-4.9600124730854497E-2</v>
      </c>
    </row>
    <row r="235" spans="2:23" x14ac:dyDescent="0.25">
      <c r="B235" s="55" t="s">
        <v>117</v>
      </c>
      <c r="C235" s="76" t="s">
        <v>140</v>
      </c>
      <c r="D235" s="55" t="s">
        <v>59</v>
      </c>
      <c r="E235" s="55" t="s">
        <v>201</v>
      </c>
      <c r="F235" s="70">
        <v>80.510000000000005</v>
      </c>
      <c r="G235" s="77">
        <v>58500</v>
      </c>
      <c r="H235" s="77">
        <v>80.47</v>
      </c>
      <c r="I235" s="77">
        <v>1</v>
      </c>
      <c r="J235" s="77">
        <v>-16.540167475272799</v>
      </c>
      <c r="K235" s="77">
        <v>1.4226011285723801E-3</v>
      </c>
      <c r="L235" s="77">
        <v>-14.897546021443</v>
      </c>
      <c r="M235" s="77">
        <v>1.15407176279726E-3</v>
      </c>
      <c r="N235" s="77">
        <v>-1.64262145382988</v>
      </c>
      <c r="O235" s="77">
        <v>2.6852936577512502E-4</v>
      </c>
      <c r="P235" s="77">
        <v>1.5592027081801501</v>
      </c>
      <c r="Q235" s="77">
        <v>1.5592027081801501</v>
      </c>
      <c r="R235" s="77">
        <v>0</v>
      </c>
      <c r="S235" s="77">
        <v>1.2641788043021E-5</v>
      </c>
      <c r="T235" s="77" t="s">
        <v>156</v>
      </c>
      <c r="U235" s="105">
        <v>-4.4090929501965699E-2</v>
      </c>
      <c r="V235" s="105">
        <v>-8.3027360338132992E-3</v>
      </c>
      <c r="W235" s="101">
        <v>-3.5789235028963397E-2</v>
      </c>
    </row>
    <row r="236" spans="2:23" x14ac:dyDescent="0.25">
      <c r="B236" s="55" t="s">
        <v>117</v>
      </c>
      <c r="C236" s="76" t="s">
        <v>140</v>
      </c>
      <c r="D236" s="55" t="s">
        <v>59</v>
      </c>
      <c r="E236" s="55" t="s">
        <v>202</v>
      </c>
      <c r="F236" s="70">
        <v>80.510000000000005</v>
      </c>
      <c r="G236" s="77">
        <v>58304</v>
      </c>
      <c r="H236" s="77">
        <v>80.510000000000005</v>
      </c>
      <c r="I236" s="77">
        <v>1</v>
      </c>
      <c r="J236" s="77">
        <v>13.135417573559501</v>
      </c>
      <c r="K236" s="77">
        <v>0</v>
      </c>
      <c r="L236" s="77">
        <v>13.13541757356</v>
      </c>
      <c r="M236" s="77">
        <v>0</v>
      </c>
      <c r="N236" s="77">
        <v>-5.1070299999999995E-13</v>
      </c>
      <c r="O236" s="77">
        <v>0</v>
      </c>
      <c r="P236" s="77">
        <v>1.00908E-13</v>
      </c>
      <c r="Q236" s="77">
        <v>1.0091E-13</v>
      </c>
      <c r="R236" s="77">
        <v>0</v>
      </c>
      <c r="S236" s="77">
        <v>0</v>
      </c>
      <c r="T236" s="77" t="s">
        <v>156</v>
      </c>
      <c r="U236" s="105">
        <v>0</v>
      </c>
      <c r="V236" s="105">
        <v>0</v>
      </c>
      <c r="W236" s="101">
        <v>0</v>
      </c>
    </row>
    <row r="237" spans="2:23" x14ac:dyDescent="0.25">
      <c r="B237" s="55" t="s">
        <v>117</v>
      </c>
      <c r="C237" s="76" t="s">
        <v>140</v>
      </c>
      <c r="D237" s="55" t="s">
        <v>59</v>
      </c>
      <c r="E237" s="55" t="s">
        <v>202</v>
      </c>
      <c r="F237" s="70">
        <v>80.510000000000005</v>
      </c>
      <c r="G237" s="77">
        <v>58350</v>
      </c>
      <c r="H237" s="77">
        <v>80.19</v>
      </c>
      <c r="I237" s="77">
        <v>1</v>
      </c>
      <c r="J237" s="77">
        <v>-41.139586190784499</v>
      </c>
      <c r="K237" s="77">
        <v>0.112210466094218</v>
      </c>
      <c r="L237" s="77">
        <v>-9.3668297149779995</v>
      </c>
      <c r="M237" s="77">
        <v>5.81699617769288E-3</v>
      </c>
      <c r="N237" s="77">
        <v>-31.772756475806499</v>
      </c>
      <c r="O237" s="77">
        <v>0.106393469916525</v>
      </c>
      <c r="P237" s="77">
        <v>-17.1599446438853</v>
      </c>
      <c r="Q237" s="77">
        <v>-17.159944643885201</v>
      </c>
      <c r="R237" s="77">
        <v>0</v>
      </c>
      <c r="S237" s="77">
        <v>1.9522943322014E-2</v>
      </c>
      <c r="T237" s="77" t="s">
        <v>156</v>
      </c>
      <c r="U237" s="105">
        <v>-1.6185667644655399</v>
      </c>
      <c r="V237" s="105">
        <v>-0.30479131989860903</v>
      </c>
      <c r="W237" s="101">
        <v>-1.31381367999836</v>
      </c>
    </row>
    <row r="238" spans="2:23" x14ac:dyDescent="0.25">
      <c r="B238" s="55" t="s">
        <v>117</v>
      </c>
      <c r="C238" s="76" t="s">
        <v>140</v>
      </c>
      <c r="D238" s="55" t="s">
        <v>59</v>
      </c>
      <c r="E238" s="55" t="s">
        <v>202</v>
      </c>
      <c r="F238" s="70">
        <v>80.510000000000005</v>
      </c>
      <c r="G238" s="77">
        <v>58600</v>
      </c>
      <c r="H238" s="77">
        <v>80.510000000000005</v>
      </c>
      <c r="I238" s="77">
        <v>1</v>
      </c>
      <c r="J238" s="77">
        <v>11.3365997333254</v>
      </c>
      <c r="K238" s="77">
        <v>4.9351101509235496E-4</v>
      </c>
      <c r="L238" s="77">
        <v>-2.2494358061850099</v>
      </c>
      <c r="M238" s="77">
        <v>1.9430251953204999E-5</v>
      </c>
      <c r="N238" s="77">
        <v>13.5860355395104</v>
      </c>
      <c r="O238" s="77">
        <v>4.7408076313915E-4</v>
      </c>
      <c r="P238" s="77">
        <v>7.4943880807136702</v>
      </c>
      <c r="Q238" s="77">
        <v>7.4943880807136596</v>
      </c>
      <c r="R238" s="77">
        <v>0</v>
      </c>
      <c r="S238" s="77">
        <v>2.1567687438467701E-4</v>
      </c>
      <c r="T238" s="77" t="s">
        <v>157</v>
      </c>
      <c r="U238" s="105">
        <v>3.8168242240332897E-2</v>
      </c>
      <c r="V238" s="105">
        <v>-7.1874384091176599E-3</v>
      </c>
      <c r="W238" s="101">
        <v>4.5354360641510903E-2</v>
      </c>
    </row>
    <row r="239" spans="2:23" x14ac:dyDescent="0.25">
      <c r="B239" s="55" t="s">
        <v>117</v>
      </c>
      <c r="C239" s="76" t="s">
        <v>140</v>
      </c>
      <c r="D239" s="55" t="s">
        <v>59</v>
      </c>
      <c r="E239" s="55" t="s">
        <v>203</v>
      </c>
      <c r="F239" s="70">
        <v>80.510000000000005</v>
      </c>
      <c r="G239" s="77">
        <v>58300</v>
      </c>
      <c r="H239" s="77">
        <v>80.510000000000005</v>
      </c>
      <c r="I239" s="77">
        <v>2</v>
      </c>
      <c r="J239" s="77">
        <v>-8.0951824264409993</v>
      </c>
      <c r="K239" s="77">
        <v>0</v>
      </c>
      <c r="L239" s="77">
        <v>-8.0951824264413208</v>
      </c>
      <c r="M239" s="77">
        <v>0</v>
      </c>
      <c r="N239" s="77">
        <v>3.16414E-13</v>
      </c>
      <c r="O239" s="77">
        <v>0</v>
      </c>
      <c r="P239" s="77">
        <v>-6.3853000000000003E-14</v>
      </c>
      <c r="Q239" s="77">
        <v>-6.3850000000000001E-14</v>
      </c>
      <c r="R239" s="77">
        <v>0</v>
      </c>
      <c r="S239" s="77">
        <v>0</v>
      </c>
      <c r="T239" s="77" t="s">
        <v>156</v>
      </c>
      <c r="U239" s="105">
        <v>0</v>
      </c>
      <c r="V239" s="105">
        <v>0</v>
      </c>
      <c r="W239" s="101">
        <v>0</v>
      </c>
    </row>
    <row r="240" spans="2:23" x14ac:dyDescent="0.25">
      <c r="B240" s="55" t="s">
        <v>117</v>
      </c>
      <c r="C240" s="76" t="s">
        <v>140</v>
      </c>
      <c r="D240" s="55" t="s">
        <v>59</v>
      </c>
      <c r="E240" s="55" t="s">
        <v>204</v>
      </c>
      <c r="F240" s="70">
        <v>80.47</v>
      </c>
      <c r="G240" s="77">
        <v>58500</v>
      </c>
      <c r="H240" s="77">
        <v>80.47</v>
      </c>
      <c r="I240" s="77">
        <v>1</v>
      </c>
      <c r="J240" s="77">
        <v>-40.123518020892199</v>
      </c>
      <c r="K240" s="77">
        <v>2.2699543447057401E-2</v>
      </c>
      <c r="L240" s="77">
        <v>-28.183027810515298</v>
      </c>
      <c r="M240" s="77">
        <v>1.11993910976127E-2</v>
      </c>
      <c r="N240" s="77">
        <v>-11.9404902103769</v>
      </c>
      <c r="O240" s="77">
        <v>1.15001523494447E-2</v>
      </c>
      <c r="P240" s="77">
        <v>-9.0535907888910803</v>
      </c>
      <c r="Q240" s="77">
        <v>-9.0535907888910803</v>
      </c>
      <c r="R240" s="77">
        <v>0</v>
      </c>
      <c r="S240" s="77">
        <v>1.15574183703498E-3</v>
      </c>
      <c r="T240" s="77" t="s">
        <v>156</v>
      </c>
      <c r="U240" s="105">
        <v>0.92541725955981102</v>
      </c>
      <c r="V240" s="105">
        <v>-0.174264759533306</v>
      </c>
      <c r="W240" s="101">
        <v>1.0996500145244299</v>
      </c>
    </row>
    <row r="241" spans="2:23" x14ac:dyDescent="0.25">
      <c r="B241" s="55" t="s">
        <v>117</v>
      </c>
      <c r="C241" s="76" t="s">
        <v>140</v>
      </c>
      <c r="D241" s="55" t="s">
        <v>59</v>
      </c>
      <c r="E241" s="55" t="s">
        <v>205</v>
      </c>
      <c r="F241" s="70">
        <v>80.47</v>
      </c>
      <c r="G241" s="77">
        <v>58600</v>
      </c>
      <c r="H241" s="77">
        <v>80.510000000000005</v>
      </c>
      <c r="I241" s="77">
        <v>1</v>
      </c>
      <c r="J241" s="77">
        <v>-4.2261448699596498</v>
      </c>
      <c r="K241" s="77">
        <v>8.1621573110820199E-4</v>
      </c>
      <c r="L241" s="77">
        <v>9.3612479345085795</v>
      </c>
      <c r="M241" s="77">
        <v>4.0048264041342898E-3</v>
      </c>
      <c r="N241" s="77">
        <v>-13.5873928044682</v>
      </c>
      <c r="O241" s="77">
        <v>-3.1886106730260899E-3</v>
      </c>
      <c r="P241" s="77">
        <v>-7.4943880807124001</v>
      </c>
      <c r="Q241" s="77">
        <v>-7.4943880807123904</v>
      </c>
      <c r="R241" s="77">
        <v>0</v>
      </c>
      <c r="S241" s="77">
        <v>2.5667794685876101E-3</v>
      </c>
      <c r="T241" s="77" t="s">
        <v>157</v>
      </c>
      <c r="U241" s="105">
        <v>0.28684443910694402</v>
      </c>
      <c r="V241" s="105">
        <v>-5.4015501319064102E-2</v>
      </c>
      <c r="W241" s="101">
        <v>0.34085002021708899</v>
      </c>
    </row>
    <row r="242" spans="2:23" x14ac:dyDescent="0.25">
      <c r="B242" s="55" t="s">
        <v>117</v>
      </c>
      <c r="C242" s="76" t="s">
        <v>118</v>
      </c>
      <c r="D242" s="55" t="s">
        <v>60</v>
      </c>
      <c r="E242" s="55" t="s">
        <v>119</v>
      </c>
      <c r="F242" s="70">
        <v>80.13</v>
      </c>
      <c r="G242" s="77">
        <v>50050</v>
      </c>
      <c r="H242" s="77">
        <v>78.7</v>
      </c>
      <c r="I242" s="77">
        <v>1</v>
      </c>
      <c r="J242" s="77">
        <v>-48.997569962484</v>
      </c>
      <c r="K242" s="77">
        <v>0.43933942078781901</v>
      </c>
      <c r="L242" s="77">
        <v>12.4499920520774</v>
      </c>
      <c r="M242" s="77">
        <v>2.83654212837126E-2</v>
      </c>
      <c r="N242" s="77">
        <v>-61.447562014561399</v>
      </c>
      <c r="O242" s="77">
        <v>0.41097399950410601</v>
      </c>
      <c r="P242" s="77">
        <v>-15.6994526957905</v>
      </c>
      <c r="Q242" s="77">
        <v>-15.6994526957904</v>
      </c>
      <c r="R242" s="77">
        <v>0</v>
      </c>
      <c r="S242" s="77">
        <v>4.51045251353673E-2</v>
      </c>
      <c r="T242" s="77" t="s">
        <v>134</v>
      </c>
      <c r="U242" s="105">
        <v>-54.836107451508703</v>
      </c>
      <c r="V242" s="105">
        <v>-10.548199738274199</v>
      </c>
      <c r="W242" s="101">
        <v>-44.286710864084199</v>
      </c>
    </row>
    <row r="243" spans="2:23" x14ac:dyDescent="0.25">
      <c r="B243" s="55" t="s">
        <v>117</v>
      </c>
      <c r="C243" s="76" t="s">
        <v>118</v>
      </c>
      <c r="D243" s="55" t="s">
        <v>60</v>
      </c>
      <c r="E243" s="55" t="s">
        <v>135</v>
      </c>
      <c r="F243" s="70">
        <v>81.900000000000006</v>
      </c>
      <c r="G243" s="77">
        <v>56050</v>
      </c>
      <c r="H243" s="77">
        <v>81.739999999999995</v>
      </c>
      <c r="I243" s="77">
        <v>1</v>
      </c>
      <c r="J243" s="77">
        <v>-30.584139830001099</v>
      </c>
      <c r="K243" s="77">
        <v>2.9932467492513899E-2</v>
      </c>
      <c r="L243" s="77">
        <v>-50.659086030534397</v>
      </c>
      <c r="M243" s="77">
        <v>8.2122975918370603E-2</v>
      </c>
      <c r="N243" s="77">
        <v>20.074946200533301</v>
      </c>
      <c r="O243" s="77">
        <v>-5.2190508425856701E-2</v>
      </c>
      <c r="P243" s="77">
        <v>6.7940523078449502</v>
      </c>
      <c r="Q243" s="77">
        <v>6.7940523078449502</v>
      </c>
      <c r="R243" s="77">
        <v>0</v>
      </c>
      <c r="S243" s="77">
        <v>1.47709269637547E-3</v>
      </c>
      <c r="T243" s="77" t="s">
        <v>134</v>
      </c>
      <c r="U243" s="105">
        <v>-0.98315499645797</v>
      </c>
      <c r="V243" s="105">
        <v>-0.18911837032728099</v>
      </c>
      <c r="W243" s="101">
        <v>-0.79401516785662796</v>
      </c>
    </row>
    <row r="244" spans="2:23" x14ac:dyDescent="0.25">
      <c r="B244" s="55" t="s">
        <v>117</v>
      </c>
      <c r="C244" s="76" t="s">
        <v>118</v>
      </c>
      <c r="D244" s="55" t="s">
        <v>60</v>
      </c>
      <c r="E244" s="55" t="s">
        <v>121</v>
      </c>
      <c r="F244" s="70">
        <v>78.7</v>
      </c>
      <c r="G244" s="77">
        <v>51450</v>
      </c>
      <c r="H244" s="77">
        <v>80.45</v>
      </c>
      <c r="I244" s="77">
        <v>10</v>
      </c>
      <c r="J244" s="77">
        <v>49.414817632840098</v>
      </c>
      <c r="K244" s="77">
        <v>0.42585414077418599</v>
      </c>
      <c r="L244" s="77">
        <v>73.1656453139626</v>
      </c>
      <c r="M244" s="77">
        <v>0.93360011249397701</v>
      </c>
      <c r="N244" s="77">
        <v>-23.750827681122502</v>
      </c>
      <c r="O244" s="77">
        <v>-0.50774597171979097</v>
      </c>
      <c r="P244" s="77">
        <v>-6.6708429202789299</v>
      </c>
      <c r="Q244" s="77">
        <v>-6.6708429202789201</v>
      </c>
      <c r="R244" s="77">
        <v>0</v>
      </c>
      <c r="S244" s="77">
        <v>7.7608253345709897E-3</v>
      </c>
      <c r="T244" s="77" t="s">
        <v>136</v>
      </c>
      <c r="U244" s="105">
        <v>1.16006274236205</v>
      </c>
      <c r="V244" s="105">
        <v>-0.223148105947999</v>
      </c>
      <c r="W244" s="101">
        <v>1.3832482285976699</v>
      </c>
    </row>
    <row r="245" spans="2:23" x14ac:dyDescent="0.25">
      <c r="B245" s="55" t="s">
        <v>117</v>
      </c>
      <c r="C245" s="76" t="s">
        <v>118</v>
      </c>
      <c r="D245" s="55" t="s">
        <v>60</v>
      </c>
      <c r="E245" s="55" t="s">
        <v>137</v>
      </c>
      <c r="F245" s="70">
        <v>80.45</v>
      </c>
      <c r="G245" s="77">
        <v>54000</v>
      </c>
      <c r="H245" s="77">
        <v>80.819999999999993</v>
      </c>
      <c r="I245" s="77">
        <v>10</v>
      </c>
      <c r="J245" s="77">
        <v>34.954165257891098</v>
      </c>
      <c r="K245" s="77">
        <v>5.8450609119025998E-2</v>
      </c>
      <c r="L245" s="77">
        <v>58.398768104216302</v>
      </c>
      <c r="M245" s="77">
        <v>0.163154306993747</v>
      </c>
      <c r="N245" s="77">
        <v>-23.4446028463252</v>
      </c>
      <c r="O245" s="77">
        <v>-0.104703697874721</v>
      </c>
      <c r="P245" s="77">
        <v>-6.67084292027935</v>
      </c>
      <c r="Q245" s="77">
        <v>-6.67084292027935</v>
      </c>
      <c r="R245" s="77">
        <v>0</v>
      </c>
      <c r="S245" s="77">
        <v>2.12888694957525E-3</v>
      </c>
      <c r="T245" s="77" t="s">
        <v>136</v>
      </c>
      <c r="U245" s="105">
        <v>0.231720375011959</v>
      </c>
      <c r="V245" s="105">
        <v>-4.45734190964482E-2</v>
      </c>
      <c r="W245" s="101">
        <v>0.27630126075132999</v>
      </c>
    </row>
    <row r="246" spans="2:23" x14ac:dyDescent="0.25">
      <c r="B246" s="55" t="s">
        <v>117</v>
      </c>
      <c r="C246" s="76" t="s">
        <v>118</v>
      </c>
      <c r="D246" s="55" t="s">
        <v>60</v>
      </c>
      <c r="E246" s="55" t="s">
        <v>138</v>
      </c>
      <c r="F246" s="70">
        <v>80.819999999999993</v>
      </c>
      <c r="G246" s="77">
        <v>56100</v>
      </c>
      <c r="H246" s="77">
        <v>81.89</v>
      </c>
      <c r="I246" s="77">
        <v>10</v>
      </c>
      <c r="J246" s="77">
        <v>6.1112574505103101</v>
      </c>
      <c r="K246" s="77">
        <v>6.8271170821091604E-3</v>
      </c>
      <c r="L246" s="77">
        <v>32.790425072484602</v>
      </c>
      <c r="M246" s="77">
        <v>0.196548749292176</v>
      </c>
      <c r="N246" s="77">
        <v>-26.679167621974301</v>
      </c>
      <c r="O246" s="77">
        <v>-0.18972163221006699</v>
      </c>
      <c r="P246" s="77">
        <v>-10.3571541957874</v>
      </c>
      <c r="Q246" s="77">
        <v>-10.3571541957874</v>
      </c>
      <c r="R246" s="77">
        <v>0</v>
      </c>
      <c r="S246" s="77">
        <v>1.9609073546855999E-2</v>
      </c>
      <c r="T246" s="77" t="s">
        <v>136</v>
      </c>
      <c r="U246" s="105">
        <v>13.111905967062601</v>
      </c>
      <c r="V246" s="105">
        <v>-2.5221885636640198</v>
      </c>
      <c r="W246" s="101">
        <v>15.6345170309918</v>
      </c>
    </row>
    <row r="247" spans="2:23" x14ac:dyDescent="0.25">
      <c r="B247" s="55" t="s">
        <v>117</v>
      </c>
      <c r="C247" s="76" t="s">
        <v>118</v>
      </c>
      <c r="D247" s="55" t="s">
        <v>60</v>
      </c>
      <c r="E247" s="55" t="s">
        <v>139</v>
      </c>
      <c r="F247" s="70">
        <v>81.739999999999995</v>
      </c>
      <c r="G247" s="77">
        <v>56100</v>
      </c>
      <c r="H247" s="77">
        <v>81.89</v>
      </c>
      <c r="I247" s="77">
        <v>10</v>
      </c>
      <c r="J247" s="77">
        <v>5.9056150286375297</v>
      </c>
      <c r="K247" s="77">
        <v>2.50062991172586E-3</v>
      </c>
      <c r="L247" s="77">
        <v>-17.6124413246975</v>
      </c>
      <c r="M247" s="77">
        <v>2.22412030111208E-2</v>
      </c>
      <c r="N247" s="77">
        <v>23.518056353335002</v>
      </c>
      <c r="O247" s="77">
        <v>-1.9740573099395E-2</v>
      </c>
      <c r="P247" s="77">
        <v>9.7685107813859702</v>
      </c>
      <c r="Q247" s="77">
        <v>9.7685107813859595</v>
      </c>
      <c r="R247" s="77">
        <v>0</v>
      </c>
      <c r="S247" s="77">
        <v>6.8418866669300703E-3</v>
      </c>
      <c r="T247" s="77" t="s">
        <v>136</v>
      </c>
      <c r="U247" s="105">
        <v>-5.1427834411273796</v>
      </c>
      <c r="V247" s="105">
        <v>-0.98925889288679902</v>
      </c>
      <c r="W247" s="101">
        <v>-4.1534123021990998</v>
      </c>
    </row>
    <row r="248" spans="2:23" x14ac:dyDescent="0.25">
      <c r="B248" s="55" t="s">
        <v>117</v>
      </c>
      <c r="C248" s="76" t="s">
        <v>140</v>
      </c>
      <c r="D248" s="55" t="s">
        <v>60</v>
      </c>
      <c r="E248" s="55" t="s">
        <v>141</v>
      </c>
      <c r="F248" s="70">
        <v>79.849999999999994</v>
      </c>
      <c r="G248" s="77">
        <v>50000</v>
      </c>
      <c r="H248" s="77">
        <v>78.400000000000006</v>
      </c>
      <c r="I248" s="77">
        <v>1</v>
      </c>
      <c r="J248" s="77">
        <v>-95.886865993262205</v>
      </c>
      <c r="K248" s="77">
        <v>0.87621593897193595</v>
      </c>
      <c r="L248" s="77">
        <v>-12.477272555012201</v>
      </c>
      <c r="M248" s="77">
        <v>1.4836526088269301E-2</v>
      </c>
      <c r="N248" s="77">
        <v>-83.409593438250099</v>
      </c>
      <c r="O248" s="77">
        <v>0.86137941288366704</v>
      </c>
      <c r="P248" s="77">
        <v>-21.300547304216799</v>
      </c>
      <c r="Q248" s="77">
        <v>-21.3005473042167</v>
      </c>
      <c r="R248" s="77">
        <v>0</v>
      </c>
      <c r="S248" s="77">
        <v>4.3238878963259501E-2</v>
      </c>
      <c r="T248" s="77" t="s">
        <v>142</v>
      </c>
      <c r="U248" s="105">
        <v>-52.4312508701409</v>
      </c>
      <c r="V248" s="105">
        <v>-10.085604766802099</v>
      </c>
      <c r="W248" s="101">
        <v>-42.344501742424598</v>
      </c>
    </row>
    <row r="249" spans="2:23" x14ac:dyDescent="0.25">
      <c r="B249" s="55" t="s">
        <v>117</v>
      </c>
      <c r="C249" s="76" t="s">
        <v>140</v>
      </c>
      <c r="D249" s="55" t="s">
        <v>60</v>
      </c>
      <c r="E249" s="55" t="s">
        <v>143</v>
      </c>
      <c r="F249" s="70">
        <v>81.17</v>
      </c>
      <c r="G249" s="77">
        <v>56050</v>
      </c>
      <c r="H249" s="77">
        <v>81.739999999999995</v>
      </c>
      <c r="I249" s="77">
        <v>1</v>
      </c>
      <c r="J249" s="77">
        <v>60.758008821576198</v>
      </c>
      <c r="K249" s="77">
        <v>0.184576781798136</v>
      </c>
      <c r="L249" s="77">
        <v>33.050364242357901</v>
      </c>
      <c r="M249" s="77">
        <v>5.4616328827626501E-2</v>
      </c>
      <c r="N249" s="77">
        <v>27.7076445792183</v>
      </c>
      <c r="O249" s="77">
        <v>0.12996045297051001</v>
      </c>
      <c r="P249" s="77">
        <v>13.0460030482775</v>
      </c>
      <c r="Q249" s="77">
        <v>13.0460030482775</v>
      </c>
      <c r="R249" s="77">
        <v>0</v>
      </c>
      <c r="S249" s="77">
        <v>8.5099097767833299E-3</v>
      </c>
      <c r="T249" s="77" t="s">
        <v>142</v>
      </c>
      <c r="U249" s="105">
        <v>-5.3650436640304502</v>
      </c>
      <c r="V249" s="105">
        <v>-1.0320125698710401</v>
      </c>
      <c r="W249" s="101">
        <v>-4.3329139970814303</v>
      </c>
    </row>
    <row r="250" spans="2:23" x14ac:dyDescent="0.25">
      <c r="B250" s="55" t="s">
        <v>117</v>
      </c>
      <c r="C250" s="76" t="s">
        <v>140</v>
      </c>
      <c r="D250" s="55" t="s">
        <v>60</v>
      </c>
      <c r="E250" s="55" t="s">
        <v>154</v>
      </c>
      <c r="F250" s="70">
        <v>79.87</v>
      </c>
      <c r="G250" s="77">
        <v>58350</v>
      </c>
      <c r="H250" s="77">
        <v>80.3</v>
      </c>
      <c r="I250" s="77">
        <v>1</v>
      </c>
      <c r="J250" s="77">
        <v>49.213520113410603</v>
      </c>
      <c r="K250" s="77">
        <v>0.17244430401105901</v>
      </c>
      <c r="L250" s="77">
        <v>17.6087342759586</v>
      </c>
      <c r="M250" s="77">
        <v>2.2076807623454001E-2</v>
      </c>
      <c r="N250" s="77">
        <v>31.604785837451999</v>
      </c>
      <c r="O250" s="77">
        <v>0.15036749638760499</v>
      </c>
      <c r="P250" s="77">
        <v>17.159944643884799</v>
      </c>
      <c r="Q250" s="77">
        <v>17.159944643884799</v>
      </c>
      <c r="R250" s="77">
        <v>0</v>
      </c>
      <c r="S250" s="77">
        <v>2.0965815452900799E-2</v>
      </c>
      <c r="T250" s="77" t="s">
        <v>142</v>
      </c>
      <c r="U250" s="105">
        <v>-1.4746307209442799</v>
      </c>
      <c r="V250" s="105">
        <v>-0.283657978430919</v>
      </c>
      <c r="W250" s="101">
        <v>-1.1909405573235701</v>
      </c>
    </row>
    <row r="251" spans="2:23" x14ac:dyDescent="0.25">
      <c r="B251" s="55" t="s">
        <v>117</v>
      </c>
      <c r="C251" s="76" t="s">
        <v>140</v>
      </c>
      <c r="D251" s="55" t="s">
        <v>60</v>
      </c>
      <c r="E251" s="55" t="s">
        <v>155</v>
      </c>
      <c r="F251" s="70">
        <v>78.400000000000006</v>
      </c>
      <c r="G251" s="77">
        <v>50050</v>
      </c>
      <c r="H251" s="77">
        <v>78.7</v>
      </c>
      <c r="I251" s="77">
        <v>1</v>
      </c>
      <c r="J251" s="77">
        <v>39.5562309379822</v>
      </c>
      <c r="K251" s="77">
        <v>9.0595864008498894E-2</v>
      </c>
      <c r="L251" s="77">
        <v>89.690952731169006</v>
      </c>
      <c r="M251" s="77">
        <v>0.465774639405656</v>
      </c>
      <c r="N251" s="77">
        <v>-50.134721793186898</v>
      </c>
      <c r="O251" s="77">
        <v>-0.37517877539715699</v>
      </c>
      <c r="P251" s="77">
        <v>-12.7453993225574</v>
      </c>
      <c r="Q251" s="77">
        <v>-12.745399322557301</v>
      </c>
      <c r="R251" s="77">
        <v>0</v>
      </c>
      <c r="S251" s="77">
        <v>9.4055773053146902E-3</v>
      </c>
      <c r="T251" s="77" t="s">
        <v>156</v>
      </c>
      <c r="U251" s="105">
        <v>-14.4298762694907</v>
      </c>
      <c r="V251" s="105">
        <v>-2.7757115550874998</v>
      </c>
      <c r="W251" s="101">
        <v>-11.6538497689056</v>
      </c>
    </row>
    <row r="252" spans="2:23" x14ac:dyDescent="0.25">
      <c r="B252" s="55" t="s">
        <v>117</v>
      </c>
      <c r="C252" s="76" t="s">
        <v>140</v>
      </c>
      <c r="D252" s="55" t="s">
        <v>60</v>
      </c>
      <c r="E252" s="55" t="s">
        <v>155</v>
      </c>
      <c r="F252" s="70">
        <v>78.400000000000006</v>
      </c>
      <c r="G252" s="77">
        <v>51150</v>
      </c>
      <c r="H252" s="77">
        <v>77.430000000000007</v>
      </c>
      <c r="I252" s="77">
        <v>1</v>
      </c>
      <c r="J252" s="77">
        <v>-185.304815639971</v>
      </c>
      <c r="K252" s="77">
        <v>1.20182561447773</v>
      </c>
      <c r="L252" s="77">
        <v>-151.588062330149</v>
      </c>
      <c r="M252" s="77">
        <v>0.80426292243531805</v>
      </c>
      <c r="N252" s="77">
        <v>-33.7167533098227</v>
      </c>
      <c r="O252" s="77">
        <v>0.39756269204241601</v>
      </c>
      <c r="P252" s="77">
        <v>-8.5551479816583296</v>
      </c>
      <c r="Q252" s="77">
        <v>-8.5551479816583207</v>
      </c>
      <c r="R252" s="77">
        <v>0</v>
      </c>
      <c r="S252" s="77">
        <v>2.5616694945825402E-3</v>
      </c>
      <c r="T252" s="77" t="s">
        <v>156</v>
      </c>
      <c r="U252" s="105">
        <v>-1.72915356004312</v>
      </c>
      <c r="V252" s="105">
        <v>-0.33261764879303302</v>
      </c>
      <c r="W252" s="101">
        <v>-1.39649817086214</v>
      </c>
    </row>
    <row r="253" spans="2:23" x14ac:dyDescent="0.25">
      <c r="B253" s="55" t="s">
        <v>117</v>
      </c>
      <c r="C253" s="76" t="s">
        <v>140</v>
      </c>
      <c r="D253" s="55" t="s">
        <v>60</v>
      </c>
      <c r="E253" s="55" t="s">
        <v>155</v>
      </c>
      <c r="F253" s="70">
        <v>78.400000000000006</v>
      </c>
      <c r="G253" s="77">
        <v>51200</v>
      </c>
      <c r="H253" s="77">
        <v>78.400000000000006</v>
      </c>
      <c r="I253" s="77">
        <v>1</v>
      </c>
      <c r="J253" s="77">
        <v>1.729799E-12</v>
      </c>
      <c r="K253" s="77">
        <v>0</v>
      </c>
      <c r="L253" s="77">
        <v>1.548038E-12</v>
      </c>
      <c r="M253" s="77">
        <v>0</v>
      </c>
      <c r="N253" s="77">
        <v>1.81761E-13</v>
      </c>
      <c r="O253" s="77">
        <v>0</v>
      </c>
      <c r="P253" s="77">
        <v>-7.11908E-13</v>
      </c>
      <c r="Q253" s="77">
        <v>-7.1190899999999997E-13</v>
      </c>
      <c r="R253" s="77">
        <v>0</v>
      </c>
      <c r="S253" s="77">
        <v>0</v>
      </c>
      <c r="T253" s="77" t="s">
        <v>157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117</v>
      </c>
      <c r="C254" s="76" t="s">
        <v>140</v>
      </c>
      <c r="D254" s="55" t="s">
        <v>60</v>
      </c>
      <c r="E254" s="55" t="s">
        <v>121</v>
      </c>
      <c r="F254" s="70">
        <v>78.7</v>
      </c>
      <c r="G254" s="77">
        <v>50054</v>
      </c>
      <c r="H254" s="77">
        <v>78.7</v>
      </c>
      <c r="I254" s="77">
        <v>1</v>
      </c>
      <c r="J254" s="77">
        <v>59.8326016345762</v>
      </c>
      <c r="K254" s="77">
        <v>0</v>
      </c>
      <c r="L254" s="77">
        <v>59.8325999968052</v>
      </c>
      <c r="M254" s="77">
        <v>0</v>
      </c>
      <c r="N254" s="77">
        <v>1.6377709743940001E-6</v>
      </c>
      <c r="O254" s="77">
        <v>0</v>
      </c>
      <c r="P254" s="77">
        <v>1.4626E-12</v>
      </c>
      <c r="Q254" s="77">
        <v>1.4625990000000001E-12</v>
      </c>
      <c r="R254" s="77">
        <v>0</v>
      </c>
      <c r="S254" s="77">
        <v>0</v>
      </c>
      <c r="T254" s="77" t="s">
        <v>157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117</v>
      </c>
      <c r="C255" s="76" t="s">
        <v>140</v>
      </c>
      <c r="D255" s="55" t="s">
        <v>60</v>
      </c>
      <c r="E255" s="55" t="s">
        <v>121</v>
      </c>
      <c r="F255" s="70">
        <v>78.7</v>
      </c>
      <c r="G255" s="77">
        <v>50100</v>
      </c>
      <c r="H255" s="77">
        <v>78.37</v>
      </c>
      <c r="I255" s="77">
        <v>1</v>
      </c>
      <c r="J255" s="77">
        <v>-234.37219009594801</v>
      </c>
      <c r="K255" s="77">
        <v>0.43779467821826001</v>
      </c>
      <c r="L255" s="77">
        <v>-188.38209067524201</v>
      </c>
      <c r="M255" s="77">
        <v>0.28283786233478603</v>
      </c>
      <c r="N255" s="77">
        <v>-45.9900994207064</v>
      </c>
      <c r="O255" s="77">
        <v>0.15495681588347399</v>
      </c>
      <c r="P255" s="77">
        <v>-11.5359000203836</v>
      </c>
      <c r="Q255" s="77">
        <v>-11.5359000203836</v>
      </c>
      <c r="R255" s="77">
        <v>0</v>
      </c>
      <c r="S255" s="77">
        <v>1.06062360456389E-3</v>
      </c>
      <c r="T255" s="77" t="s">
        <v>156</v>
      </c>
      <c r="U255" s="105">
        <v>-3.0071992734243702</v>
      </c>
      <c r="V255" s="105">
        <v>-0.57846080006542799</v>
      </c>
      <c r="W255" s="101">
        <v>-2.4286728384321998</v>
      </c>
    </row>
    <row r="256" spans="2:23" x14ac:dyDescent="0.25">
      <c r="B256" s="55" t="s">
        <v>117</v>
      </c>
      <c r="C256" s="76" t="s">
        <v>140</v>
      </c>
      <c r="D256" s="55" t="s">
        <v>60</v>
      </c>
      <c r="E256" s="55" t="s">
        <v>121</v>
      </c>
      <c r="F256" s="70">
        <v>78.7</v>
      </c>
      <c r="G256" s="77">
        <v>50900</v>
      </c>
      <c r="H256" s="77">
        <v>79.73</v>
      </c>
      <c r="I256" s="77">
        <v>1</v>
      </c>
      <c r="J256" s="77">
        <v>93.646012212124603</v>
      </c>
      <c r="K256" s="77">
        <v>0.61825508002795404</v>
      </c>
      <c r="L256" s="77">
        <v>134.99561164545</v>
      </c>
      <c r="M256" s="77">
        <v>1.2847789690288101</v>
      </c>
      <c r="N256" s="77">
        <v>-41.3495994333257</v>
      </c>
      <c r="O256" s="77">
        <v>-0.66652388900085802</v>
      </c>
      <c r="P256" s="77">
        <v>-10.238109077686</v>
      </c>
      <c r="Q256" s="77">
        <v>-10.2381090776859</v>
      </c>
      <c r="R256" s="77">
        <v>0</v>
      </c>
      <c r="S256" s="77">
        <v>7.3897308628049999E-3</v>
      </c>
      <c r="T256" s="77" t="s">
        <v>156</v>
      </c>
      <c r="U256" s="105">
        <v>-10.208602450877301</v>
      </c>
      <c r="V256" s="105">
        <v>-1.96371301146263</v>
      </c>
      <c r="W256" s="101">
        <v>-8.2446666271522293</v>
      </c>
    </row>
    <row r="257" spans="2:23" x14ac:dyDescent="0.25">
      <c r="B257" s="55" t="s">
        <v>117</v>
      </c>
      <c r="C257" s="76" t="s">
        <v>140</v>
      </c>
      <c r="D257" s="55" t="s">
        <v>60</v>
      </c>
      <c r="E257" s="55" t="s">
        <v>158</v>
      </c>
      <c r="F257" s="70">
        <v>78.7</v>
      </c>
      <c r="G257" s="77">
        <v>50454</v>
      </c>
      <c r="H257" s="77">
        <v>78.7</v>
      </c>
      <c r="I257" s="77">
        <v>1</v>
      </c>
      <c r="J257" s="77">
        <v>7.8098770000000001E-12</v>
      </c>
      <c r="K257" s="77">
        <v>0</v>
      </c>
      <c r="L257" s="77">
        <v>7.6143429999999998E-12</v>
      </c>
      <c r="M257" s="77">
        <v>0</v>
      </c>
      <c r="N257" s="77">
        <v>1.9553399999999999E-13</v>
      </c>
      <c r="O257" s="77">
        <v>0</v>
      </c>
      <c r="P257" s="77">
        <v>1.7030290000000001E-12</v>
      </c>
      <c r="Q257" s="77">
        <v>1.7030290000000001E-12</v>
      </c>
      <c r="R257" s="77">
        <v>0</v>
      </c>
      <c r="S257" s="77">
        <v>0</v>
      </c>
      <c r="T257" s="77" t="s">
        <v>157</v>
      </c>
      <c r="U257" s="105">
        <v>0</v>
      </c>
      <c r="V257" s="105">
        <v>0</v>
      </c>
      <c r="W257" s="101">
        <v>0</v>
      </c>
    </row>
    <row r="258" spans="2:23" x14ac:dyDescent="0.25">
      <c r="B258" s="55" t="s">
        <v>117</v>
      </c>
      <c r="C258" s="76" t="s">
        <v>140</v>
      </c>
      <c r="D258" s="55" t="s">
        <v>60</v>
      </c>
      <c r="E258" s="55" t="s">
        <v>158</v>
      </c>
      <c r="F258" s="70">
        <v>78.7</v>
      </c>
      <c r="G258" s="77">
        <v>50604</v>
      </c>
      <c r="H258" s="77">
        <v>78.7</v>
      </c>
      <c r="I258" s="77">
        <v>1</v>
      </c>
      <c r="J258" s="77">
        <v>-9.03102E-13</v>
      </c>
      <c r="K258" s="77">
        <v>0</v>
      </c>
      <c r="L258" s="77">
        <v>-1.568281E-12</v>
      </c>
      <c r="M258" s="77">
        <v>0</v>
      </c>
      <c r="N258" s="77">
        <v>6.6517799999999996E-13</v>
      </c>
      <c r="O258" s="77">
        <v>0</v>
      </c>
      <c r="P258" s="77">
        <v>-5.9829699999999997E-13</v>
      </c>
      <c r="Q258" s="77">
        <v>-5.98296E-13</v>
      </c>
      <c r="R258" s="77">
        <v>0</v>
      </c>
      <c r="S258" s="77">
        <v>0</v>
      </c>
      <c r="T258" s="77" t="s">
        <v>157</v>
      </c>
      <c r="U258" s="105">
        <v>0</v>
      </c>
      <c r="V258" s="105">
        <v>0</v>
      </c>
      <c r="W258" s="101">
        <v>0</v>
      </c>
    </row>
    <row r="259" spans="2:23" x14ac:dyDescent="0.25">
      <c r="B259" s="55" t="s">
        <v>117</v>
      </c>
      <c r="C259" s="76" t="s">
        <v>140</v>
      </c>
      <c r="D259" s="55" t="s">
        <v>60</v>
      </c>
      <c r="E259" s="55" t="s">
        <v>159</v>
      </c>
      <c r="F259" s="70">
        <v>78.37</v>
      </c>
      <c r="G259" s="77">
        <v>50103</v>
      </c>
      <c r="H259" s="77">
        <v>78.349999999999994</v>
      </c>
      <c r="I259" s="77">
        <v>1</v>
      </c>
      <c r="J259" s="77">
        <v>-25.717542504744099</v>
      </c>
      <c r="K259" s="77">
        <v>3.3069599624165999E-3</v>
      </c>
      <c r="L259" s="77">
        <v>-25.717546527351999</v>
      </c>
      <c r="M259" s="77">
        <v>3.3069609969325802E-3</v>
      </c>
      <c r="N259" s="77">
        <v>4.0226079245359997E-6</v>
      </c>
      <c r="O259" s="77">
        <v>-1.0345159839999999E-9</v>
      </c>
      <c r="P259" s="77">
        <v>3.9156300000000001E-13</v>
      </c>
      <c r="Q259" s="77">
        <v>3.9156199999999999E-13</v>
      </c>
      <c r="R259" s="77">
        <v>0</v>
      </c>
      <c r="S259" s="77">
        <v>0</v>
      </c>
      <c r="T259" s="77" t="s">
        <v>157</v>
      </c>
      <c r="U259" s="105">
        <v>-6.1251402799999996E-10</v>
      </c>
      <c r="V259" s="105">
        <v>0</v>
      </c>
      <c r="W259" s="101">
        <v>-6.1249747523999997E-10</v>
      </c>
    </row>
    <row r="260" spans="2:23" x14ac:dyDescent="0.25">
      <c r="B260" s="55" t="s">
        <v>117</v>
      </c>
      <c r="C260" s="76" t="s">
        <v>140</v>
      </c>
      <c r="D260" s="55" t="s">
        <v>60</v>
      </c>
      <c r="E260" s="55" t="s">
        <v>159</v>
      </c>
      <c r="F260" s="70">
        <v>78.37</v>
      </c>
      <c r="G260" s="77">
        <v>50200</v>
      </c>
      <c r="H260" s="77">
        <v>78.260000000000005</v>
      </c>
      <c r="I260" s="77">
        <v>1</v>
      </c>
      <c r="J260" s="77">
        <v>-32.2570246497312</v>
      </c>
      <c r="K260" s="77">
        <v>1.5597329432408E-2</v>
      </c>
      <c r="L260" s="77">
        <v>13.816952637641499</v>
      </c>
      <c r="M260" s="77">
        <v>2.86171362106051E-3</v>
      </c>
      <c r="N260" s="77">
        <v>-46.073977287372699</v>
      </c>
      <c r="O260" s="77">
        <v>1.27356158113475E-2</v>
      </c>
      <c r="P260" s="77">
        <v>-11.5359000203841</v>
      </c>
      <c r="Q260" s="77">
        <v>-11.535900020384</v>
      </c>
      <c r="R260" s="77">
        <v>0</v>
      </c>
      <c r="S260" s="77">
        <v>1.9948240693116498E-3</v>
      </c>
      <c r="T260" s="77" t="s">
        <v>156</v>
      </c>
      <c r="U260" s="105">
        <v>-4.0707477493452897</v>
      </c>
      <c r="V260" s="105">
        <v>-0.78304355177280605</v>
      </c>
      <c r="W260" s="101">
        <v>-3.2876153497090801</v>
      </c>
    </row>
    <row r="261" spans="2:23" x14ac:dyDescent="0.25">
      <c r="B261" s="55" t="s">
        <v>117</v>
      </c>
      <c r="C261" s="76" t="s">
        <v>140</v>
      </c>
      <c r="D261" s="55" t="s">
        <v>60</v>
      </c>
      <c r="E261" s="55" t="s">
        <v>160</v>
      </c>
      <c r="F261" s="70">
        <v>78.319999999999993</v>
      </c>
      <c r="G261" s="77">
        <v>50800</v>
      </c>
      <c r="H261" s="77">
        <v>79.5</v>
      </c>
      <c r="I261" s="77">
        <v>1</v>
      </c>
      <c r="J261" s="77">
        <v>121.67246641394399</v>
      </c>
      <c r="K261" s="77">
        <v>0.75146063786588202</v>
      </c>
      <c r="L261" s="77">
        <v>158.03110825016299</v>
      </c>
      <c r="M261" s="77">
        <v>1.26767167043157</v>
      </c>
      <c r="N261" s="77">
        <v>-36.358641836219597</v>
      </c>
      <c r="O261" s="77">
        <v>-0.51621103256568501</v>
      </c>
      <c r="P261" s="77">
        <v>-9.6134563516436398</v>
      </c>
      <c r="Q261" s="77">
        <v>-9.6134563516436309</v>
      </c>
      <c r="R261" s="77">
        <v>0</v>
      </c>
      <c r="S261" s="77">
        <v>4.6911652439468399E-3</v>
      </c>
      <c r="T261" s="77" t="s">
        <v>156</v>
      </c>
      <c r="U261" s="105">
        <v>2.16898478698115</v>
      </c>
      <c r="V261" s="105">
        <v>-0.41722299093872001</v>
      </c>
      <c r="W261" s="101">
        <v>2.5862776683423698</v>
      </c>
    </row>
    <row r="262" spans="2:23" x14ac:dyDescent="0.25">
      <c r="B262" s="55" t="s">
        <v>117</v>
      </c>
      <c r="C262" s="76" t="s">
        <v>140</v>
      </c>
      <c r="D262" s="55" t="s">
        <v>60</v>
      </c>
      <c r="E262" s="55" t="s">
        <v>161</v>
      </c>
      <c r="F262" s="70">
        <v>78.260000000000005</v>
      </c>
      <c r="G262" s="77">
        <v>50150</v>
      </c>
      <c r="H262" s="77">
        <v>78.319999999999993</v>
      </c>
      <c r="I262" s="77">
        <v>1</v>
      </c>
      <c r="J262" s="77">
        <v>50.544875884457298</v>
      </c>
      <c r="K262" s="77">
        <v>1.3335974976074499E-2</v>
      </c>
      <c r="L262" s="77">
        <v>87.174778607202498</v>
      </c>
      <c r="M262" s="77">
        <v>3.9669087371621101E-2</v>
      </c>
      <c r="N262" s="77">
        <v>-36.6299027227452</v>
      </c>
      <c r="O262" s="77">
        <v>-2.6333112395546601E-2</v>
      </c>
      <c r="P262" s="77">
        <v>-9.6134563516432596</v>
      </c>
      <c r="Q262" s="77">
        <v>-9.6134563516432596</v>
      </c>
      <c r="R262" s="77">
        <v>0</v>
      </c>
      <c r="S262" s="77">
        <v>4.8242479459023997E-4</v>
      </c>
      <c r="T262" s="77" t="s">
        <v>156</v>
      </c>
      <c r="U262" s="105">
        <v>0.13617479391693199</v>
      </c>
      <c r="V262" s="105">
        <v>-2.6194399863709101E-2</v>
      </c>
      <c r="W262" s="101">
        <v>0.162373581692413</v>
      </c>
    </row>
    <row r="263" spans="2:23" x14ac:dyDescent="0.25">
      <c r="B263" s="55" t="s">
        <v>117</v>
      </c>
      <c r="C263" s="76" t="s">
        <v>140</v>
      </c>
      <c r="D263" s="55" t="s">
        <v>60</v>
      </c>
      <c r="E263" s="55" t="s">
        <v>161</v>
      </c>
      <c r="F263" s="70">
        <v>78.260000000000005</v>
      </c>
      <c r="G263" s="77">
        <v>50250</v>
      </c>
      <c r="H263" s="77">
        <v>77.319999999999993</v>
      </c>
      <c r="I263" s="77">
        <v>1</v>
      </c>
      <c r="J263" s="77">
        <v>-113.27881809733999</v>
      </c>
      <c r="K263" s="77">
        <v>0.63352031437990497</v>
      </c>
      <c r="L263" s="77">
        <v>-146.99414358729399</v>
      </c>
      <c r="M263" s="77">
        <v>1.0667513271512501</v>
      </c>
      <c r="N263" s="77">
        <v>33.715325489954203</v>
      </c>
      <c r="O263" s="77">
        <v>-0.43323101277134801</v>
      </c>
      <c r="P263" s="77">
        <v>8.5551479816584202</v>
      </c>
      <c r="Q263" s="77">
        <v>8.5551479816584095</v>
      </c>
      <c r="R263" s="77">
        <v>0</v>
      </c>
      <c r="S263" s="77">
        <v>3.6134177985012199E-3</v>
      </c>
      <c r="T263" s="77" t="s">
        <v>156</v>
      </c>
      <c r="U263" s="105">
        <v>-2.00863452292581</v>
      </c>
      <c r="V263" s="105">
        <v>-0.38637823021538698</v>
      </c>
      <c r="W263" s="101">
        <v>-1.6222124523899899</v>
      </c>
    </row>
    <row r="264" spans="2:23" x14ac:dyDescent="0.25">
      <c r="B264" s="55" t="s">
        <v>117</v>
      </c>
      <c r="C264" s="76" t="s">
        <v>140</v>
      </c>
      <c r="D264" s="55" t="s">
        <v>60</v>
      </c>
      <c r="E264" s="55" t="s">
        <v>161</v>
      </c>
      <c r="F264" s="70">
        <v>78.260000000000005</v>
      </c>
      <c r="G264" s="77">
        <v>50900</v>
      </c>
      <c r="H264" s="77">
        <v>79.73</v>
      </c>
      <c r="I264" s="77">
        <v>1</v>
      </c>
      <c r="J264" s="77">
        <v>111.30602259535</v>
      </c>
      <c r="K264" s="77">
        <v>1.18315242860267</v>
      </c>
      <c r="L264" s="77">
        <v>129.46912500209601</v>
      </c>
      <c r="M264" s="77">
        <v>1.60079528840119</v>
      </c>
      <c r="N264" s="77">
        <v>-18.163102406745701</v>
      </c>
      <c r="O264" s="77">
        <v>-0.41764285979851801</v>
      </c>
      <c r="P264" s="77">
        <v>-4.4542903678130399</v>
      </c>
      <c r="Q264" s="77">
        <v>-4.4542903678130301</v>
      </c>
      <c r="R264" s="77">
        <v>0</v>
      </c>
      <c r="S264" s="77">
        <v>1.8947871060156401E-3</v>
      </c>
      <c r="T264" s="77" t="s">
        <v>157</v>
      </c>
      <c r="U264" s="105">
        <v>-6.2919371718678399</v>
      </c>
      <c r="V264" s="105">
        <v>-1.2103085560590501</v>
      </c>
      <c r="W264" s="101">
        <v>-5.0814912884161698</v>
      </c>
    </row>
    <row r="265" spans="2:23" x14ac:dyDescent="0.25">
      <c r="B265" s="55" t="s">
        <v>117</v>
      </c>
      <c r="C265" s="76" t="s">
        <v>140</v>
      </c>
      <c r="D265" s="55" t="s">
        <v>60</v>
      </c>
      <c r="E265" s="55" t="s">
        <v>161</v>
      </c>
      <c r="F265" s="70">
        <v>78.260000000000005</v>
      </c>
      <c r="G265" s="77">
        <v>53050</v>
      </c>
      <c r="H265" s="77">
        <v>80.959999999999994</v>
      </c>
      <c r="I265" s="77">
        <v>1</v>
      </c>
      <c r="J265" s="77">
        <v>97.236754802511797</v>
      </c>
      <c r="K265" s="77">
        <v>1.8976157874439299</v>
      </c>
      <c r="L265" s="77">
        <v>121.273773583845</v>
      </c>
      <c r="M265" s="77">
        <v>2.95176076156462</v>
      </c>
      <c r="N265" s="77">
        <v>-24.037018781333099</v>
      </c>
      <c r="O265" s="77">
        <v>-1.0541449741206901</v>
      </c>
      <c r="P265" s="77">
        <v>-6.0233012825864902</v>
      </c>
      <c r="Q265" s="77">
        <v>-6.0233012825864902</v>
      </c>
      <c r="R265" s="77">
        <v>0</v>
      </c>
      <c r="S265" s="77">
        <v>7.2814277790001804E-3</v>
      </c>
      <c r="T265" s="77" t="s">
        <v>156</v>
      </c>
      <c r="U265" s="105">
        <v>-19.020530680149299</v>
      </c>
      <c r="V265" s="105">
        <v>-3.65876365166159</v>
      </c>
      <c r="W265" s="101">
        <v>-15.3613518876793</v>
      </c>
    </row>
    <row r="266" spans="2:23" x14ac:dyDescent="0.25">
      <c r="B266" s="55" t="s">
        <v>117</v>
      </c>
      <c r="C266" s="76" t="s">
        <v>140</v>
      </c>
      <c r="D266" s="55" t="s">
        <v>60</v>
      </c>
      <c r="E266" s="55" t="s">
        <v>162</v>
      </c>
      <c r="F266" s="70">
        <v>77.319999999999993</v>
      </c>
      <c r="G266" s="77">
        <v>50253</v>
      </c>
      <c r="H266" s="77">
        <v>77.319999999999993</v>
      </c>
      <c r="I266" s="77">
        <v>1</v>
      </c>
      <c r="J266" s="77">
        <v>-1.1829991000000001E-11</v>
      </c>
      <c r="K266" s="77">
        <v>0</v>
      </c>
      <c r="L266" s="77">
        <v>-1.8191877999999999E-11</v>
      </c>
      <c r="M266" s="77">
        <v>0</v>
      </c>
      <c r="N266" s="77">
        <v>6.3618860000000002E-12</v>
      </c>
      <c r="O266" s="77">
        <v>0</v>
      </c>
      <c r="P266" s="77">
        <v>1.0632240000000001E-12</v>
      </c>
      <c r="Q266" s="77">
        <v>1.0632229999999999E-12</v>
      </c>
      <c r="R266" s="77">
        <v>0</v>
      </c>
      <c r="S266" s="77">
        <v>0</v>
      </c>
      <c r="T266" s="77" t="s">
        <v>157</v>
      </c>
      <c r="U266" s="105">
        <v>0</v>
      </c>
      <c r="V266" s="105">
        <v>0</v>
      </c>
      <c r="W266" s="101">
        <v>0</v>
      </c>
    </row>
    <row r="267" spans="2:23" x14ac:dyDescent="0.25">
      <c r="B267" s="55" t="s">
        <v>117</v>
      </c>
      <c r="C267" s="76" t="s">
        <v>140</v>
      </c>
      <c r="D267" s="55" t="s">
        <v>60</v>
      </c>
      <c r="E267" s="55" t="s">
        <v>162</v>
      </c>
      <c r="F267" s="70">
        <v>77.319999999999993</v>
      </c>
      <c r="G267" s="77">
        <v>50300</v>
      </c>
      <c r="H267" s="77">
        <v>77.290000000000006</v>
      </c>
      <c r="I267" s="77">
        <v>1</v>
      </c>
      <c r="J267" s="77">
        <v>-10.1825170047897</v>
      </c>
      <c r="K267" s="77">
        <v>1.4412027704843601E-3</v>
      </c>
      <c r="L267" s="77">
        <v>-44.1272523554182</v>
      </c>
      <c r="M267" s="77">
        <v>2.7066280166098699E-2</v>
      </c>
      <c r="N267" s="77">
        <v>33.944735350628498</v>
      </c>
      <c r="O267" s="77">
        <v>-2.5625077395614398E-2</v>
      </c>
      <c r="P267" s="77">
        <v>8.5551479816586102</v>
      </c>
      <c r="Q267" s="77">
        <v>8.5551479816586102</v>
      </c>
      <c r="R267" s="77">
        <v>0</v>
      </c>
      <c r="S267" s="77">
        <v>1.01734874213428E-3</v>
      </c>
      <c r="T267" s="77" t="s">
        <v>156</v>
      </c>
      <c r="U267" s="105">
        <v>-0.96260454754956004</v>
      </c>
      <c r="V267" s="105">
        <v>-0.18516531366677999</v>
      </c>
      <c r="W267" s="101">
        <v>-0.77741822414141903</v>
      </c>
    </row>
    <row r="268" spans="2:23" x14ac:dyDescent="0.25">
      <c r="B268" s="55" t="s">
        <v>117</v>
      </c>
      <c r="C268" s="76" t="s">
        <v>140</v>
      </c>
      <c r="D268" s="55" t="s">
        <v>60</v>
      </c>
      <c r="E268" s="55" t="s">
        <v>163</v>
      </c>
      <c r="F268" s="70">
        <v>77.290000000000006</v>
      </c>
      <c r="G268" s="77">
        <v>51150</v>
      </c>
      <c r="H268" s="77">
        <v>77.430000000000007</v>
      </c>
      <c r="I268" s="77">
        <v>1</v>
      </c>
      <c r="J268" s="77">
        <v>38.5954533662145</v>
      </c>
      <c r="K268" s="77">
        <v>4.26028179875481E-2</v>
      </c>
      <c r="L268" s="77">
        <v>4.6589041323790497</v>
      </c>
      <c r="M268" s="77">
        <v>6.2077408864038002E-4</v>
      </c>
      <c r="N268" s="77">
        <v>33.9365492338355</v>
      </c>
      <c r="O268" s="77">
        <v>4.1982043898907799E-2</v>
      </c>
      <c r="P268" s="77">
        <v>8.5551479816589797</v>
      </c>
      <c r="Q268" s="77">
        <v>8.5551479816589708</v>
      </c>
      <c r="R268" s="77">
        <v>0</v>
      </c>
      <c r="S268" s="77">
        <v>2.0932499298591898E-3</v>
      </c>
      <c r="T268" s="77" t="s">
        <v>156</v>
      </c>
      <c r="U268" s="105">
        <v>-1.50338597671748</v>
      </c>
      <c r="V268" s="105">
        <v>-0.28918930068403698</v>
      </c>
      <c r="W268" s="101">
        <v>-1.2141638632334</v>
      </c>
    </row>
    <row r="269" spans="2:23" x14ac:dyDescent="0.25">
      <c r="B269" s="55" t="s">
        <v>117</v>
      </c>
      <c r="C269" s="76" t="s">
        <v>140</v>
      </c>
      <c r="D269" s="55" t="s">
        <v>60</v>
      </c>
      <c r="E269" s="55" t="s">
        <v>164</v>
      </c>
      <c r="F269" s="70">
        <v>79.88</v>
      </c>
      <c r="G269" s="77">
        <v>50354</v>
      </c>
      <c r="H269" s="77">
        <v>79.88</v>
      </c>
      <c r="I269" s="77">
        <v>1</v>
      </c>
      <c r="J269" s="77">
        <v>8.9865000000000001E-13</v>
      </c>
      <c r="K269" s="77">
        <v>0</v>
      </c>
      <c r="L269" s="77">
        <v>3.7578999999999999E-14</v>
      </c>
      <c r="M269" s="77">
        <v>0</v>
      </c>
      <c r="N269" s="77">
        <v>8.6107099999999996E-13</v>
      </c>
      <c r="O269" s="77">
        <v>0</v>
      </c>
      <c r="P269" s="77">
        <v>-1.2091599999999999E-13</v>
      </c>
      <c r="Q269" s="77">
        <v>-1.20914E-13</v>
      </c>
      <c r="R269" s="77">
        <v>0</v>
      </c>
      <c r="S269" s="77">
        <v>0</v>
      </c>
      <c r="T269" s="77" t="s">
        <v>157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117</v>
      </c>
      <c r="C270" s="76" t="s">
        <v>140</v>
      </c>
      <c r="D270" s="55" t="s">
        <v>60</v>
      </c>
      <c r="E270" s="55" t="s">
        <v>164</v>
      </c>
      <c r="F270" s="70">
        <v>79.88</v>
      </c>
      <c r="G270" s="77">
        <v>50900</v>
      </c>
      <c r="H270" s="77">
        <v>79.73</v>
      </c>
      <c r="I270" s="77">
        <v>1</v>
      </c>
      <c r="J270" s="77">
        <v>-125.06518077074701</v>
      </c>
      <c r="K270" s="77">
        <v>0.12356626558563499</v>
      </c>
      <c r="L270" s="77">
        <v>-160.32645979499799</v>
      </c>
      <c r="M270" s="77">
        <v>0.20306613231213599</v>
      </c>
      <c r="N270" s="77">
        <v>35.261279024250797</v>
      </c>
      <c r="O270" s="77">
        <v>-7.94998667265015E-2</v>
      </c>
      <c r="P270" s="77">
        <v>8.8763627763842798</v>
      </c>
      <c r="Q270" s="77">
        <v>8.8763627763842692</v>
      </c>
      <c r="R270" s="77">
        <v>0</v>
      </c>
      <c r="S270" s="77">
        <v>6.2243954749004497E-4</v>
      </c>
      <c r="T270" s="77" t="s">
        <v>156</v>
      </c>
      <c r="U270" s="105">
        <v>-1.0552950104711301</v>
      </c>
      <c r="V270" s="105">
        <v>-0.202995126214917</v>
      </c>
      <c r="W270" s="101">
        <v>-0.85227685145912002</v>
      </c>
    </row>
    <row r="271" spans="2:23" x14ac:dyDescent="0.25">
      <c r="B271" s="55" t="s">
        <v>117</v>
      </c>
      <c r="C271" s="76" t="s">
        <v>140</v>
      </c>
      <c r="D271" s="55" t="s">
        <v>60</v>
      </c>
      <c r="E271" s="55" t="s">
        <v>164</v>
      </c>
      <c r="F271" s="70">
        <v>79.88</v>
      </c>
      <c r="G271" s="77">
        <v>53200</v>
      </c>
      <c r="H271" s="77">
        <v>80.489999999999995</v>
      </c>
      <c r="I271" s="77">
        <v>1</v>
      </c>
      <c r="J271" s="77">
        <v>84.544976984779595</v>
      </c>
      <c r="K271" s="77">
        <v>0.34524130634113898</v>
      </c>
      <c r="L271" s="77">
        <v>119.59371755555399</v>
      </c>
      <c r="M271" s="77">
        <v>0.69081834656398899</v>
      </c>
      <c r="N271" s="77">
        <v>-35.048740570774001</v>
      </c>
      <c r="O271" s="77">
        <v>-0.34557704022285002</v>
      </c>
      <c r="P271" s="77">
        <v>-8.87636277638655</v>
      </c>
      <c r="Q271" s="77">
        <v>-8.87636277638655</v>
      </c>
      <c r="R271" s="77">
        <v>0</v>
      </c>
      <c r="S271" s="77">
        <v>3.80554811946641E-3</v>
      </c>
      <c r="T271" s="77" t="s">
        <v>156</v>
      </c>
      <c r="U271" s="105">
        <v>-6.3303632220970796</v>
      </c>
      <c r="V271" s="105">
        <v>-1.21770013930243</v>
      </c>
      <c r="W271" s="101">
        <v>-5.1125249167176703</v>
      </c>
    </row>
    <row r="272" spans="2:23" x14ac:dyDescent="0.25">
      <c r="B272" s="55" t="s">
        <v>117</v>
      </c>
      <c r="C272" s="76" t="s">
        <v>140</v>
      </c>
      <c r="D272" s="55" t="s">
        <v>60</v>
      </c>
      <c r="E272" s="55" t="s">
        <v>165</v>
      </c>
      <c r="F272" s="70">
        <v>79.88</v>
      </c>
      <c r="G272" s="77">
        <v>50404</v>
      </c>
      <c r="H272" s="77">
        <v>79.88</v>
      </c>
      <c r="I272" s="77">
        <v>1</v>
      </c>
      <c r="J272" s="77">
        <v>-1.7016100000000001E-12</v>
      </c>
      <c r="K272" s="77">
        <v>0</v>
      </c>
      <c r="L272" s="77">
        <v>-2.6298520000000001E-12</v>
      </c>
      <c r="M272" s="77">
        <v>0</v>
      </c>
      <c r="N272" s="77">
        <v>9.2824200000000003E-13</v>
      </c>
      <c r="O272" s="77">
        <v>0</v>
      </c>
      <c r="P272" s="77">
        <v>-7.8299099999999995E-13</v>
      </c>
      <c r="Q272" s="77">
        <v>-7.8298800000000004E-13</v>
      </c>
      <c r="R272" s="77">
        <v>0</v>
      </c>
      <c r="S272" s="77">
        <v>0</v>
      </c>
      <c r="T272" s="77" t="s">
        <v>157</v>
      </c>
      <c r="U272" s="105">
        <v>0</v>
      </c>
      <c r="V272" s="105">
        <v>0</v>
      </c>
      <c r="W272" s="101">
        <v>0</v>
      </c>
    </row>
    <row r="273" spans="2:23" x14ac:dyDescent="0.25">
      <c r="B273" s="55" t="s">
        <v>117</v>
      </c>
      <c r="C273" s="76" t="s">
        <v>140</v>
      </c>
      <c r="D273" s="55" t="s">
        <v>60</v>
      </c>
      <c r="E273" s="55" t="s">
        <v>166</v>
      </c>
      <c r="F273" s="70">
        <v>78.7</v>
      </c>
      <c r="G273" s="77">
        <v>50499</v>
      </c>
      <c r="H273" s="77">
        <v>78.7</v>
      </c>
      <c r="I273" s="77">
        <v>1</v>
      </c>
      <c r="J273" s="77">
        <v>-1.434259E-12</v>
      </c>
      <c r="K273" s="77">
        <v>0</v>
      </c>
      <c r="L273" s="77">
        <v>-2.5014830000000001E-12</v>
      </c>
      <c r="M273" s="77">
        <v>0</v>
      </c>
      <c r="N273" s="77">
        <v>1.0672240000000001E-12</v>
      </c>
      <c r="O273" s="77">
        <v>0</v>
      </c>
      <c r="P273" s="77">
        <v>1.860153E-12</v>
      </c>
      <c r="Q273" s="77">
        <v>1.860153E-12</v>
      </c>
      <c r="R273" s="77">
        <v>0</v>
      </c>
      <c r="S273" s="77">
        <v>0</v>
      </c>
      <c r="T273" s="77" t="s">
        <v>157</v>
      </c>
      <c r="U273" s="105">
        <v>0</v>
      </c>
      <c r="V273" s="105">
        <v>0</v>
      </c>
      <c r="W273" s="101">
        <v>0</v>
      </c>
    </row>
    <row r="274" spans="2:23" x14ac:dyDescent="0.25">
      <c r="B274" s="55" t="s">
        <v>117</v>
      </c>
      <c r="C274" s="76" t="s">
        <v>140</v>
      </c>
      <c r="D274" s="55" t="s">
        <v>60</v>
      </c>
      <c r="E274" s="55" t="s">
        <v>166</v>
      </c>
      <c r="F274" s="70">
        <v>78.7</v>
      </c>
      <c r="G274" s="77">
        <v>50554</v>
      </c>
      <c r="H274" s="77">
        <v>78.7</v>
      </c>
      <c r="I274" s="77">
        <v>1</v>
      </c>
      <c r="J274" s="77">
        <v>6.3750100000000003E-13</v>
      </c>
      <c r="K274" s="77">
        <v>0</v>
      </c>
      <c r="L274" s="77">
        <v>6.3402500000000002E-13</v>
      </c>
      <c r="M274" s="77">
        <v>0</v>
      </c>
      <c r="N274" s="77">
        <v>3.4760000000000001E-15</v>
      </c>
      <c r="O274" s="77">
        <v>0</v>
      </c>
      <c r="P274" s="77">
        <v>2.5951999999999999E-13</v>
      </c>
      <c r="Q274" s="77">
        <v>2.5951900000000002E-13</v>
      </c>
      <c r="R274" s="77">
        <v>0</v>
      </c>
      <c r="S274" s="77">
        <v>0</v>
      </c>
      <c r="T274" s="77" t="s">
        <v>157</v>
      </c>
      <c r="U274" s="105">
        <v>0</v>
      </c>
      <c r="V274" s="105">
        <v>0</v>
      </c>
      <c r="W274" s="101">
        <v>0</v>
      </c>
    </row>
    <row r="275" spans="2:23" x14ac:dyDescent="0.25">
      <c r="B275" s="55" t="s">
        <v>117</v>
      </c>
      <c r="C275" s="76" t="s">
        <v>140</v>
      </c>
      <c r="D275" s="55" t="s">
        <v>60</v>
      </c>
      <c r="E275" s="55" t="s">
        <v>167</v>
      </c>
      <c r="F275" s="70">
        <v>78.7</v>
      </c>
      <c r="G275" s="77">
        <v>50604</v>
      </c>
      <c r="H275" s="77">
        <v>78.7</v>
      </c>
      <c r="I275" s="77">
        <v>1</v>
      </c>
      <c r="J275" s="77">
        <v>6.4891799999999998E-13</v>
      </c>
      <c r="K275" s="77">
        <v>0</v>
      </c>
      <c r="L275" s="77">
        <v>8.4536199999999999E-13</v>
      </c>
      <c r="M275" s="77">
        <v>0</v>
      </c>
      <c r="N275" s="77">
        <v>-1.9644400000000001E-13</v>
      </c>
      <c r="O275" s="77">
        <v>0</v>
      </c>
      <c r="P275" s="77">
        <v>2.4179299999999999E-13</v>
      </c>
      <c r="Q275" s="77">
        <v>2.4179400000000001E-13</v>
      </c>
      <c r="R275" s="77">
        <v>0</v>
      </c>
      <c r="S275" s="77">
        <v>0</v>
      </c>
      <c r="T275" s="77" t="s">
        <v>157</v>
      </c>
      <c r="U275" s="105">
        <v>0</v>
      </c>
      <c r="V275" s="105">
        <v>0</v>
      </c>
      <c r="W275" s="101">
        <v>0</v>
      </c>
    </row>
    <row r="276" spans="2:23" x14ac:dyDescent="0.25">
      <c r="B276" s="55" t="s">
        <v>117</v>
      </c>
      <c r="C276" s="76" t="s">
        <v>140</v>
      </c>
      <c r="D276" s="55" t="s">
        <v>60</v>
      </c>
      <c r="E276" s="55" t="s">
        <v>168</v>
      </c>
      <c r="F276" s="70">
        <v>79.7</v>
      </c>
      <c r="G276" s="77">
        <v>50750</v>
      </c>
      <c r="H276" s="77">
        <v>79.989999999999995</v>
      </c>
      <c r="I276" s="77">
        <v>1</v>
      </c>
      <c r="J276" s="77">
        <v>71.294538798713802</v>
      </c>
      <c r="K276" s="77">
        <v>0.121481579174259</v>
      </c>
      <c r="L276" s="77">
        <v>98.293340886320806</v>
      </c>
      <c r="M276" s="77">
        <v>0.230911782616008</v>
      </c>
      <c r="N276" s="77">
        <v>-26.998802087607</v>
      </c>
      <c r="O276" s="77">
        <v>-0.109430203441748</v>
      </c>
      <c r="P276" s="77">
        <v>-7.9109831402447002</v>
      </c>
      <c r="Q276" s="77">
        <v>-7.9109831402447002</v>
      </c>
      <c r="R276" s="77">
        <v>0</v>
      </c>
      <c r="S276" s="77">
        <v>1.49574933646114E-3</v>
      </c>
      <c r="T276" s="77" t="s">
        <v>156</v>
      </c>
      <c r="U276" s="105">
        <v>-0.90780198840059001</v>
      </c>
      <c r="V276" s="105">
        <v>-0.17462356723477601</v>
      </c>
      <c r="W276" s="101">
        <v>-0.73315860754137996</v>
      </c>
    </row>
    <row r="277" spans="2:23" x14ac:dyDescent="0.25">
      <c r="B277" s="55" t="s">
        <v>117</v>
      </c>
      <c r="C277" s="76" t="s">
        <v>140</v>
      </c>
      <c r="D277" s="55" t="s">
        <v>60</v>
      </c>
      <c r="E277" s="55" t="s">
        <v>168</v>
      </c>
      <c r="F277" s="70">
        <v>79.7</v>
      </c>
      <c r="G277" s="77">
        <v>50800</v>
      </c>
      <c r="H277" s="77">
        <v>79.5</v>
      </c>
      <c r="I277" s="77">
        <v>1</v>
      </c>
      <c r="J277" s="77">
        <v>-66.255526143287398</v>
      </c>
      <c r="K277" s="77">
        <v>8.2089161722595894E-2</v>
      </c>
      <c r="L277" s="77">
        <v>-93.349473835642399</v>
      </c>
      <c r="M277" s="77">
        <v>0.16295412376281701</v>
      </c>
      <c r="N277" s="77">
        <v>27.093947692354899</v>
      </c>
      <c r="O277" s="77">
        <v>-8.0864962040221006E-2</v>
      </c>
      <c r="P277" s="77">
        <v>7.9109831402439497</v>
      </c>
      <c r="Q277" s="77">
        <v>7.9109831402439399</v>
      </c>
      <c r="R277" s="77">
        <v>0</v>
      </c>
      <c r="S277" s="77">
        <v>1.1703143343856899E-3</v>
      </c>
      <c r="T277" s="77" t="s">
        <v>156</v>
      </c>
      <c r="U277" s="105">
        <v>-1.0180614399305199</v>
      </c>
      <c r="V277" s="105">
        <v>-0.19583292675758401</v>
      </c>
      <c r="W277" s="101">
        <v>-0.82220629303322301</v>
      </c>
    </row>
    <row r="278" spans="2:23" x14ac:dyDescent="0.25">
      <c r="B278" s="55" t="s">
        <v>117</v>
      </c>
      <c r="C278" s="76" t="s">
        <v>140</v>
      </c>
      <c r="D278" s="55" t="s">
        <v>60</v>
      </c>
      <c r="E278" s="55" t="s">
        <v>169</v>
      </c>
      <c r="F278" s="70">
        <v>80.069999999999993</v>
      </c>
      <c r="G278" s="77">
        <v>50750</v>
      </c>
      <c r="H278" s="77">
        <v>79.989999999999995</v>
      </c>
      <c r="I278" s="77">
        <v>1</v>
      </c>
      <c r="J278" s="77">
        <v>-65.085299750557098</v>
      </c>
      <c r="K278" s="77">
        <v>3.2194331451511002E-2</v>
      </c>
      <c r="L278" s="77">
        <v>-92.013312488379498</v>
      </c>
      <c r="M278" s="77">
        <v>6.4345017530639703E-2</v>
      </c>
      <c r="N278" s="77">
        <v>26.928012737822399</v>
      </c>
      <c r="O278" s="77">
        <v>-3.2150686079128701E-2</v>
      </c>
      <c r="P278" s="77">
        <v>7.9109831402458202</v>
      </c>
      <c r="Q278" s="77">
        <v>7.9109831402458104</v>
      </c>
      <c r="R278" s="77">
        <v>0</v>
      </c>
      <c r="S278" s="77">
        <v>4.7563577226392698E-4</v>
      </c>
      <c r="T278" s="77" t="s">
        <v>156</v>
      </c>
      <c r="U278" s="105">
        <v>-0.41877838788692501</v>
      </c>
      <c r="V278" s="105">
        <v>-8.0555646394303904E-2</v>
      </c>
      <c r="W278" s="101">
        <v>-0.33821360126402</v>
      </c>
    </row>
    <row r="279" spans="2:23" x14ac:dyDescent="0.25">
      <c r="B279" s="55" t="s">
        <v>117</v>
      </c>
      <c r="C279" s="76" t="s">
        <v>140</v>
      </c>
      <c r="D279" s="55" t="s">
        <v>60</v>
      </c>
      <c r="E279" s="55" t="s">
        <v>169</v>
      </c>
      <c r="F279" s="70">
        <v>80.069999999999993</v>
      </c>
      <c r="G279" s="77">
        <v>50950</v>
      </c>
      <c r="H279" s="77">
        <v>80.209999999999994</v>
      </c>
      <c r="I279" s="77">
        <v>1</v>
      </c>
      <c r="J279" s="77">
        <v>98.681848980101506</v>
      </c>
      <c r="K279" s="77">
        <v>8.5695344399557699E-2</v>
      </c>
      <c r="L279" s="77">
        <v>125.567264584317</v>
      </c>
      <c r="M279" s="77">
        <v>0.13875081382965401</v>
      </c>
      <c r="N279" s="77">
        <v>-26.885415604215801</v>
      </c>
      <c r="O279" s="77">
        <v>-5.3055469430096099E-2</v>
      </c>
      <c r="P279" s="77">
        <v>-7.9109831402449</v>
      </c>
      <c r="Q279" s="77">
        <v>-7.9109831402448902</v>
      </c>
      <c r="R279" s="77">
        <v>0</v>
      </c>
      <c r="S279" s="77">
        <v>5.5073615735810302E-4</v>
      </c>
      <c r="T279" s="77" t="s">
        <v>156</v>
      </c>
      <c r="U279" s="105">
        <v>-0.48790713553767801</v>
      </c>
      <c r="V279" s="105">
        <v>-9.3853159142117198E-2</v>
      </c>
      <c r="W279" s="101">
        <v>-0.39404332736761699</v>
      </c>
    </row>
    <row r="280" spans="2:23" x14ac:dyDescent="0.25">
      <c r="B280" s="55" t="s">
        <v>117</v>
      </c>
      <c r="C280" s="76" t="s">
        <v>140</v>
      </c>
      <c r="D280" s="55" t="s">
        <v>60</v>
      </c>
      <c r="E280" s="55" t="s">
        <v>170</v>
      </c>
      <c r="F280" s="70">
        <v>79.5</v>
      </c>
      <c r="G280" s="77">
        <v>51300</v>
      </c>
      <c r="H280" s="77">
        <v>79.73</v>
      </c>
      <c r="I280" s="77">
        <v>1</v>
      </c>
      <c r="J280" s="77">
        <v>72.091875615571396</v>
      </c>
      <c r="K280" s="77">
        <v>7.9569721890794406E-2</v>
      </c>
      <c r="L280" s="77">
        <v>81.047538102230504</v>
      </c>
      <c r="M280" s="77">
        <v>0.100566849550542</v>
      </c>
      <c r="N280" s="77">
        <v>-8.9556624866590298</v>
      </c>
      <c r="O280" s="77">
        <v>-2.0997127659747199E-2</v>
      </c>
      <c r="P280" s="77">
        <v>-1.7024732113997301</v>
      </c>
      <c r="Q280" s="77">
        <v>-1.7024732113997301</v>
      </c>
      <c r="R280" s="77">
        <v>0</v>
      </c>
      <c r="S280" s="77">
        <v>4.4374734194021001E-5</v>
      </c>
      <c r="T280" s="77" t="s">
        <v>156</v>
      </c>
      <c r="U280" s="105">
        <v>0.38811605330084098</v>
      </c>
      <c r="V280" s="105">
        <v>-7.4657481030509204E-2</v>
      </c>
      <c r="W280" s="101">
        <v>0.462786040456384</v>
      </c>
    </row>
    <row r="281" spans="2:23" x14ac:dyDescent="0.25">
      <c r="B281" s="55" t="s">
        <v>117</v>
      </c>
      <c r="C281" s="76" t="s">
        <v>140</v>
      </c>
      <c r="D281" s="55" t="s">
        <v>60</v>
      </c>
      <c r="E281" s="55" t="s">
        <v>171</v>
      </c>
      <c r="F281" s="70">
        <v>79.73</v>
      </c>
      <c r="G281" s="77">
        <v>54750</v>
      </c>
      <c r="H281" s="77">
        <v>80.94</v>
      </c>
      <c r="I281" s="77">
        <v>1</v>
      </c>
      <c r="J281" s="77">
        <v>79.221030169453201</v>
      </c>
      <c r="K281" s="77">
        <v>0.66707302360771903</v>
      </c>
      <c r="L281" s="77">
        <v>102.664013688686</v>
      </c>
      <c r="M281" s="77">
        <v>1.12028593982202</v>
      </c>
      <c r="N281" s="77">
        <v>-23.442983519232499</v>
      </c>
      <c r="O281" s="77">
        <v>-0.45321291621430398</v>
      </c>
      <c r="P281" s="77">
        <v>-5.81603666911258</v>
      </c>
      <c r="Q281" s="77">
        <v>-5.81603666911258</v>
      </c>
      <c r="R281" s="77">
        <v>0</v>
      </c>
      <c r="S281" s="77">
        <v>3.5953955708005699E-3</v>
      </c>
      <c r="T281" s="77" t="s">
        <v>157</v>
      </c>
      <c r="U281" s="105">
        <v>-8.0428495658048806</v>
      </c>
      <c r="V281" s="105">
        <v>-1.54711170482011</v>
      </c>
      <c r="W281" s="101">
        <v>-6.4955623182973703</v>
      </c>
    </row>
    <row r="282" spans="2:23" x14ac:dyDescent="0.25">
      <c r="B282" s="55" t="s">
        <v>117</v>
      </c>
      <c r="C282" s="76" t="s">
        <v>140</v>
      </c>
      <c r="D282" s="55" t="s">
        <v>60</v>
      </c>
      <c r="E282" s="55" t="s">
        <v>172</v>
      </c>
      <c r="F282" s="70">
        <v>80.209999999999994</v>
      </c>
      <c r="G282" s="77">
        <v>53150</v>
      </c>
      <c r="H282" s="77">
        <v>80.95</v>
      </c>
      <c r="I282" s="77">
        <v>1</v>
      </c>
      <c r="J282" s="77">
        <v>85.762650634726</v>
      </c>
      <c r="K282" s="77">
        <v>0.32363021873133901</v>
      </c>
      <c r="L282" s="77">
        <v>92.677244360607105</v>
      </c>
      <c r="M282" s="77">
        <v>0.37791915138012999</v>
      </c>
      <c r="N282" s="77">
        <v>-6.9145937258811196</v>
      </c>
      <c r="O282" s="77">
        <v>-5.4288932648791199E-2</v>
      </c>
      <c r="P282" s="77">
        <v>0.19537071474790499</v>
      </c>
      <c r="Q282" s="77">
        <v>0.19537071474790399</v>
      </c>
      <c r="R282" s="77">
        <v>0</v>
      </c>
      <c r="S282" s="77">
        <v>1.6794675119689999E-6</v>
      </c>
      <c r="T282" s="77" t="s">
        <v>156</v>
      </c>
      <c r="U282" s="105">
        <v>0.74219716431250204</v>
      </c>
      <c r="V282" s="105">
        <v>-0.14276804642401</v>
      </c>
      <c r="W282" s="101">
        <v>0.88498912629078397</v>
      </c>
    </row>
    <row r="283" spans="2:23" x14ac:dyDescent="0.25">
      <c r="B283" s="55" t="s">
        <v>117</v>
      </c>
      <c r="C283" s="76" t="s">
        <v>140</v>
      </c>
      <c r="D283" s="55" t="s">
        <v>60</v>
      </c>
      <c r="E283" s="55" t="s">
        <v>172</v>
      </c>
      <c r="F283" s="70">
        <v>80.209999999999994</v>
      </c>
      <c r="G283" s="77">
        <v>54500</v>
      </c>
      <c r="H283" s="77">
        <v>80.11</v>
      </c>
      <c r="I283" s="77">
        <v>1</v>
      </c>
      <c r="J283" s="77">
        <v>9.3826979707880795</v>
      </c>
      <c r="K283" s="77">
        <v>4.8744991244547703E-3</v>
      </c>
      <c r="L283" s="77">
        <v>29.2785527281852</v>
      </c>
      <c r="M283" s="77">
        <v>4.7465027192588702E-2</v>
      </c>
      <c r="N283" s="77">
        <v>-19.8958547573971</v>
      </c>
      <c r="O283" s="77">
        <v>-4.2590528068133897E-2</v>
      </c>
      <c r="P283" s="77">
        <v>-8.1063538549934595</v>
      </c>
      <c r="Q283" s="77">
        <v>-8.1063538549934506</v>
      </c>
      <c r="R283" s="77">
        <v>0</v>
      </c>
      <c r="S283" s="77">
        <v>3.6385273051744802E-3</v>
      </c>
      <c r="T283" s="77" t="s">
        <v>156</v>
      </c>
      <c r="U283" s="105">
        <v>-5.4036422056812103</v>
      </c>
      <c r="V283" s="105">
        <v>-1.0394373333318301</v>
      </c>
      <c r="W283" s="101">
        <v>-4.3640869328222403</v>
      </c>
    </row>
    <row r="284" spans="2:23" x14ac:dyDescent="0.25">
      <c r="B284" s="55" t="s">
        <v>117</v>
      </c>
      <c r="C284" s="76" t="s">
        <v>140</v>
      </c>
      <c r="D284" s="55" t="s">
        <v>60</v>
      </c>
      <c r="E284" s="55" t="s">
        <v>173</v>
      </c>
      <c r="F284" s="70">
        <v>78.400000000000006</v>
      </c>
      <c r="G284" s="77">
        <v>51250</v>
      </c>
      <c r="H284" s="77">
        <v>78.400000000000006</v>
      </c>
      <c r="I284" s="77">
        <v>1</v>
      </c>
      <c r="J284" s="77">
        <v>-1.0929489999999999E-12</v>
      </c>
      <c r="K284" s="77">
        <v>0</v>
      </c>
      <c r="L284" s="77">
        <v>-6.5733799999999996E-13</v>
      </c>
      <c r="M284" s="77">
        <v>0</v>
      </c>
      <c r="N284" s="77">
        <v>-4.3561100000000002E-13</v>
      </c>
      <c r="O284" s="77">
        <v>0</v>
      </c>
      <c r="P284" s="77">
        <v>-4.3037700000000001E-13</v>
      </c>
      <c r="Q284" s="77">
        <v>-4.3037700000000001E-13</v>
      </c>
      <c r="R284" s="77">
        <v>0</v>
      </c>
      <c r="S284" s="77">
        <v>0</v>
      </c>
      <c r="T284" s="77" t="s">
        <v>157</v>
      </c>
      <c r="U284" s="105">
        <v>0</v>
      </c>
      <c r="V284" s="105">
        <v>0</v>
      </c>
      <c r="W284" s="101">
        <v>0</v>
      </c>
    </row>
    <row r="285" spans="2:23" x14ac:dyDescent="0.25">
      <c r="B285" s="55" t="s">
        <v>117</v>
      </c>
      <c r="C285" s="76" t="s">
        <v>140</v>
      </c>
      <c r="D285" s="55" t="s">
        <v>60</v>
      </c>
      <c r="E285" s="55" t="s">
        <v>174</v>
      </c>
      <c r="F285" s="70">
        <v>79.73</v>
      </c>
      <c r="G285" s="77">
        <v>53200</v>
      </c>
      <c r="H285" s="77">
        <v>80.489999999999995</v>
      </c>
      <c r="I285" s="77">
        <v>1</v>
      </c>
      <c r="J285" s="77">
        <v>75.037103169531505</v>
      </c>
      <c r="K285" s="77">
        <v>0.289974192881858</v>
      </c>
      <c r="L285" s="77">
        <v>83.945797084571197</v>
      </c>
      <c r="M285" s="77">
        <v>0.36291518768044601</v>
      </c>
      <c r="N285" s="77">
        <v>-8.9086939150397093</v>
      </c>
      <c r="O285" s="77">
        <v>-7.2940994798588094E-2</v>
      </c>
      <c r="P285" s="77">
        <v>-1.7024732113994401</v>
      </c>
      <c r="Q285" s="77">
        <v>-1.7024732113994301</v>
      </c>
      <c r="R285" s="77">
        <v>0</v>
      </c>
      <c r="S285" s="77">
        <v>1.49268374329935E-4</v>
      </c>
      <c r="T285" s="77" t="s">
        <v>157</v>
      </c>
      <c r="U285" s="105">
        <v>0.92730428211520699</v>
      </c>
      <c r="V285" s="105">
        <v>-0.178375002174577</v>
      </c>
      <c r="W285" s="101">
        <v>1.10570916448463</v>
      </c>
    </row>
    <row r="286" spans="2:23" x14ac:dyDescent="0.25">
      <c r="B286" s="55" t="s">
        <v>117</v>
      </c>
      <c r="C286" s="76" t="s">
        <v>140</v>
      </c>
      <c r="D286" s="55" t="s">
        <v>60</v>
      </c>
      <c r="E286" s="55" t="s">
        <v>175</v>
      </c>
      <c r="F286" s="70">
        <v>81.08</v>
      </c>
      <c r="G286" s="77">
        <v>53100</v>
      </c>
      <c r="H286" s="77">
        <v>81.08</v>
      </c>
      <c r="I286" s="77">
        <v>1</v>
      </c>
      <c r="J286" s="77">
        <v>8.4678700000000008E-12</v>
      </c>
      <c r="K286" s="77">
        <v>0</v>
      </c>
      <c r="L286" s="77">
        <v>5.8597730000000003E-12</v>
      </c>
      <c r="M286" s="77">
        <v>0</v>
      </c>
      <c r="N286" s="77">
        <v>2.608097E-12</v>
      </c>
      <c r="O286" s="77">
        <v>0</v>
      </c>
      <c r="P286" s="77">
        <v>-8.2194070000000003E-12</v>
      </c>
      <c r="Q286" s="77">
        <v>-8.2194059999999997E-12</v>
      </c>
      <c r="R286" s="77">
        <v>0</v>
      </c>
      <c r="S286" s="77">
        <v>0</v>
      </c>
      <c r="T286" s="77" t="s">
        <v>157</v>
      </c>
      <c r="U286" s="105">
        <v>0</v>
      </c>
      <c r="V286" s="105">
        <v>0</v>
      </c>
      <c r="W286" s="101">
        <v>0</v>
      </c>
    </row>
    <row r="287" spans="2:23" x14ac:dyDescent="0.25">
      <c r="B287" s="55" t="s">
        <v>117</v>
      </c>
      <c r="C287" s="76" t="s">
        <v>140</v>
      </c>
      <c r="D287" s="55" t="s">
        <v>60</v>
      </c>
      <c r="E287" s="55" t="s">
        <v>176</v>
      </c>
      <c r="F287" s="70">
        <v>81.08</v>
      </c>
      <c r="G287" s="77">
        <v>52000</v>
      </c>
      <c r="H287" s="77">
        <v>81.08</v>
      </c>
      <c r="I287" s="77">
        <v>1</v>
      </c>
      <c r="J287" s="77">
        <v>1.2379221E-11</v>
      </c>
      <c r="K287" s="77">
        <v>0</v>
      </c>
      <c r="L287" s="77">
        <v>1.6720733000000001E-11</v>
      </c>
      <c r="M287" s="77">
        <v>0</v>
      </c>
      <c r="N287" s="77">
        <v>-4.3415120000000001E-12</v>
      </c>
      <c r="O287" s="77">
        <v>0</v>
      </c>
      <c r="P287" s="77">
        <v>2.6760459999999998E-12</v>
      </c>
      <c r="Q287" s="77">
        <v>2.676045E-12</v>
      </c>
      <c r="R287" s="77">
        <v>0</v>
      </c>
      <c r="S287" s="77">
        <v>0</v>
      </c>
      <c r="T287" s="77" t="s">
        <v>157</v>
      </c>
      <c r="U287" s="105">
        <v>0</v>
      </c>
      <c r="V287" s="105">
        <v>0</v>
      </c>
      <c r="W287" s="101">
        <v>0</v>
      </c>
    </row>
    <row r="288" spans="2:23" x14ac:dyDescent="0.25">
      <c r="B288" s="55" t="s">
        <v>117</v>
      </c>
      <c r="C288" s="76" t="s">
        <v>140</v>
      </c>
      <c r="D288" s="55" t="s">
        <v>60</v>
      </c>
      <c r="E288" s="55" t="s">
        <v>176</v>
      </c>
      <c r="F288" s="70">
        <v>81.08</v>
      </c>
      <c r="G288" s="77">
        <v>53050</v>
      </c>
      <c r="H288" s="77">
        <v>80.959999999999994</v>
      </c>
      <c r="I288" s="77">
        <v>1</v>
      </c>
      <c r="J288" s="77">
        <v>-84.040111348213998</v>
      </c>
      <c r="K288" s="77">
        <v>6.6389758964950002E-2</v>
      </c>
      <c r="L288" s="77">
        <v>-85.932948594281797</v>
      </c>
      <c r="M288" s="77">
        <v>6.9414033548610296E-2</v>
      </c>
      <c r="N288" s="77">
        <v>1.89283724606782</v>
      </c>
      <c r="O288" s="77">
        <v>-3.02427458366039E-3</v>
      </c>
      <c r="P288" s="77">
        <v>-1.1587053774865299</v>
      </c>
      <c r="Q288" s="77">
        <v>-1.1587053774865199</v>
      </c>
      <c r="R288" s="77">
        <v>0</v>
      </c>
      <c r="S288" s="77">
        <v>1.2620422627072E-5</v>
      </c>
      <c r="T288" s="77" t="s">
        <v>156</v>
      </c>
      <c r="U288" s="105">
        <v>-1.7886257240017599E-2</v>
      </c>
      <c r="V288" s="105">
        <v>-3.4405763411397799E-3</v>
      </c>
      <c r="W288" s="101">
        <v>-1.44452905146442E-2</v>
      </c>
    </row>
    <row r="289" spans="2:23" x14ac:dyDescent="0.25">
      <c r="B289" s="55" t="s">
        <v>117</v>
      </c>
      <c r="C289" s="76" t="s">
        <v>140</v>
      </c>
      <c r="D289" s="55" t="s">
        <v>60</v>
      </c>
      <c r="E289" s="55" t="s">
        <v>176</v>
      </c>
      <c r="F289" s="70">
        <v>81.08</v>
      </c>
      <c r="G289" s="77">
        <v>53050</v>
      </c>
      <c r="H289" s="77">
        <v>80.959999999999994</v>
      </c>
      <c r="I289" s="77">
        <v>2</v>
      </c>
      <c r="J289" s="77">
        <v>-74.326193048773206</v>
      </c>
      <c r="K289" s="77">
        <v>4.6957255271549703E-2</v>
      </c>
      <c r="L289" s="77">
        <v>-76.000243502826194</v>
      </c>
      <c r="M289" s="77">
        <v>4.9096314606155399E-2</v>
      </c>
      <c r="N289" s="77">
        <v>1.6740504540529899</v>
      </c>
      <c r="O289" s="77">
        <v>-2.13905933460568E-3</v>
      </c>
      <c r="P289" s="77">
        <v>-1.0247744581971601</v>
      </c>
      <c r="Q289" s="77">
        <v>-1.0247744581971601</v>
      </c>
      <c r="R289" s="77">
        <v>0</v>
      </c>
      <c r="S289" s="77">
        <v>8.9263828664729994E-6</v>
      </c>
      <c r="T289" s="77" t="s">
        <v>156</v>
      </c>
      <c r="U289" s="105">
        <v>2.75794671966142E-2</v>
      </c>
      <c r="V289" s="105">
        <v>-5.3051491468887203E-3</v>
      </c>
      <c r="W289" s="101">
        <v>3.2885505026828903E-2</v>
      </c>
    </row>
    <row r="290" spans="2:23" x14ac:dyDescent="0.25">
      <c r="B290" s="55" t="s">
        <v>117</v>
      </c>
      <c r="C290" s="76" t="s">
        <v>140</v>
      </c>
      <c r="D290" s="55" t="s">
        <v>60</v>
      </c>
      <c r="E290" s="55" t="s">
        <v>176</v>
      </c>
      <c r="F290" s="70">
        <v>81.08</v>
      </c>
      <c r="G290" s="77">
        <v>53100</v>
      </c>
      <c r="H290" s="77">
        <v>81.08</v>
      </c>
      <c r="I290" s="77">
        <v>2</v>
      </c>
      <c r="J290" s="77">
        <v>6.6442710000000001E-12</v>
      </c>
      <c r="K290" s="77">
        <v>0</v>
      </c>
      <c r="L290" s="77">
        <v>9.7362989999999994E-12</v>
      </c>
      <c r="M290" s="77">
        <v>0</v>
      </c>
      <c r="N290" s="77">
        <v>-3.0920280000000002E-12</v>
      </c>
      <c r="O290" s="77">
        <v>0</v>
      </c>
      <c r="P290" s="77">
        <v>6.0264700000000005E-13</v>
      </c>
      <c r="Q290" s="77">
        <v>6.0264899999999999E-13</v>
      </c>
      <c r="R290" s="77">
        <v>0</v>
      </c>
      <c r="S290" s="77">
        <v>0</v>
      </c>
      <c r="T290" s="77" t="s">
        <v>157</v>
      </c>
      <c r="U290" s="105">
        <v>0</v>
      </c>
      <c r="V290" s="105">
        <v>0</v>
      </c>
      <c r="W290" s="101">
        <v>0</v>
      </c>
    </row>
    <row r="291" spans="2:23" x14ac:dyDescent="0.25">
      <c r="B291" s="55" t="s">
        <v>117</v>
      </c>
      <c r="C291" s="76" t="s">
        <v>140</v>
      </c>
      <c r="D291" s="55" t="s">
        <v>60</v>
      </c>
      <c r="E291" s="55" t="s">
        <v>177</v>
      </c>
      <c r="F291" s="70">
        <v>81.099999999999994</v>
      </c>
      <c r="G291" s="77">
        <v>53000</v>
      </c>
      <c r="H291" s="77">
        <v>81.08</v>
      </c>
      <c r="I291" s="77">
        <v>1</v>
      </c>
      <c r="J291" s="77">
        <v>-24.8617750375026</v>
      </c>
      <c r="K291" s="77">
        <v>0</v>
      </c>
      <c r="L291" s="77">
        <v>-32.012288383408098</v>
      </c>
      <c r="M291" s="77">
        <v>0</v>
      </c>
      <c r="N291" s="77">
        <v>7.1505133459055701</v>
      </c>
      <c r="O291" s="77">
        <v>0</v>
      </c>
      <c r="P291" s="77">
        <v>0.97226523884648997</v>
      </c>
      <c r="Q291" s="77">
        <v>0.97226523884648997</v>
      </c>
      <c r="R291" s="77">
        <v>0</v>
      </c>
      <c r="S291" s="77">
        <v>0</v>
      </c>
      <c r="T291" s="77" t="s">
        <v>156</v>
      </c>
      <c r="U291" s="105">
        <v>0.143010266918082</v>
      </c>
      <c r="V291" s="105">
        <v>-2.7509262239479901E-2</v>
      </c>
      <c r="W291" s="101">
        <v>0.170524137326341</v>
      </c>
    </row>
    <row r="292" spans="2:23" x14ac:dyDescent="0.25">
      <c r="B292" s="55" t="s">
        <v>117</v>
      </c>
      <c r="C292" s="76" t="s">
        <v>140</v>
      </c>
      <c r="D292" s="55" t="s">
        <v>60</v>
      </c>
      <c r="E292" s="55" t="s">
        <v>177</v>
      </c>
      <c r="F292" s="70">
        <v>81.099999999999994</v>
      </c>
      <c r="G292" s="77">
        <v>53000</v>
      </c>
      <c r="H292" s="77">
        <v>81.08</v>
      </c>
      <c r="I292" s="77">
        <v>2</v>
      </c>
      <c r="J292" s="77">
        <v>-21.961234616460299</v>
      </c>
      <c r="K292" s="77">
        <v>0</v>
      </c>
      <c r="L292" s="77">
        <v>-28.277521405343599</v>
      </c>
      <c r="M292" s="77">
        <v>0</v>
      </c>
      <c r="N292" s="77">
        <v>6.3162867888832803</v>
      </c>
      <c r="O292" s="77">
        <v>0</v>
      </c>
      <c r="P292" s="77">
        <v>0.85883429431442104</v>
      </c>
      <c r="Q292" s="77">
        <v>0.85883429431442104</v>
      </c>
      <c r="R292" s="77">
        <v>0</v>
      </c>
      <c r="S292" s="77">
        <v>0</v>
      </c>
      <c r="T292" s="77" t="s">
        <v>156</v>
      </c>
      <c r="U292" s="105">
        <v>0.12632573577764</v>
      </c>
      <c r="V292" s="105">
        <v>-2.4299848311540698E-2</v>
      </c>
      <c r="W292" s="101">
        <v>0.150629654638268</v>
      </c>
    </row>
    <row r="293" spans="2:23" x14ac:dyDescent="0.25">
      <c r="B293" s="55" t="s">
        <v>117</v>
      </c>
      <c r="C293" s="76" t="s">
        <v>140</v>
      </c>
      <c r="D293" s="55" t="s">
        <v>60</v>
      </c>
      <c r="E293" s="55" t="s">
        <v>177</v>
      </c>
      <c r="F293" s="70">
        <v>81.099999999999994</v>
      </c>
      <c r="G293" s="77">
        <v>53000</v>
      </c>
      <c r="H293" s="77">
        <v>81.08</v>
      </c>
      <c r="I293" s="77">
        <v>3</v>
      </c>
      <c r="J293" s="77">
        <v>-21.961234616460299</v>
      </c>
      <c r="K293" s="77">
        <v>0</v>
      </c>
      <c r="L293" s="77">
        <v>-28.277521405343599</v>
      </c>
      <c r="M293" s="77">
        <v>0</v>
      </c>
      <c r="N293" s="77">
        <v>6.3162867888832803</v>
      </c>
      <c r="O293" s="77">
        <v>0</v>
      </c>
      <c r="P293" s="77">
        <v>0.85883429431442104</v>
      </c>
      <c r="Q293" s="77">
        <v>0.85883429431442104</v>
      </c>
      <c r="R293" s="77">
        <v>0</v>
      </c>
      <c r="S293" s="77">
        <v>0</v>
      </c>
      <c r="T293" s="77" t="s">
        <v>156</v>
      </c>
      <c r="U293" s="105">
        <v>0.12632573577764</v>
      </c>
      <c r="V293" s="105">
        <v>-2.4299848311540698E-2</v>
      </c>
      <c r="W293" s="101">
        <v>0.150629654638268</v>
      </c>
    </row>
    <row r="294" spans="2:23" x14ac:dyDescent="0.25">
      <c r="B294" s="55" t="s">
        <v>117</v>
      </c>
      <c r="C294" s="76" t="s">
        <v>140</v>
      </c>
      <c r="D294" s="55" t="s">
        <v>60</v>
      </c>
      <c r="E294" s="55" t="s">
        <v>177</v>
      </c>
      <c r="F294" s="70">
        <v>81.099999999999994</v>
      </c>
      <c r="G294" s="77">
        <v>53000</v>
      </c>
      <c r="H294" s="77">
        <v>81.08</v>
      </c>
      <c r="I294" s="77">
        <v>4</v>
      </c>
      <c r="J294" s="77">
        <v>-24.103794091237098</v>
      </c>
      <c r="K294" s="77">
        <v>0</v>
      </c>
      <c r="L294" s="77">
        <v>-31.036303981474902</v>
      </c>
      <c r="M294" s="77">
        <v>0</v>
      </c>
      <c r="N294" s="77">
        <v>6.93250989023778</v>
      </c>
      <c r="O294" s="77">
        <v>0</v>
      </c>
      <c r="P294" s="77">
        <v>0.94262300595485105</v>
      </c>
      <c r="Q294" s="77">
        <v>0.94262300595485105</v>
      </c>
      <c r="R294" s="77">
        <v>0</v>
      </c>
      <c r="S294" s="77">
        <v>0</v>
      </c>
      <c r="T294" s="77" t="s">
        <v>156</v>
      </c>
      <c r="U294" s="105">
        <v>0.13865019780472801</v>
      </c>
      <c r="V294" s="105">
        <v>-2.6670565219983899E-2</v>
      </c>
      <c r="W294" s="101">
        <v>0.16532523070053901</v>
      </c>
    </row>
    <row r="295" spans="2:23" x14ac:dyDescent="0.25">
      <c r="B295" s="55" t="s">
        <v>117</v>
      </c>
      <c r="C295" s="76" t="s">
        <v>140</v>
      </c>
      <c r="D295" s="55" t="s">
        <v>60</v>
      </c>
      <c r="E295" s="55" t="s">
        <v>177</v>
      </c>
      <c r="F295" s="70">
        <v>81.099999999999994</v>
      </c>
      <c r="G295" s="77">
        <v>53204</v>
      </c>
      <c r="H295" s="77">
        <v>80.75</v>
      </c>
      <c r="I295" s="77">
        <v>1</v>
      </c>
      <c r="J295" s="77">
        <v>-12.0722345944958</v>
      </c>
      <c r="K295" s="77">
        <v>1.8625424787760199E-2</v>
      </c>
      <c r="L295" s="77">
        <v>-17.288250414846601</v>
      </c>
      <c r="M295" s="77">
        <v>3.8197324387543599E-2</v>
      </c>
      <c r="N295" s="77">
        <v>5.2160158203508802</v>
      </c>
      <c r="O295" s="77">
        <v>-1.95718995997834E-2</v>
      </c>
      <c r="P295" s="77">
        <v>1.00183500833616</v>
      </c>
      <c r="Q295" s="77">
        <v>1.00183500833615</v>
      </c>
      <c r="R295" s="77">
        <v>0</v>
      </c>
      <c r="S295" s="77">
        <v>1.2826945846598699E-4</v>
      </c>
      <c r="T295" s="77" t="s">
        <v>156</v>
      </c>
      <c r="U295" s="105">
        <v>0.24174956201030401</v>
      </c>
      <c r="V295" s="105">
        <v>-4.6502619993222298E-2</v>
      </c>
      <c r="W295" s="101">
        <v>0.28825997181336199</v>
      </c>
    </row>
    <row r="296" spans="2:23" x14ac:dyDescent="0.25">
      <c r="B296" s="55" t="s">
        <v>117</v>
      </c>
      <c r="C296" s="76" t="s">
        <v>140</v>
      </c>
      <c r="D296" s="55" t="s">
        <v>60</v>
      </c>
      <c r="E296" s="55" t="s">
        <v>177</v>
      </c>
      <c r="F296" s="70">
        <v>81.099999999999994</v>
      </c>
      <c r="G296" s="77">
        <v>53304</v>
      </c>
      <c r="H296" s="77">
        <v>81.27</v>
      </c>
      <c r="I296" s="77">
        <v>1</v>
      </c>
      <c r="J296" s="77">
        <v>14.538516405467099</v>
      </c>
      <c r="K296" s="77">
        <v>1.9593856174517699E-2</v>
      </c>
      <c r="L296" s="77">
        <v>11.2097285934595</v>
      </c>
      <c r="M296" s="77">
        <v>1.1648498003387501E-2</v>
      </c>
      <c r="N296" s="77">
        <v>3.32878781200754</v>
      </c>
      <c r="O296" s="77">
        <v>7.9453581711301201E-3</v>
      </c>
      <c r="P296" s="77">
        <v>0.64002512688834401</v>
      </c>
      <c r="Q296" s="77">
        <v>0.64002512688834401</v>
      </c>
      <c r="R296" s="77">
        <v>0</v>
      </c>
      <c r="S296" s="77">
        <v>3.7972901514591001E-5</v>
      </c>
      <c r="T296" s="77" t="s">
        <v>156</v>
      </c>
      <c r="U296" s="105">
        <v>7.9149975081910795E-2</v>
      </c>
      <c r="V296" s="105">
        <v>-1.52251825529686E-2</v>
      </c>
      <c r="W296" s="101">
        <v>9.4377708056271103E-2</v>
      </c>
    </row>
    <row r="297" spans="2:23" x14ac:dyDescent="0.25">
      <c r="B297" s="55" t="s">
        <v>117</v>
      </c>
      <c r="C297" s="76" t="s">
        <v>140</v>
      </c>
      <c r="D297" s="55" t="s">
        <v>60</v>
      </c>
      <c r="E297" s="55" t="s">
        <v>177</v>
      </c>
      <c r="F297" s="70">
        <v>81.099999999999994</v>
      </c>
      <c r="G297" s="77">
        <v>53354</v>
      </c>
      <c r="H297" s="77">
        <v>81.209999999999994</v>
      </c>
      <c r="I297" s="77">
        <v>1</v>
      </c>
      <c r="J297" s="77">
        <v>30.374227365907299</v>
      </c>
      <c r="K297" s="77">
        <v>1.9374467449592502E-2</v>
      </c>
      <c r="L297" s="77">
        <v>40.711474793702699</v>
      </c>
      <c r="M297" s="77">
        <v>3.4805907777444099E-2</v>
      </c>
      <c r="N297" s="77">
        <v>-10.337247427795299</v>
      </c>
      <c r="O297" s="77">
        <v>-1.5431440327851501E-2</v>
      </c>
      <c r="P297" s="77">
        <v>-1.63696942465748</v>
      </c>
      <c r="Q297" s="77">
        <v>-1.63696942465747</v>
      </c>
      <c r="R297" s="77">
        <v>0</v>
      </c>
      <c r="S297" s="77">
        <v>5.6273046842531998E-5</v>
      </c>
      <c r="T297" s="77" t="s">
        <v>157</v>
      </c>
      <c r="U297" s="105">
        <v>-0.11524132274931</v>
      </c>
      <c r="V297" s="105">
        <v>-2.2167665557545201E-2</v>
      </c>
      <c r="W297" s="101">
        <v>-9.30711419424958E-2</v>
      </c>
    </row>
    <row r="298" spans="2:23" x14ac:dyDescent="0.25">
      <c r="B298" s="55" t="s">
        <v>117</v>
      </c>
      <c r="C298" s="76" t="s">
        <v>140</v>
      </c>
      <c r="D298" s="55" t="s">
        <v>60</v>
      </c>
      <c r="E298" s="55" t="s">
        <v>177</v>
      </c>
      <c r="F298" s="70">
        <v>81.099999999999994</v>
      </c>
      <c r="G298" s="77">
        <v>53454</v>
      </c>
      <c r="H298" s="77">
        <v>81.42</v>
      </c>
      <c r="I298" s="77">
        <v>1</v>
      </c>
      <c r="J298" s="77">
        <v>29.226297035061702</v>
      </c>
      <c r="K298" s="77">
        <v>5.82548330976288E-2</v>
      </c>
      <c r="L298" s="77">
        <v>41.745839317314598</v>
      </c>
      <c r="M298" s="77">
        <v>0.11885316984094101</v>
      </c>
      <c r="N298" s="77">
        <v>-12.5195422822529</v>
      </c>
      <c r="O298" s="77">
        <v>-6.0598336743311998E-2</v>
      </c>
      <c r="P298" s="77">
        <v>-1.5886605053562901</v>
      </c>
      <c r="Q298" s="77">
        <v>-1.5886605053562799</v>
      </c>
      <c r="R298" s="77">
        <v>0</v>
      </c>
      <c r="S298" s="77">
        <v>1.7212603812722101E-4</v>
      </c>
      <c r="T298" s="77" t="s">
        <v>157</v>
      </c>
      <c r="U298" s="105">
        <v>-0.91796731344049798</v>
      </c>
      <c r="V298" s="105">
        <v>-0.17657895546178101</v>
      </c>
      <c r="W298" s="101">
        <v>-0.74136832248659001</v>
      </c>
    </row>
    <row r="299" spans="2:23" x14ac:dyDescent="0.25">
      <c r="B299" s="55" t="s">
        <v>117</v>
      </c>
      <c r="C299" s="76" t="s">
        <v>140</v>
      </c>
      <c r="D299" s="55" t="s">
        <v>60</v>
      </c>
      <c r="E299" s="55" t="s">
        <v>177</v>
      </c>
      <c r="F299" s="70">
        <v>81.099999999999994</v>
      </c>
      <c r="G299" s="77">
        <v>53604</v>
      </c>
      <c r="H299" s="77">
        <v>81.319999999999993</v>
      </c>
      <c r="I299" s="77">
        <v>1</v>
      </c>
      <c r="J299" s="77">
        <v>29.315935380433999</v>
      </c>
      <c r="K299" s="77">
        <v>3.7384946924495503E-2</v>
      </c>
      <c r="L299" s="77">
        <v>34.127798590320403</v>
      </c>
      <c r="M299" s="77">
        <v>5.06647386930342E-2</v>
      </c>
      <c r="N299" s="77">
        <v>-4.81186320988642</v>
      </c>
      <c r="O299" s="77">
        <v>-1.3279791768538701E-2</v>
      </c>
      <c r="P299" s="77">
        <v>-0.79809410780146395</v>
      </c>
      <c r="Q299" s="77">
        <v>-0.79809410780146295</v>
      </c>
      <c r="R299" s="77">
        <v>0</v>
      </c>
      <c r="S299" s="77">
        <v>2.7707507913473E-5</v>
      </c>
      <c r="T299" s="77" t="s">
        <v>157</v>
      </c>
      <c r="U299" s="105">
        <v>-1.9841983348021799E-2</v>
      </c>
      <c r="V299" s="105">
        <v>-3.8167771799544098E-3</v>
      </c>
      <c r="W299" s="101">
        <v>-1.60247730982889E-2</v>
      </c>
    </row>
    <row r="300" spans="2:23" x14ac:dyDescent="0.25">
      <c r="B300" s="55" t="s">
        <v>117</v>
      </c>
      <c r="C300" s="76" t="s">
        <v>140</v>
      </c>
      <c r="D300" s="55" t="s">
        <v>60</v>
      </c>
      <c r="E300" s="55" t="s">
        <v>177</v>
      </c>
      <c r="F300" s="70">
        <v>81.099999999999994</v>
      </c>
      <c r="G300" s="77">
        <v>53654</v>
      </c>
      <c r="H300" s="77">
        <v>81.150000000000006</v>
      </c>
      <c r="I300" s="77">
        <v>1</v>
      </c>
      <c r="J300" s="77">
        <v>1.42863023566859</v>
      </c>
      <c r="K300" s="77">
        <v>9.9538806762496999E-5</v>
      </c>
      <c r="L300" s="77">
        <v>8.9679983127984499</v>
      </c>
      <c r="M300" s="77">
        <v>3.9223269446196198E-3</v>
      </c>
      <c r="N300" s="77">
        <v>-7.5393680771298603</v>
      </c>
      <c r="O300" s="77">
        <v>-3.82278813785712E-3</v>
      </c>
      <c r="P300" s="77">
        <v>-1.25069293084014</v>
      </c>
      <c r="Q300" s="77">
        <v>-1.25069293084014</v>
      </c>
      <c r="R300" s="77">
        <v>0</v>
      </c>
      <c r="S300" s="77">
        <v>7.6287634009753006E-5</v>
      </c>
      <c r="T300" s="77" t="s">
        <v>157</v>
      </c>
      <c r="U300" s="105">
        <v>6.6844716172919899E-2</v>
      </c>
      <c r="V300" s="105">
        <v>-1.2858159530446601E-2</v>
      </c>
      <c r="W300" s="101">
        <v>7.9705029616793099E-2</v>
      </c>
    </row>
    <row r="301" spans="2:23" x14ac:dyDescent="0.25">
      <c r="B301" s="55" t="s">
        <v>117</v>
      </c>
      <c r="C301" s="76" t="s">
        <v>140</v>
      </c>
      <c r="D301" s="55" t="s">
        <v>60</v>
      </c>
      <c r="E301" s="55" t="s">
        <v>178</v>
      </c>
      <c r="F301" s="70">
        <v>80.959999999999994</v>
      </c>
      <c r="G301" s="77">
        <v>53150</v>
      </c>
      <c r="H301" s="77">
        <v>80.95</v>
      </c>
      <c r="I301" s="77">
        <v>1</v>
      </c>
      <c r="J301" s="77">
        <v>11.304188091121</v>
      </c>
      <c r="K301" s="77">
        <v>3.4961885274087299E-3</v>
      </c>
      <c r="L301" s="77">
        <v>29.550609014104001</v>
      </c>
      <c r="M301" s="77">
        <v>2.3891805171337498E-2</v>
      </c>
      <c r="N301" s="77">
        <v>-18.246420922982999</v>
      </c>
      <c r="O301" s="77">
        <v>-2.0395616643928801E-2</v>
      </c>
      <c r="P301" s="77">
        <v>-5.0662858452706203</v>
      </c>
      <c r="Q301" s="77">
        <v>-5.0662858452706097</v>
      </c>
      <c r="R301" s="77">
        <v>0</v>
      </c>
      <c r="S301" s="77">
        <v>7.0225602199746999E-4</v>
      </c>
      <c r="T301" s="77" t="s">
        <v>156</v>
      </c>
      <c r="U301" s="105">
        <v>-1.83359135463891</v>
      </c>
      <c r="V301" s="105">
        <v>-0.352707162232611</v>
      </c>
      <c r="W301" s="101">
        <v>-1.4808441725661501</v>
      </c>
    </row>
    <row r="302" spans="2:23" x14ac:dyDescent="0.25">
      <c r="B302" s="55" t="s">
        <v>117</v>
      </c>
      <c r="C302" s="76" t="s">
        <v>140</v>
      </c>
      <c r="D302" s="55" t="s">
        <v>60</v>
      </c>
      <c r="E302" s="55" t="s">
        <v>178</v>
      </c>
      <c r="F302" s="70">
        <v>80.959999999999994</v>
      </c>
      <c r="G302" s="77">
        <v>53150</v>
      </c>
      <c r="H302" s="77">
        <v>80.95</v>
      </c>
      <c r="I302" s="77">
        <v>2</v>
      </c>
      <c r="J302" s="77">
        <v>11.270997577087</v>
      </c>
      <c r="K302" s="77">
        <v>3.4794992330222101E-3</v>
      </c>
      <c r="L302" s="77">
        <v>29.463844719729799</v>
      </c>
      <c r="M302" s="77">
        <v>2.3777756009856099E-2</v>
      </c>
      <c r="N302" s="77">
        <v>-18.192847142642801</v>
      </c>
      <c r="O302" s="77">
        <v>-2.02982567768339E-2</v>
      </c>
      <c r="P302" s="77">
        <v>-5.0514105946029897</v>
      </c>
      <c r="Q302" s="77">
        <v>-5.0514105946029799</v>
      </c>
      <c r="R302" s="77">
        <v>0</v>
      </c>
      <c r="S302" s="77">
        <v>6.9890375498037202E-4</v>
      </c>
      <c r="T302" s="77" t="s">
        <v>156</v>
      </c>
      <c r="U302" s="105">
        <v>-1.8251738487948499</v>
      </c>
      <c r="V302" s="105">
        <v>-0.35108798215095</v>
      </c>
      <c r="W302" s="101">
        <v>-1.47404603052365</v>
      </c>
    </row>
    <row r="303" spans="2:23" x14ac:dyDescent="0.25">
      <c r="B303" s="55" t="s">
        <v>117</v>
      </c>
      <c r="C303" s="76" t="s">
        <v>140</v>
      </c>
      <c r="D303" s="55" t="s">
        <v>60</v>
      </c>
      <c r="E303" s="55" t="s">
        <v>178</v>
      </c>
      <c r="F303" s="70">
        <v>80.959999999999994</v>
      </c>
      <c r="G303" s="77">
        <v>53900</v>
      </c>
      <c r="H303" s="77">
        <v>80.959999999999994</v>
      </c>
      <c r="I303" s="77">
        <v>1</v>
      </c>
      <c r="J303" s="77">
        <v>0.72345432193424597</v>
      </c>
      <c r="K303" s="77">
        <v>2.4599149328490999E-5</v>
      </c>
      <c r="L303" s="77">
        <v>9.9387769260776508</v>
      </c>
      <c r="M303" s="77">
        <v>4.6426264789576699E-3</v>
      </c>
      <c r="N303" s="77">
        <v>-9.2153226041434007</v>
      </c>
      <c r="O303" s="77">
        <v>-4.6180273296291801E-3</v>
      </c>
      <c r="P303" s="77">
        <v>-3.5151584335249502</v>
      </c>
      <c r="Q303" s="77">
        <v>-3.5151584335249502</v>
      </c>
      <c r="R303" s="77">
        <v>0</v>
      </c>
      <c r="S303" s="77">
        <v>5.8074792420073499E-4</v>
      </c>
      <c r="T303" s="77" t="s">
        <v>156</v>
      </c>
      <c r="U303" s="105">
        <v>-0.37387549260677799</v>
      </c>
      <c r="V303" s="105">
        <v>-7.19181859644102E-2</v>
      </c>
      <c r="W303" s="101">
        <v>-0.301949146461304</v>
      </c>
    </row>
    <row r="304" spans="2:23" x14ac:dyDescent="0.25">
      <c r="B304" s="55" t="s">
        <v>117</v>
      </c>
      <c r="C304" s="76" t="s">
        <v>140</v>
      </c>
      <c r="D304" s="55" t="s">
        <v>60</v>
      </c>
      <c r="E304" s="55" t="s">
        <v>178</v>
      </c>
      <c r="F304" s="70">
        <v>80.959999999999994</v>
      </c>
      <c r="G304" s="77">
        <v>53900</v>
      </c>
      <c r="H304" s="77">
        <v>80.959999999999994</v>
      </c>
      <c r="I304" s="77">
        <v>2</v>
      </c>
      <c r="J304" s="77">
        <v>0.72257832593082605</v>
      </c>
      <c r="K304" s="77">
        <v>2.4466516822739999E-5</v>
      </c>
      <c r="L304" s="77">
        <v>9.9267425396447102</v>
      </c>
      <c r="M304" s="77">
        <v>4.61759458963165E-3</v>
      </c>
      <c r="N304" s="77">
        <v>-9.2041642137138897</v>
      </c>
      <c r="O304" s="77">
        <v>-4.5931280728089101E-3</v>
      </c>
      <c r="P304" s="77">
        <v>-3.5109020974305101</v>
      </c>
      <c r="Q304" s="77">
        <v>-3.5109020974305101</v>
      </c>
      <c r="R304" s="77">
        <v>0</v>
      </c>
      <c r="S304" s="77">
        <v>5.7761667557858904E-4</v>
      </c>
      <c r="T304" s="77" t="s">
        <v>156</v>
      </c>
      <c r="U304" s="105">
        <v>-0.37185964877460898</v>
      </c>
      <c r="V304" s="105">
        <v>-7.15304209611832E-2</v>
      </c>
      <c r="W304" s="101">
        <v>-0.300321111630032</v>
      </c>
    </row>
    <row r="305" spans="2:23" x14ac:dyDescent="0.25">
      <c r="B305" s="55" t="s">
        <v>117</v>
      </c>
      <c r="C305" s="76" t="s">
        <v>140</v>
      </c>
      <c r="D305" s="55" t="s">
        <v>60</v>
      </c>
      <c r="E305" s="55" t="s">
        <v>179</v>
      </c>
      <c r="F305" s="70">
        <v>80.95</v>
      </c>
      <c r="G305" s="77">
        <v>53550</v>
      </c>
      <c r="H305" s="77">
        <v>80.930000000000007</v>
      </c>
      <c r="I305" s="77">
        <v>1</v>
      </c>
      <c r="J305" s="77">
        <v>4.4351228862966297</v>
      </c>
      <c r="K305" s="77">
        <v>4.83889749407183E-4</v>
      </c>
      <c r="L305" s="77">
        <v>16.6507704855265</v>
      </c>
      <c r="M305" s="77">
        <v>6.82030468093735E-3</v>
      </c>
      <c r="N305" s="77">
        <v>-12.2156475992299</v>
      </c>
      <c r="O305" s="77">
        <v>-6.3364149315301597E-3</v>
      </c>
      <c r="P305" s="77">
        <v>-4.74954829262456</v>
      </c>
      <c r="Q305" s="77">
        <v>-4.74954829262456</v>
      </c>
      <c r="R305" s="77">
        <v>0</v>
      </c>
      <c r="S305" s="77">
        <v>5.5493194100573301E-4</v>
      </c>
      <c r="T305" s="77" t="s">
        <v>157</v>
      </c>
      <c r="U305" s="105">
        <v>-0.75718237654260001</v>
      </c>
      <c r="V305" s="105">
        <v>-0.14565058165617101</v>
      </c>
      <c r="W305" s="101">
        <v>-0.61151526867539596</v>
      </c>
    </row>
    <row r="306" spans="2:23" x14ac:dyDescent="0.25">
      <c r="B306" s="55" t="s">
        <v>117</v>
      </c>
      <c r="C306" s="76" t="s">
        <v>140</v>
      </c>
      <c r="D306" s="55" t="s">
        <v>60</v>
      </c>
      <c r="E306" s="55" t="s">
        <v>179</v>
      </c>
      <c r="F306" s="70">
        <v>80.95</v>
      </c>
      <c r="G306" s="77">
        <v>54200</v>
      </c>
      <c r="H306" s="77">
        <v>80.95</v>
      </c>
      <c r="I306" s="77">
        <v>1</v>
      </c>
      <c r="J306" s="77">
        <v>15.3033541526964</v>
      </c>
      <c r="K306" s="77">
        <v>1.5456714789308099E-3</v>
      </c>
      <c r="L306" s="77">
        <v>27.719935771482302</v>
      </c>
      <c r="M306" s="77">
        <v>5.0714059385556804E-3</v>
      </c>
      <c r="N306" s="77">
        <v>-12.4165816187859</v>
      </c>
      <c r="O306" s="77">
        <v>-3.5257344596248698E-3</v>
      </c>
      <c r="P306" s="77">
        <v>-4.82675647147716</v>
      </c>
      <c r="Q306" s="77">
        <v>-4.82675647147716</v>
      </c>
      <c r="R306" s="77">
        <v>0</v>
      </c>
      <c r="S306" s="77">
        <v>1.53764015030648E-4</v>
      </c>
      <c r="T306" s="77" t="s">
        <v>157</v>
      </c>
      <c r="U306" s="105">
        <v>-0.28540820450663301</v>
      </c>
      <c r="V306" s="105">
        <v>-5.4900737634238597E-2</v>
      </c>
      <c r="W306" s="101">
        <v>-0.23050123757234101</v>
      </c>
    </row>
    <row r="307" spans="2:23" x14ac:dyDescent="0.25">
      <c r="B307" s="55" t="s">
        <v>117</v>
      </c>
      <c r="C307" s="76" t="s">
        <v>140</v>
      </c>
      <c r="D307" s="55" t="s">
        <v>60</v>
      </c>
      <c r="E307" s="55" t="s">
        <v>180</v>
      </c>
      <c r="F307" s="70">
        <v>80.97</v>
      </c>
      <c r="G307" s="77">
        <v>53150</v>
      </c>
      <c r="H307" s="77">
        <v>80.95</v>
      </c>
      <c r="I307" s="77">
        <v>1</v>
      </c>
      <c r="J307" s="77">
        <v>-21.925826248215099</v>
      </c>
      <c r="K307" s="77">
        <v>0</v>
      </c>
      <c r="L307" s="77">
        <v>-28.437781282927801</v>
      </c>
      <c r="M307" s="77">
        <v>0</v>
      </c>
      <c r="N307" s="77">
        <v>6.5119550347127104</v>
      </c>
      <c r="O307" s="77">
        <v>0</v>
      </c>
      <c r="P307" s="77">
        <v>0.120694605059</v>
      </c>
      <c r="Q307" s="77">
        <v>0.120694605058999</v>
      </c>
      <c r="R307" s="77">
        <v>0</v>
      </c>
      <c r="S307" s="77">
        <v>0</v>
      </c>
      <c r="T307" s="77" t="s">
        <v>157</v>
      </c>
      <c r="U307" s="105">
        <v>0.130239100694228</v>
      </c>
      <c r="V307" s="105">
        <v>-2.5052617913675999E-2</v>
      </c>
      <c r="W307" s="101">
        <v>0.15529591525595199</v>
      </c>
    </row>
    <row r="308" spans="2:23" x14ac:dyDescent="0.25">
      <c r="B308" s="55" t="s">
        <v>117</v>
      </c>
      <c r="C308" s="76" t="s">
        <v>140</v>
      </c>
      <c r="D308" s="55" t="s">
        <v>60</v>
      </c>
      <c r="E308" s="55" t="s">
        <v>180</v>
      </c>
      <c r="F308" s="70">
        <v>80.97</v>
      </c>
      <c r="G308" s="77">
        <v>53150</v>
      </c>
      <c r="H308" s="77">
        <v>80.95</v>
      </c>
      <c r="I308" s="77">
        <v>2</v>
      </c>
      <c r="J308" s="77">
        <v>-18.409131661681101</v>
      </c>
      <c r="K308" s="77">
        <v>0</v>
      </c>
      <c r="L308" s="77">
        <v>-23.8766308679531</v>
      </c>
      <c r="M308" s="77">
        <v>0</v>
      </c>
      <c r="N308" s="77">
        <v>5.4674992062719703</v>
      </c>
      <c r="O308" s="77">
        <v>0</v>
      </c>
      <c r="P308" s="77">
        <v>0.101336335070425</v>
      </c>
      <c r="Q308" s="77">
        <v>0.101336335070425</v>
      </c>
      <c r="R308" s="77">
        <v>0</v>
      </c>
      <c r="S308" s="77">
        <v>0</v>
      </c>
      <c r="T308" s="77" t="s">
        <v>157</v>
      </c>
      <c r="U308" s="105">
        <v>0.10934998412541699</v>
      </c>
      <c r="V308" s="105">
        <v>-2.1034415598372099E-2</v>
      </c>
      <c r="W308" s="101">
        <v>0.130387923269291</v>
      </c>
    </row>
    <row r="309" spans="2:23" x14ac:dyDescent="0.25">
      <c r="B309" s="55" t="s">
        <v>117</v>
      </c>
      <c r="C309" s="76" t="s">
        <v>140</v>
      </c>
      <c r="D309" s="55" t="s">
        <v>60</v>
      </c>
      <c r="E309" s="55" t="s">
        <v>180</v>
      </c>
      <c r="F309" s="70">
        <v>80.97</v>
      </c>
      <c r="G309" s="77">
        <v>53150</v>
      </c>
      <c r="H309" s="77">
        <v>80.95</v>
      </c>
      <c r="I309" s="77">
        <v>3</v>
      </c>
      <c r="J309" s="77">
        <v>-22.5244836201799</v>
      </c>
      <c r="K309" s="77">
        <v>0</v>
      </c>
      <c r="L309" s="77">
        <v>-29.214239474952901</v>
      </c>
      <c r="M309" s="77">
        <v>0</v>
      </c>
      <c r="N309" s="77">
        <v>6.6897558547730096</v>
      </c>
      <c r="O309" s="77">
        <v>0</v>
      </c>
      <c r="P309" s="77">
        <v>0.123990020896751</v>
      </c>
      <c r="Q309" s="77">
        <v>0.123990020896751</v>
      </c>
      <c r="R309" s="77">
        <v>0</v>
      </c>
      <c r="S309" s="77">
        <v>0</v>
      </c>
      <c r="T309" s="77" t="s">
        <v>157</v>
      </c>
      <c r="U309" s="105">
        <v>0.13379511709543301</v>
      </c>
      <c r="V309" s="105">
        <v>-2.57366484369159E-2</v>
      </c>
      <c r="W309" s="101">
        <v>0.15953607676464401</v>
      </c>
    </row>
    <row r="310" spans="2:23" x14ac:dyDescent="0.25">
      <c r="B310" s="55" t="s">
        <v>117</v>
      </c>
      <c r="C310" s="76" t="s">
        <v>140</v>
      </c>
      <c r="D310" s="55" t="s">
        <v>60</v>
      </c>
      <c r="E310" s="55" t="s">
        <v>180</v>
      </c>
      <c r="F310" s="70">
        <v>80.97</v>
      </c>
      <c r="G310" s="77">
        <v>53654</v>
      </c>
      <c r="H310" s="77">
        <v>81.150000000000006</v>
      </c>
      <c r="I310" s="77">
        <v>1</v>
      </c>
      <c r="J310" s="77">
        <v>38.884927979702098</v>
      </c>
      <c r="K310" s="77">
        <v>4.74779813931797E-2</v>
      </c>
      <c r="L310" s="77">
        <v>32.7016904410143</v>
      </c>
      <c r="M310" s="77">
        <v>3.3579177511777802E-2</v>
      </c>
      <c r="N310" s="77">
        <v>6.1832375386877096</v>
      </c>
      <c r="O310" s="77">
        <v>1.3898803881402E-2</v>
      </c>
      <c r="P310" s="77">
        <v>1.0243935193201299</v>
      </c>
      <c r="Q310" s="77">
        <v>1.0243935193201299</v>
      </c>
      <c r="R310" s="77">
        <v>0</v>
      </c>
      <c r="S310" s="77">
        <v>3.2950597388147997E-5</v>
      </c>
      <c r="T310" s="77" t="s">
        <v>157</v>
      </c>
      <c r="U310" s="105">
        <v>1.36542856626131E-2</v>
      </c>
      <c r="V310" s="105">
        <v>-2.6265199910489802E-3</v>
      </c>
      <c r="W310" s="101">
        <v>1.62812456308346E-2</v>
      </c>
    </row>
    <row r="311" spans="2:23" x14ac:dyDescent="0.25">
      <c r="B311" s="55" t="s">
        <v>117</v>
      </c>
      <c r="C311" s="76" t="s">
        <v>140</v>
      </c>
      <c r="D311" s="55" t="s">
        <v>60</v>
      </c>
      <c r="E311" s="55" t="s">
        <v>180</v>
      </c>
      <c r="F311" s="70">
        <v>80.97</v>
      </c>
      <c r="G311" s="77">
        <v>53654</v>
      </c>
      <c r="H311" s="77">
        <v>81.150000000000006</v>
      </c>
      <c r="I311" s="77">
        <v>2</v>
      </c>
      <c r="J311" s="77">
        <v>38.884927979702098</v>
      </c>
      <c r="K311" s="77">
        <v>4.74779813931797E-2</v>
      </c>
      <c r="L311" s="77">
        <v>32.7016904410143</v>
      </c>
      <c r="M311" s="77">
        <v>3.3579177511777802E-2</v>
      </c>
      <c r="N311" s="77">
        <v>6.1832375386877096</v>
      </c>
      <c r="O311" s="77">
        <v>1.3898803881402E-2</v>
      </c>
      <c r="P311" s="77">
        <v>1.0243935193201299</v>
      </c>
      <c r="Q311" s="77">
        <v>1.0243935193201299</v>
      </c>
      <c r="R311" s="77">
        <v>0</v>
      </c>
      <c r="S311" s="77">
        <v>3.2950597388147997E-5</v>
      </c>
      <c r="T311" s="77" t="s">
        <v>157</v>
      </c>
      <c r="U311" s="105">
        <v>1.36542856626131E-2</v>
      </c>
      <c r="V311" s="105">
        <v>-2.6265199910489802E-3</v>
      </c>
      <c r="W311" s="101">
        <v>1.62812456308346E-2</v>
      </c>
    </row>
    <row r="312" spans="2:23" x14ac:dyDescent="0.25">
      <c r="B312" s="55" t="s">
        <v>117</v>
      </c>
      <c r="C312" s="76" t="s">
        <v>140</v>
      </c>
      <c r="D312" s="55" t="s">
        <v>60</v>
      </c>
      <c r="E312" s="55" t="s">
        <v>180</v>
      </c>
      <c r="F312" s="70">
        <v>80.97</v>
      </c>
      <c r="G312" s="77">
        <v>53704</v>
      </c>
      <c r="H312" s="77">
        <v>81.099999999999994</v>
      </c>
      <c r="I312" s="77">
        <v>1</v>
      </c>
      <c r="J312" s="77">
        <v>14.6230882583737</v>
      </c>
      <c r="K312" s="77">
        <v>8.9382908868694093E-3</v>
      </c>
      <c r="L312" s="77">
        <v>28.9323367336569</v>
      </c>
      <c r="M312" s="77">
        <v>3.4989948550753998E-2</v>
      </c>
      <c r="N312" s="77">
        <v>-14.3092484752832</v>
      </c>
      <c r="O312" s="77">
        <v>-2.6051657663884599E-2</v>
      </c>
      <c r="P312" s="77">
        <v>-1.1036651824077</v>
      </c>
      <c r="Q312" s="77">
        <v>-1.10366518240769</v>
      </c>
      <c r="R312" s="77">
        <v>0</v>
      </c>
      <c r="S312" s="77">
        <v>5.0915611697106998E-5</v>
      </c>
      <c r="T312" s="77" t="s">
        <v>157</v>
      </c>
      <c r="U312" s="105">
        <v>-0.25089377700613602</v>
      </c>
      <c r="V312" s="105">
        <v>-4.8261588868083502E-2</v>
      </c>
      <c r="W312" s="101">
        <v>-0.20262671214754599</v>
      </c>
    </row>
    <row r="313" spans="2:23" x14ac:dyDescent="0.25">
      <c r="B313" s="55" t="s">
        <v>117</v>
      </c>
      <c r="C313" s="76" t="s">
        <v>140</v>
      </c>
      <c r="D313" s="55" t="s">
        <v>60</v>
      </c>
      <c r="E313" s="55" t="s">
        <v>180</v>
      </c>
      <c r="F313" s="70">
        <v>80.97</v>
      </c>
      <c r="G313" s="77">
        <v>58004</v>
      </c>
      <c r="H313" s="77">
        <v>80.150000000000006</v>
      </c>
      <c r="I313" s="77">
        <v>1</v>
      </c>
      <c r="J313" s="77">
        <v>-29.6787293915405</v>
      </c>
      <c r="K313" s="77">
        <v>0.18655915400315401</v>
      </c>
      <c r="L313" s="77">
        <v>-12.8756966210097</v>
      </c>
      <c r="M313" s="77">
        <v>3.5112958744276397E-2</v>
      </c>
      <c r="N313" s="77">
        <v>-16.803032770530699</v>
      </c>
      <c r="O313" s="77">
        <v>0.15144619525887701</v>
      </c>
      <c r="P313" s="77">
        <v>-1.2911428172575801</v>
      </c>
      <c r="Q313" s="77">
        <v>-1.2911428172575701</v>
      </c>
      <c r="R313" s="77">
        <v>0</v>
      </c>
      <c r="S313" s="77">
        <v>3.5308114225092397E-4</v>
      </c>
      <c r="T313" s="77" t="s">
        <v>157</v>
      </c>
      <c r="U313" s="105">
        <v>-1.57798138177992</v>
      </c>
      <c r="V313" s="105">
        <v>-0.30353837228529801</v>
      </c>
      <c r="W313" s="101">
        <v>-1.2744085685803499</v>
      </c>
    </row>
    <row r="314" spans="2:23" x14ac:dyDescent="0.25">
      <c r="B314" s="55" t="s">
        <v>117</v>
      </c>
      <c r="C314" s="76" t="s">
        <v>140</v>
      </c>
      <c r="D314" s="55" t="s">
        <v>60</v>
      </c>
      <c r="E314" s="55" t="s">
        <v>181</v>
      </c>
      <c r="F314" s="70">
        <v>80.489999999999995</v>
      </c>
      <c r="G314" s="77">
        <v>53050</v>
      </c>
      <c r="H314" s="77">
        <v>80.959999999999994</v>
      </c>
      <c r="I314" s="77">
        <v>1</v>
      </c>
      <c r="J314" s="77">
        <v>120.74514395954699</v>
      </c>
      <c r="K314" s="77">
        <v>0.35136329393446403</v>
      </c>
      <c r="L314" s="77">
        <v>155.80520907885301</v>
      </c>
      <c r="M314" s="77">
        <v>0.58503384254413304</v>
      </c>
      <c r="N314" s="77">
        <v>-35.060065119305698</v>
      </c>
      <c r="O314" s="77">
        <v>-0.23367054860966799</v>
      </c>
      <c r="P314" s="77">
        <v>-8.9369758525603302</v>
      </c>
      <c r="Q314" s="77">
        <v>-8.9369758525603196</v>
      </c>
      <c r="R314" s="77">
        <v>0</v>
      </c>
      <c r="S314" s="77">
        <v>1.92485585108084E-3</v>
      </c>
      <c r="T314" s="77" t="s">
        <v>156</v>
      </c>
      <c r="U314" s="105">
        <v>-2.38482443044184</v>
      </c>
      <c r="V314" s="105">
        <v>-0.45874161391309098</v>
      </c>
      <c r="W314" s="101">
        <v>-1.92603076551299</v>
      </c>
    </row>
    <row r="315" spans="2:23" x14ac:dyDescent="0.25">
      <c r="B315" s="55" t="s">
        <v>117</v>
      </c>
      <c r="C315" s="76" t="s">
        <v>140</v>
      </c>
      <c r="D315" s="55" t="s">
        <v>60</v>
      </c>
      <c r="E315" s="55" t="s">
        <v>181</v>
      </c>
      <c r="F315" s="70">
        <v>80.489999999999995</v>
      </c>
      <c r="G315" s="77">
        <v>53204</v>
      </c>
      <c r="H315" s="77">
        <v>80.75</v>
      </c>
      <c r="I315" s="77">
        <v>1</v>
      </c>
      <c r="J315" s="77">
        <v>19.171823399091402</v>
      </c>
      <c r="K315" s="77">
        <v>0</v>
      </c>
      <c r="L315" s="77">
        <v>23.4574609364387</v>
      </c>
      <c r="M315" s="77">
        <v>0</v>
      </c>
      <c r="N315" s="77">
        <v>-4.2856375373473101</v>
      </c>
      <c r="O315" s="77">
        <v>0</v>
      </c>
      <c r="P315" s="77">
        <v>-0.82093006761256704</v>
      </c>
      <c r="Q315" s="77">
        <v>-0.82093006761256604</v>
      </c>
      <c r="R315" s="77">
        <v>0</v>
      </c>
      <c r="S315" s="77">
        <v>0</v>
      </c>
      <c r="T315" s="77" t="s">
        <v>157</v>
      </c>
      <c r="U315" s="105">
        <v>1.11426575971032</v>
      </c>
      <c r="V315" s="105">
        <v>-0.21433866007608099</v>
      </c>
      <c r="W315" s="101">
        <v>1.3286403243742</v>
      </c>
    </row>
    <row r="316" spans="2:23" x14ac:dyDescent="0.25">
      <c r="B316" s="55" t="s">
        <v>117</v>
      </c>
      <c r="C316" s="76" t="s">
        <v>140</v>
      </c>
      <c r="D316" s="55" t="s">
        <v>60</v>
      </c>
      <c r="E316" s="55" t="s">
        <v>181</v>
      </c>
      <c r="F316" s="70">
        <v>80.489999999999995</v>
      </c>
      <c r="G316" s="77">
        <v>53204</v>
      </c>
      <c r="H316" s="77">
        <v>80.75</v>
      </c>
      <c r="I316" s="77">
        <v>2</v>
      </c>
      <c r="J316" s="77">
        <v>19.171823399091402</v>
      </c>
      <c r="K316" s="77">
        <v>0</v>
      </c>
      <c r="L316" s="77">
        <v>23.4574609364387</v>
      </c>
      <c r="M316" s="77">
        <v>0</v>
      </c>
      <c r="N316" s="77">
        <v>-4.2856375373473101</v>
      </c>
      <c r="O316" s="77">
        <v>0</v>
      </c>
      <c r="P316" s="77">
        <v>-0.82093006761256704</v>
      </c>
      <c r="Q316" s="77">
        <v>-0.82093006761256604</v>
      </c>
      <c r="R316" s="77">
        <v>0</v>
      </c>
      <c r="S316" s="77">
        <v>0</v>
      </c>
      <c r="T316" s="77" t="s">
        <v>157</v>
      </c>
      <c r="U316" s="105">
        <v>1.11426575971032</v>
      </c>
      <c r="V316" s="105">
        <v>-0.21433866007608099</v>
      </c>
      <c r="W316" s="101">
        <v>1.3286403243742</v>
      </c>
    </row>
    <row r="317" spans="2:23" x14ac:dyDescent="0.25">
      <c r="B317" s="55" t="s">
        <v>117</v>
      </c>
      <c r="C317" s="76" t="s">
        <v>140</v>
      </c>
      <c r="D317" s="55" t="s">
        <v>60</v>
      </c>
      <c r="E317" s="55" t="s">
        <v>182</v>
      </c>
      <c r="F317" s="70">
        <v>80.75</v>
      </c>
      <c r="G317" s="77">
        <v>53254</v>
      </c>
      <c r="H317" s="77">
        <v>81.05</v>
      </c>
      <c r="I317" s="77">
        <v>1</v>
      </c>
      <c r="J317" s="77">
        <v>18.020029360179201</v>
      </c>
      <c r="K317" s="77">
        <v>3.4225641688137201E-2</v>
      </c>
      <c r="L317" s="77">
        <v>18.0200290361255</v>
      </c>
      <c r="M317" s="77">
        <v>3.4225640457179997E-2</v>
      </c>
      <c r="N317" s="77">
        <v>3.2405360339499998E-7</v>
      </c>
      <c r="O317" s="77">
        <v>1.2309571979999999E-9</v>
      </c>
      <c r="P317" s="77">
        <v>-4.95025E-13</v>
      </c>
      <c r="Q317" s="77">
        <v>-4.9502400000000003E-13</v>
      </c>
      <c r="R317" s="77">
        <v>0</v>
      </c>
      <c r="S317" s="77">
        <v>0</v>
      </c>
      <c r="T317" s="77" t="s">
        <v>157</v>
      </c>
      <c r="U317" s="105">
        <v>2.3683563120000001E-9</v>
      </c>
      <c r="V317" s="105">
        <v>0</v>
      </c>
      <c r="W317" s="101">
        <v>2.3684203151400001E-9</v>
      </c>
    </row>
    <row r="318" spans="2:23" x14ac:dyDescent="0.25">
      <c r="B318" s="55" t="s">
        <v>117</v>
      </c>
      <c r="C318" s="76" t="s">
        <v>140</v>
      </c>
      <c r="D318" s="55" t="s">
        <v>60</v>
      </c>
      <c r="E318" s="55" t="s">
        <v>182</v>
      </c>
      <c r="F318" s="70">
        <v>80.75</v>
      </c>
      <c r="G318" s="77">
        <v>53304</v>
      </c>
      <c r="H318" s="77">
        <v>81.27</v>
      </c>
      <c r="I318" s="77">
        <v>1</v>
      </c>
      <c r="J318" s="77">
        <v>26.145958209018701</v>
      </c>
      <c r="K318" s="77">
        <v>7.6154279956387502E-2</v>
      </c>
      <c r="L318" s="77">
        <v>29.481106509679499</v>
      </c>
      <c r="M318" s="77">
        <v>9.6821710411306605E-2</v>
      </c>
      <c r="N318" s="77">
        <v>-3.33514830066084</v>
      </c>
      <c r="O318" s="77">
        <v>-2.0667430454919099E-2</v>
      </c>
      <c r="P318" s="77">
        <v>-0.640025126888075</v>
      </c>
      <c r="Q318" s="77">
        <v>-0.640025126888074</v>
      </c>
      <c r="R318" s="77">
        <v>0</v>
      </c>
      <c r="S318" s="77">
        <v>4.5633022963557998E-5</v>
      </c>
      <c r="T318" s="77" t="s">
        <v>156</v>
      </c>
      <c r="U318" s="105">
        <v>6.00085751906273E-2</v>
      </c>
      <c r="V318" s="105">
        <v>-1.1543168662723299E-2</v>
      </c>
      <c r="W318" s="101">
        <v>7.15536774882468E-2</v>
      </c>
    </row>
    <row r="319" spans="2:23" x14ac:dyDescent="0.25">
      <c r="B319" s="55" t="s">
        <v>117</v>
      </c>
      <c r="C319" s="76" t="s">
        <v>140</v>
      </c>
      <c r="D319" s="55" t="s">
        <v>60</v>
      </c>
      <c r="E319" s="55" t="s">
        <v>182</v>
      </c>
      <c r="F319" s="70">
        <v>80.75</v>
      </c>
      <c r="G319" s="77">
        <v>54104</v>
      </c>
      <c r="H319" s="77">
        <v>81.03</v>
      </c>
      <c r="I319" s="77">
        <v>1</v>
      </c>
      <c r="J319" s="77">
        <v>17.811441790980599</v>
      </c>
      <c r="K319" s="77">
        <v>3.1344048916940703E-2</v>
      </c>
      <c r="L319" s="77">
        <v>17.811441566489201</v>
      </c>
      <c r="M319" s="77">
        <v>3.1344048126834202E-2</v>
      </c>
      <c r="N319" s="77">
        <v>2.2449138103999999E-7</v>
      </c>
      <c r="O319" s="77">
        <v>7.9010658699999995E-10</v>
      </c>
      <c r="P319" s="77">
        <v>1.2729499999999999E-13</v>
      </c>
      <c r="Q319" s="77">
        <v>1.2729600000000001E-13</v>
      </c>
      <c r="R319" s="77">
        <v>0</v>
      </c>
      <c r="S319" s="77">
        <v>0</v>
      </c>
      <c r="T319" s="77" t="s">
        <v>157</v>
      </c>
      <c r="U319" s="105">
        <v>1.0541351249999999E-9</v>
      </c>
      <c r="V319" s="105">
        <v>0</v>
      </c>
      <c r="W319" s="101">
        <v>1.0541636122500001E-9</v>
      </c>
    </row>
    <row r="320" spans="2:23" x14ac:dyDescent="0.25">
      <c r="B320" s="55" t="s">
        <v>117</v>
      </c>
      <c r="C320" s="76" t="s">
        <v>140</v>
      </c>
      <c r="D320" s="55" t="s">
        <v>60</v>
      </c>
      <c r="E320" s="55" t="s">
        <v>183</v>
      </c>
      <c r="F320" s="70">
        <v>81.05</v>
      </c>
      <c r="G320" s="77">
        <v>54104</v>
      </c>
      <c r="H320" s="77">
        <v>81.03</v>
      </c>
      <c r="I320" s="77">
        <v>1</v>
      </c>
      <c r="J320" s="77">
        <v>-1.8061268087412099</v>
      </c>
      <c r="K320" s="77">
        <v>2.8575943871462503E-4</v>
      </c>
      <c r="L320" s="77">
        <v>-1.80612666288049</v>
      </c>
      <c r="M320" s="77">
        <v>2.8575939255941901E-4</v>
      </c>
      <c r="N320" s="77">
        <v>-1.4586072523399999E-7</v>
      </c>
      <c r="O320" s="77">
        <v>4.6155205999999997E-11</v>
      </c>
      <c r="P320" s="77">
        <v>8.5786999999999996E-13</v>
      </c>
      <c r="Q320" s="77">
        <v>8.5786999999999996E-13</v>
      </c>
      <c r="R320" s="77">
        <v>0</v>
      </c>
      <c r="S320" s="77">
        <v>0</v>
      </c>
      <c r="T320" s="77" t="s">
        <v>157</v>
      </c>
      <c r="U320" s="105">
        <v>8.2320337499999995E-10</v>
      </c>
      <c r="V320" s="105">
        <v>0</v>
      </c>
      <c r="W320" s="101">
        <v>8.2322562148000002E-10</v>
      </c>
    </row>
    <row r="321" spans="2:23" x14ac:dyDescent="0.25">
      <c r="B321" s="55" t="s">
        <v>117</v>
      </c>
      <c r="C321" s="76" t="s">
        <v>140</v>
      </c>
      <c r="D321" s="55" t="s">
        <v>60</v>
      </c>
      <c r="E321" s="55" t="s">
        <v>184</v>
      </c>
      <c r="F321" s="70">
        <v>81.209999999999994</v>
      </c>
      <c r="G321" s="77">
        <v>53404</v>
      </c>
      <c r="H321" s="77">
        <v>81.39</v>
      </c>
      <c r="I321" s="77">
        <v>1</v>
      </c>
      <c r="J321" s="77">
        <v>7.98044439079146</v>
      </c>
      <c r="K321" s="77">
        <v>6.1904242879628401E-3</v>
      </c>
      <c r="L321" s="77">
        <v>18.2968018750475</v>
      </c>
      <c r="M321" s="77">
        <v>3.2539931600680999E-2</v>
      </c>
      <c r="N321" s="77">
        <v>-10.3163574842561</v>
      </c>
      <c r="O321" s="77">
        <v>-2.63495073127182E-2</v>
      </c>
      <c r="P321" s="77">
        <v>-1.6369694246572599</v>
      </c>
      <c r="Q321" s="77">
        <v>-1.6369694246572499</v>
      </c>
      <c r="R321" s="77">
        <v>0</v>
      </c>
      <c r="S321" s="77">
        <v>2.6046381681393599E-4</v>
      </c>
      <c r="T321" s="77" t="s">
        <v>157</v>
      </c>
      <c r="U321" s="105">
        <v>-0.28527059735782301</v>
      </c>
      <c r="V321" s="105">
        <v>-5.4874267708517797E-2</v>
      </c>
      <c r="W321" s="101">
        <v>-0.230390103352657</v>
      </c>
    </row>
    <row r="322" spans="2:23" x14ac:dyDescent="0.25">
      <c r="B322" s="55" t="s">
        <v>117</v>
      </c>
      <c r="C322" s="76" t="s">
        <v>140</v>
      </c>
      <c r="D322" s="55" t="s">
        <v>60</v>
      </c>
      <c r="E322" s="55" t="s">
        <v>185</v>
      </c>
      <c r="F322" s="70">
        <v>81.39</v>
      </c>
      <c r="G322" s="77">
        <v>53854</v>
      </c>
      <c r="H322" s="77">
        <v>80.38</v>
      </c>
      <c r="I322" s="77">
        <v>1</v>
      </c>
      <c r="J322" s="77">
        <v>-34.698300925934099</v>
      </c>
      <c r="K322" s="77">
        <v>0.23770020916536899</v>
      </c>
      <c r="L322" s="77">
        <v>-24.334725025144699</v>
      </c>
      <c r="M322" s="77">
        <v>0.116913868785814</v>
      </c>
      <c r="N322" s="77">
        <v>-10.363575900789399</v>
      </c>
      <c r="O322" s="77">
        <v>0.120786340379555</v>
      </c>
      <c r="P322" s="77">
        <v>-1.63696942465716</v>
      </c>
      <c r="Q322" s="77">
        <v>-1.63696942465715</v>
      </c>
      <c r="R322" s="77">
        <v>0</v>
      </c>
      <c r="S322" s="77">
        <v>5.2904703038651301E-4</v>
      </c>
      <c r="T322" s="77" t="s">
        <v>157</v>
      </c>
      <c r="U322" s="105">
        <v>-0.69740851819703598</v>
      </c>
      <c r="V322" s="105">
        <v>-0.13415256280948501</v>
      </c>
      <c r="W322" s="101">
        <v>-0.56324073379668205</v>
      </c>
    </row>
    <row r="323" spans="2:23" x14ac:dyDescent="0.25">
      <c r="B323" s="55" t="s">
        <v>117</v>
      </c>
      <c r="C323" s="76" t="s">
        <v>140</v>
      </c>
      <c r="D323" s="55" t="s">
        <v>60</v>
      </c>
      <c r="E323" s="55" t="s">
        <v>186</v>
      </c>
      <c r="F323" s="70">
        <v>81.42</v>
      </c>
      <c r="G323" s="77">
        <v>53504</v>
      </c>
      <c r="H323" s="77">
        <v>81.42</v>
      </c>
      <c r="I323" s="77">
        <v>1</v>
      </c>
      <c r="J323" s="77">
        <v>3.6226859999999999E-12</v>
      </c>
      <c r="K323" s="77">
        <v>0</v>
      </c>
      <c r="L323" s="77">
        <v>5.6147490000000003E-12</v>
      </c>
      <c r="M323" s="77">
        <v>0</v>
      </c>
      <c r="N323" s="77">
        <v>-1.992063E-12</v>
      </c>
      <c r="O323" s="77">
        <v>0</v>
      </c>
      <c r="P323" s="77">
        <v>-9.1167499999999995E-13</v>
      </c>
      <c r="Q323" s="77">
        <v>-9.1167599999999992E-13</v>
      </c>
      <c r="R323" s="77">
        <v>0</v>
      </c>
      <c r="S323" s="77">
        <v>0</v>
      </c>
      <c r="T323" s="77" t="s">
        <v>157</v>
      </c>
      <c r="U323" s="105">
        <v>0</v>
      </c>
      <c r="V323" s="105">
        <v>0</v>
      </c>
      <c r="W323" s="101">
        <v>0</v>
      </c>
    </row>
    <row r="324" spans="2:23" x14ac:dyDescent="0.25">
      <c r="B324" s="55" t="s">
        <v>117</v>
      </c>
      <c r="C324" s="76" t="s">
        <v>140</v>
      </c>
      <c r="D324" s="55" t="s">
        <v>60</v>
      </c>
      <c r="E324" s="55" t="s">
        <v>186</v>
      </c>
      <c r="F324" s="70">
        <v>81.42</v>
      </c>
      <c r="G324" s="77">
        <v>53754</v>
      </c>
      <c r="H324" s="77">
        <v>80.67</v>
      </c>
      <c r="I324" s="77">
        <v>1</v>
      </c>
      <c r="J324" s="77">
        <v>-27.838481344121998</v>
      </c>
      <c r="K324" s="77">
        <v>0.12570192526332799</v>
      </c>
      <c r="L324" s="77">
        <v>-15.3053853335292</v>
      </c>
      <c r="M324" s="77">
        <v>3.7996131837707003E-2</v>
      </c>
      <c r="N324" s="77">
        <v>-12.5330960105928</v>
      </c>
      <c r="O324" s="77">
        <v>8.7705793425621403E-2</v>
      </c>
      <c r="P324" s="77">
        <v>-1.58866050535721</v>
      </c>
      <c r="Q324" s="77">
        <v>-1.5886605053572</v>
      </c>
      <c r="R324" s="77">
        <v>0</v>
      </c>
      <c r="S324" s="77">
        <v>4.09367205047911E-4</v>
      </c>
      <c r="T324" s="77" t="s">
        <v>157</v>
      </c>
      <c r="U324" s="105">
        <v>-2.29170597976512</v>
      </c>
      <c r="V324" s="105">
        <v>-0.44082947421708302</v>
      </c>
      <c r="W324" s="101">
        <v>-1.8508264869292499</v>
      </c>
    </row>
    <row r="325" spans="2:23" x14ac:dyDescent="0.25">
      <c r="B325" s="55" t="s">
        <v>117</v>
      </c>
      <c r="C325" s="76" t="s">
        <v>140</v>
      </c>
      <c r="D325" s="55" t="s">
        <v>60</v>
      </c>
      <c r="E325" s="55" t="s">
        <v>187</v>
      </c>
      <c r="F325" s="70">
        <v>80.930000000000007</v>
      </c>
      <c r="G325" s="77">
        <v>54050</v>
      </c>
      <c r="H325" s="77">
        <v>80.819999999999993</v>
      </c>
      <c r="I325" s="77">
        <v>1</v>
      </c>
      <c r="J325" s="77">
        <v>-12.4186542300548</v>
      </c>
      <c r="K325" s="77">
        <v>2.2362331068420398E-3</v>
      </c>
      <c r="L325" s="77">
        <v>20.7601739480688</v>
      </c>
      <c r="M325" s="77">
        <v>6.24927992413408E-3</v>
      </c>
      <c r="N325" s="77">
        <v>-33.178828178123602</v>
      </c>
      <c r="O325" s="77">
        <v>-4.0130468172920397E-3</v>
      </c>
      <c r="P325" s="77">
        <v>-11.866198726685999</v>
      </c>
      <c r="Q325" s="77">
        <v>-11.8661987266859</v>
      </c>
      <c r="R325" s="77">
        <v>0</v>
      </c>
      <c r="S325" s="77">
        <v>2.04169674720745E-3</v>
      </c>
      <c r="T325" s="77" t="s">
        <v>156</v>
      </c>
      <c r="U325" s="105">
        <v>-3.9742262609425398</v>
      </c>
      <c r="V325" s="105">
        <v>-0.76447680832537701</v>
      </c>
      <c r="W325" s="101">
        <v>-3.2096627114251901</v>
      </c>
    </row>
    <row r="326" spans="2:23" x14ac:dyDescent="0.25">
      <c r="B326" s="55" t="s">
        <v>117</v>
      </c>
      <c r="C326" s="76" t="s">
        <v>140</v>
      </c>
      <c r="D326" s="55" t="s">
        <v>60</v>
      </c>
      <c r="E326" s="55" t="s">
        <v>187</v>
      </c>
      <c r="F326" s="70">
        <v>80.930000000000007</v>
      </c>
      <c r="G326" s="77">
        <v>54850</v>
      </c>
      <c r="H326" s="77">
        <v>80.959999999999994</v>
      </c>
      <c r="I326" s="77">
        <v>1</v>
      </c>
      <c r="J326" s="77">
        <v>-5.95896930362336</v>
      </c>
      <c r="K326" s="77">
        <v>9.2679312571581599E-4</v>
      </c>
      <c r="L326" s="77">
        <v>-14.517736417986001</v>
      </c>
      <c r="M326" s="77">
        <v>5.5009579053252201E-3</v>
      </c>
      <c r="N326" s="77">
        <v>8.5587671143626007</v>
      </c>
      <c r="O326" s="77">
        <v>-4.5741647796094104E-3</v>
      </c>
      <c r="P326" s="77">
        <v>2.2898939625838199</v>
      </c>
      <c r="Q326" s="77">
        <v>2.2898939625838102</v>
      </c>
      <c r="R326" s="77">
        <v>0</v>
      </c>
      <c r="S326" s="77">
        <v>1.36858334792811E-4</v>
      </c>
      <c r="T326" s="77" t="s">
        <v>157</v>
      </c>
      <c r="U326" s="105">
        <v>-0.62701878151624901</v>
      </c>
      <c r="V326" s="105">
        <v>-0.120612487911024</v>
      </c>
      <c r="W326" s="101">
        <v>-0.50639260833596</v>
      </c>
    </row>
    <row r="327" spans="2:23" x14ac:dyDescent="0.25">
      <c r="B327" s="55" t="s">
        <v>117</v>
      </c>
      <c r="C327" s="76" t="s">
        <v>140</v>
      </c>
      <c r="D327" s="55" t="s">
        <v>60</v>
      </c>
      <c r="E327" s="55" t="s">
        <v>188</v>
      </c>
      <c r="F327" s="70">
        <v>81.319999999999993</v>
      </c>
      <c r="G327" s="77">
        <v>53654</v>
      </c>
      <c r="H327" s="77">
        <v>81.150000000000006</v>
      </c>
      <c r="I327" s="77">
        <v>1</v>
      </c>
      <c r="J327" s="77">
        <v>-28.580207768652301</v>
      </c>
      <c r="K327" s="77">
        <v>3.2101351250703798E-2</v>
      </c>
      <c r="L327" s="77">
        <v>-23.770036316434201</v>
      </c>
      <c r="M327" s="77">
        <v>2.22050748208448E-2</v>
      </c>
      <c r="N327" s="77">
        <v>-4.8101714522181096</v>
      </c>
      <c r="O327" s="77">
        <v>9.8962764298589998E-3</v>
      </c>
      <c r="P327" s="77">
        <v>-0.79809410780116397</v>
      </c>
      <c r="Q327" s="77">
        <v>-0.79809410780116297</v>
      </c>
      <c r="R327" s="77">
        <v>0</v>
      </c>
      <c r="S327" s="77">
        <v>2.5032300252843002E-5</v>
      </c>
      <c r="T327" s="77" t="s">
        <v>157</v>
      </c>
      <c r="U327" s="105">
        <v>-1.38051310974227E-2</v>
      </c>
      <c r="V327" s="105">
        <v>-2.65553641562627E-3</v>
      </c>
      <c r="W327" s="101">
        <v>-1.11492933719444E-2</v>
      </c>
    </row>
    <row r="328" spans="2:23" x14ac:dyDescent="0.25">
      <c r="B328" s="55" t="s">
        <v>117</v>
      </c>
      <c r="C328" s="76" t="s">
        <v>140</v>
      </c>
      <c r="D328" s="55" t="s">
        <v>60</v>
      </c>
      <c r="E328" s="55" t="s">
        <v>189</v>
      </c>
      <c r="F328" s="70">
        <v>81.099999999999994</v>
      </c>
      <c r="G328" s="77">
        <v>58004</v>
      </c>
      <c r="H328" s="77">
        <v>80.150000000000006</v>
      </c>
      <c r="I328" s="77">
        <v>1</v>
      </c>
      <c r="J328" s="77">
        <v>-33.484421213183197</v>
      </c>
      <c r="K328" s="77">
        <v>0.23108065222666399</v>
      </c>
      <c r="L328" s="77">
        <v>-19.110292438320201</v>
      </c>
      <c r="M328" s="77">
        <v>7.5268395405800395E-2</v>
      </c>
      <c r="N328" s="77">
        <v>-14.374128774862999</v>
      </c>
      <c r="O328" s="77">
        <v>0.155812256820863</v>
      </c>
      <c r="P328" s="77">
        <v>-1.1036651824081201</v>
      </c>
      <c r="Q328" s="77">
        <v>-1.1036651824081201</v>
      </c>
      <c r="R328" s="77">
        <v>0</v>
      </c>
      <c r="S328" s="77">
        <v>2.5104563566463598E-4</v>
      </c>
      <c r="T328" s="77" t="s">
        <v>157</v>
      </c>
      <c r="U328" s="105">
        <v>-1.0930591299375201</v>
      </c>
      <c r="V328" s="105">
        <v>-0.210259381348705</v>
      </c>
      <c r="W328" s="101">
        <v>-0.88277589155462399</v>
      </c>
    </row>
    <row r="329" spans="2:23" x14ac:dyDescent="0.25">
      <c r="B329" s="55" t="s">
        <v>117</v>
      </c>
      <c r="C329" s="76" t="s">
        <v>140</v>
      </c>
      <c r="D329" s="55" t="s">
        <v>60</v>
      </c>
      <c r="E329" s="55" t="s">
        <v>190</v>
      </c>
      <c r="F329" s="70">
        <v>80.67</v>
      </c>
      <c r="G329" s="77">
        <v>53854</v>
      </c>
      <c r="H329" s="77">
        <v>80.38</v>
      </c>
      <c r="I329" s="77">
        <v>1</v>
      </c>
      <c r="J329" s="77">
        <v>-39.615813675978799</v>
      </c>
      <c r="K329" s="77">
        <v>7.7685928313888694E-2</v>
      </c>
      <c r="L329" s="77">
        <v>-41.673213580978199</v>
      </c>
      <c r="M329" s="77">
        <v>8.5964508143208301E-2</v>
      </c>
      <c r="N329" s="77">
        <v>2.0573999049993499</v>
      </c>
      <c r="O329" s="77">
        <v>-8.2785798293196697E-3</v>
      </c>
      <c r="P329" s="77">
        <v>-1.80805572591365</v>
      </c>
      <c r="Q329" s="77">
        <v>-1.8080557259136401</v>
      </c>
      <c r="R329" s="77">
        <v>0</v>
      </c>
      <c r="S329" s="77">
        <v>1.61818742646452E-4</v>
      </c>
      <c r="T329" s="77" t="s">
        <v>156</v>
      </c>
      <c r="U329" s="105">
        <v>-6.9986668306141295E-2</v>
      </c>
      <c r="V329" s="105">
        <v>-1.34625412090445E-2</v>
      </c>
      <c r="W329" s="101">
        <v>-5.6522599572836098E-2</v>
      </c>
    </row>
    <row r="330" spans="2:23" x14ac:dyDescent="0.25">
      <c r="B330" s="55" t="s">
        <v>117</v>
      </c>
      <c r="C330" s="76" t="s">
        <v>140</v>
      </c>
      <c r="D330" s="55" t="s">
        <v>60</v>
      </c>
      <c r="E330" s="55" t="s">
        <v>190</v>
      </c>
      <c r="F330" s="70">
        <v>80.67</v>
      </c>
      <c r="G330" s="77">
        <v>58104</v>
      </c>
      <c r="H330" s="77">
        <v>79.989999999999995</v>
      </c>
      <c r="I330" s="77">
        <v>1</v>
      </c>
      <c r="J330" s="77">
        <v>-26.710466002339899</v>
      </c>
      <c r="K330" s="77">
        <v>9.1606850837580897E-2</v>
      </c>
      <c r="L330" s="77">
        <v>-12.043764425809099</v>
      </c>
      <c r="M330" s="77">
        <v>1.8624710382299198E-2</v>
      </c>
      <c r="N330" s="77">
        <v>-14.6667015765308</v>
      </c>
      <c r="O330" s="77">
        <v>7.2982140455281799E-2</v>
      </c>
      <c r="P330" s="77">
        <v>0.21939522055678101</v>
      </c>
      <c r="Q330" s="77">
        <v>0.21939522055678101</v>
      </c>
      <c r="R330" s="77">
        <v>0</v>
      </c>
      <c r="S330" s="77">
        <v>6.1804393439260004E-6</v>
      </c>
      <c r="T330" s="77" t="s">
        <v>157</v>
      </c>
      <c r="U330" s="105">
        <v>-4.1107017292682402</v>
      </c>
      <c r="V330" s="105">
        <v>-0.790729045513201</v>
      </c>
      <c r="W330" s="101">
        <v>-3.3198829638587801</v>
      </c>
    </row>
    <row r="331" spans="2:23" x14ac:dyDescent="0.25">
      <c r="B331" s="55" t="s">
        <v>117</v>
      </c>
      <c r="C331" s="76" t="s">
        <v>140</v>
      </c>
      <c r="D331" s="55" t="s">
        <v>60</v>
      </c>
      <c r="E331" s="55" t="s">
        <v>191</v>
      </c>
      <c r="F331" s="70">
        <v>80.61</v>
      </c>
      <c r="G331" s="77">
        <v>54050</v>
      </c>
      <c r="H331" s="77">
        <v>80.819999999999993</v>
      </c>
      <c r="I331" s="77">
        <v>1</v>
      </c>
      <c r="J331" s="77">
        <v>26.337735161247601</v>
      </c>
      <c r="K331" s="77">
        <v>1.22780703936051E-2</v>
      </c>
      <c r="L331" s="77">
        <v>-13.313914017863601</v>
      </c>
      <c r="M331" s="77">
        <v>3.1375074246086602E-3</v>
      </c>
      <c r="N331" s="77">
        <v>39.651649179111203</v>
      </c>
      <c r="O331" s="77">
        <v>9.1405629689964695E-3</v>
      </c>
      <c r="P331" s="77">
        <v>12.916054019549</v>
      </c>
      <c r="Q331" s="77">
        <v>12.9160540195489</v>
      </c>
      <c r="R331" s="77">
        <v>0</v>
      </c>
      <c r="S331" s="77">
        <v>2.9527927904155499E-3</v>
      </c>
      <c r="T331" s="77" t="s">
        <v>156</v>
      </c>
      <c r="U331" s="105">
        <v>-7.5890657875705498</v>
      </c>
      <c r="V331" s="105">
        <v>-1.4598224687079799</v>
      </c>
      <c r="W331" s="101">
        <v>-6.1290776804290301</v>
      </c>
    </row>
    <row r="332" spans="2:23" x14ac:dyDescent="0.25">
      <c r="B332" s="55" t="s">
        <v>117</v>
      </c>
      <c r="C332" s="76" t="s">
        <v>140</v>
      </c>
      <c r="D332" s="55" t="s">
        <v>60</v>
      </c>
      <c r="E332" s="55" t="s">
        <v>191</v>
      </c>
      <c r="F332" s="70">
        <v>80.61</v>
      </c>
      <c r="G332" s="77">
        <v>56000</v>
      </c>
      <c r="H332" s="77">
        <v>82.58</v>
      </c>
      <c r="I332" s="77">
        <v>1</v>
      </c>
      <c r="J332" s="77">
        <v>16.001195263043801</v>
      </c>
      <c r="K332" s="77">
        <v>0.24733294935128899</v>
      </c>
      <c r="L332" s="77">
        <v>37.7659450697248</v>
      </c>
      <c r="M332" s="77">
        <v>1.3777735423711499</v>
      </c>
      <c r="N332" s="77">
        <v>-21.764749806680999</v>
      </c>
      <c r="O332" s="77">
        <v>-1.13044059301986</v>
      </c>
      <c r="P332" s="77">
        <v>-9.4829011603364908</v>
      </c>
      <c r="Q332" s="77">
        <v>-9.4829011603364801</v>
      </c>
      <c r="R332" s="77">
        <v>0</v>
      </c>
      <c r="S332" s="77">
        <v>8.6867950326542903E-2</v>
      </c>
      <c r="T332" s="77" t="s">
        <v>156</v>
      </c>
      <c r="U332" s="105">
        <v>-49.361743068293798</v>
      </c>
      <c r="V332" s="105">
        <v>-9.4951583821694694</v>
      </c>
      <c r="W332" s="101">
        <v>-39.865507320078599</v>
      </c>
    </row>
    <row r="333" spans="2:23" x14ac:dyDescent="0.25">
      <c r="B333" s="55" t="s">
        <v>117</v>
      </c>
      <c r="C333" s="76" t="s">
        <v>140</v>
      </c>
      <c r="D333" s="55" t="s">
        <v>60</v>
      </c>
      <c r="E333" s="55" t="s">
        <v>191</v>
      </c>
      <c r="F333" s="70">
        <v>80.61</v>
      </c>
      <c r="G333" s="77">
        <v>58450</v>
      </c>
      <c r="H333" s="77">
        <v>80.599999999999994</v>
      </c>
      <c r="I333" s="77">
        <v>1</v>
      </c>
      <c r="J333" s="77">
        <v>-41.7240074109299</v>
      </c>
      <c r="K333" s="77">
        <v>4.45320376814511E-2</v>
      </c>
      <c r="L333" s="77">
        <v>-29.951485735479299</v>
      </c>
      <c r="M333" s="77">
        <v>2.29476005127679E-2</v>
      </c>
      <c r="N333" s="77">
        <v>-11.7725216754505</v>
      </c>
      <c r="O333" s="77">
        <v>2.1584437168683201E-2</v>
      </c>
      <c r="P333" s="77">
        <v>-9.0535907888937803</v>
      </c>
      <c r="Q333" s="77">
        <v>-9.0535907888937803</v>
      </c>
      <c r="R333" s="77">
        <v>0</v>
      </c>
      <c r="S333" s="77">
        <v>2.09672880789875E-3</v>
      </c>
      <c r="T333" s="77" t="s">
        <v>156</v>
      </c>
      <c r="U333" s="105">
        <v>1.6220883412271401</v>
      </c>
      <c r="V333" s="105">
        <v>-0.31202272757088501</v>
      </c>
      <c r="W333" s="101">
        <v>1.93416333677158</v>
      </c>
    </row>
    <row r="334" spans="2:23" x14ac:dyDescent="0.25">
      <c r="B334" s="55" t="s">
        <v>117</v>
      </c>
      <c r="C334" s="76" t="s">
        <v>140</v>
      </c>
      <c r="D334" s="55" t="s">
        <v>60</v>
      </c>
      <c r="E334" s="55" t="s">
        <v>192</v>
      </c>
      <c r="F334" s="70">
        <v>80.38</v>
      </c>
      <c r="G334" s="77">
        <v>53850</v>
      </c>
      <c r="H334" s="77">
        <v>80.61</v>
      </c>
      <c r="I334" s="77">
        <v>1</v>
      </c>
      <c r="J334" s="77">
        <v>0.231512177448329</v>
      </c>
      <c r="K334" s="77">
        <v>0</v>
      </c>
      <c r="L334" s="77">
        <v>-1.44810097225449</v>
      </c>
      <c r="M334" s="77">
        <v>0</v>
      </c>
      <c r="N334" s="77">
        <v>1.6796131497028199</v>
      </c>
      <c r="O334" s="77">
        <v>0</v>
      </c>
      <c r="P334" s="77">
        <v>-1.6964916331522</v>
      </c>
      <c r="Q334" s="77">
        <v>-1.6964916331522</v>
      </c>
      <c r="R334" s="77">
        <v>0</v>
      </c>
      <c r="S334" s="77">
        <v>0</v>
      </c>
      <c r="T334" s="77" t="s">
        <v>156</v>
      </c>
      <c r="U334" s="105">
        <v>-0.38631102443165499</v>
      </c>
      <c r="V334" s="105">
        <v>-7.4310268109490707E-2</v>
      </c>
      <c r="W334" s="101">
        <v>-0.31199232472402899</v>
      </c>
    </row>
    <row r="335" spans="2:23" x14ac:dyDescent="0.25">
      <c r="B335" s="55" t="s">
        <v>117</v>
      </c>
      <c r="C335" s="76" t="s">
        <v>140</v>
      </c>
      <c r="D335" s="55" t="s">
        <v>60</v>
      </c>
      <c r="E335" s="55" t="s">
        <v>192</v>
      </c>
      <c r="F335" s="70">
        <v>80.38</v>
      </c>
      <c r="G335" s="77">
        <v>53850</v>
      </c>
      <c r="H335" s="77">
        <v>80.61</v>
      </c>
      <c r="I335" s="77">
        <v>2</v>
      </c>
      <c r="J335" s="77">
        <v>0.53548236463268495</v>
      </c>
      <c r="K335" s="77">
        <v>0</v>
      </c>
      <c r="L335" s="77">
        <v>-3.3494243862066599</v>
      </c>
      <c r="M335" s="77">
        <v>0</v>
      </c>
      <c r="N335" s="77">
        <v>3.88490675083934</v>
      </c>
      <c r="O335" s="77">
        <v>0</v>
      </c>
      <c r="P335" s="77">
        <v>-3.9239462965276202</v>
      </c>
      <c r="Q335" s="77">
        <v>-3.9239462965276202</v>
      </c>
      <c r="R335" s="77">
        <v>0</v>
      </c>
      <c r="S335" s="77">
        <v>0</v>
      </c>
      <c r="T335" s="77" t="s">
        <v>156</v>
      </c>
      <c r="U335" s="105">
        <v>-0.89352855269306397</v>
      </c>
      <c r="V335" s="105">
        <v>-0.171877948375386</v>
      </c>
      <c r="W335" s="101">
        <v>-0.72163110222427995</v>
      </c>
    </row>
    <row r="336" spans="2:23" x14ac:dyDescent="0.25">
      <c r="B336" s="55" t="s">
        <v>117</v>
      </c>
      <c r="C336" s="76" t="s">
        <v>140</v>
      </c>
      <c r="D336" s="55" t="s">
        <v>60</v>
      </c>
      <c r="E336" s="55" t="s">
        <v>192</v>
      </c>
      <c r="F336" s="70">
        <v>80.38</v>
      </c>
      <c r="G336" s="77">
        <v>58004</v>
      </c>
      <c r="H336" s="77">
        <v>80.150000000000006</v>
      </c>
      <c r="I336" s="77">
        <v>1</v>
      </c>
      <c r="J336" s="77">
        <v>-30.672603721000399</v>
      </c>
      <c r="K336" s="77">
        <v>3.19874930468678E-2</v>
      </c>
      <c r="L336" s="77">
        <v>-16.7344131108309</v>
      </c>
      <c r="M336" s="77">
        <v>9.5213797935743104E-3</v>
      </c>
      <c r="N336" s="77">
        <v>-13.9381906101694</v>
      </c>
      <c r="O336" s="77">
        <v>2.24661132532935E-2</v>
      </c>
      <c r="P336" s="77">
        <v>2.17541277910825</v>
      </c>
      <c r="Q336" s="77">
        <v>2.17541277910825</v>
      </c>
      <c r="R336" s="77">
        <v>0</v>
      </c>
      <c r="S336" s="77">
        <v>1.60902305823255E-4</v>
      </c>
      <c r="T336" s="77" t="s">
        <v>156</v>
      </c>
      <c r="U336" s="105">
        <v>-1.4025412600632099</v>
      </c>
      <c r="V336" s="105">
        <v>-0.26979094687565502</v>
      </c>
      <c r="W336" s="101">
        <v>-1.1327197014174399</v>
      </c>
    </row>
    <row r="337" spans="2:23" x14ac:dyDescent="0.25">
      <c r="B337" s="55" t="s">
        <v>117</v>
      </c>
      <c r="C337" s="76" t="s">
        <v>140</v>
      </c>
      <c r="D337" s="55" t="s">
        <v>60</v>
      </c>
      <c r="E337" s="55" t="s">
        <v>193</v>
      </c>
      <c r="F337" s="70">
        <v>80.959999999999994</v>
      </c>
      <c r="G337" s="77">
        <v>54000</v>
      </c>
      <c r="H337" s="77">
        <v>80.819999999999993</v>
      </c>
      <c r="I337" s="77">
        <v>1</v>
      </c>
      <c r="J337" s="77">
        <v>-19.733006305540101</v>
      </c>
      <c r="K337" s="77">
        <v>2.3597127193981701E-2</v>
      </c>
      <c r="L337" s="77">
        <v>-9.8730021380690403</v>
      </c>
      <c r="M337" s="77">
        <v>5.9070559758299399E-3</v>
      </c>
      <c r="N337" s="77">
        <v>-9.8600041674710095</v>
      </c>
      <c r="O337" s="77">
        <v>1.76900712181518E-2</v>
      </c>
      <c r="P337" s="77">
        <v>-4.7361665683705603</v>
      </c>
      <c r="Q337" s="77">
        <v>-4.7361665683705496</v>
      </c>
      <c r="R337" s="77">
        <v>0</v>
      </c>
      <c r="S337" s="77">
        <v>1.35933519005907E-3</v>
      </c>
      <c r="T337" s="77" t="s">
        <v>156</v>
      </c>
      <c r="U337" s="105">
        <v>5.0549277390348098E-2</v>
      </c>
      <c r="V337" s="105">
        <v>-9.7235908841693895E-3</v>
      </c>
      <c r="W337" s="101">
        <v>6.0274497105837398E-2</v>
      </c>
    </row>
    <row r="338" spans="2:23" x14ac:dyDescent="0.25">
      <c r="B338" s="55" t="s">
        <v>117</v>
      </c>
      <c r="C338" s="76" t="s">
        <v>140</v>
      </c>
      <c r="D338" s="55" t="s">
        <v>60</v>
      </c>
      <c r="E338" s="55" t="s">
        <v>193</v>
      </c>
      <c r="F338" s="70">
        <v>80.959999999999994</v>
      </c>
      <c r="G338" s="77">
        <v>54850</v>
      </c>
      <c r="H338" s="77">
        <v>80.959999999999994</v>
      </c>
      <c r="I338" s="77">
        <v>1</v>
      </c>
      <c r="J338" s="77">
        <v>15.439374278584699</v>
      </c>
      <c r="K338" s="77">
        <v>1.88315679710236E-3</v>
      </c>
      <c r="L338" s="77">
        <v>24.001762431107998</v>
      </c>
      <c r="M338" s="77">
        <v>4.5510683384148596E-3</v>
      </c>
      <c r="N338" s="77">
        <v>-8.5623881525233401</v>
      </c>
      <c r="O338" s="77">
        <v>-2.6679115413124998E-3</v>
      </c>
      <c r="P338" s="77">
        <v>-2.28989396258459</v>
      </c>
      <c r="Q338" s="77">
        <v>-2.2898939625845798</v>
      </c>
      <c r="R338" s="77">
        <v>0</v>
      </c>
      <c r="S338" s="77">
        <v>4.1424553443063E-5</v>
      </c>
      <c r="T338" s="77" t="s">
        <v>157</v>
      </c>
      <c r="U338" s="105">
        <v>-0.21599411838466001</v>
      </c>
      <c r="V338" s="105">
        <v>-4.1548337562591998E-2</v>
      </c>
      <c r="W338" s="101">
        <v>-0.17444106654913599</v>
      </c>
    </row>
    <row r="339" spans="2:23" x14ac:dyDescent="0.25">
      <c r="B339" s="55" t="s">
        <v>117</v>
      </c>
      <c r="C339" s="76" t="s">
        <v>140</v>
      </c>
      <c r="D339" s="55" t="s">
        <v>60</v>
      </c>
      <c r="E339" s="55" t="s">
        <v>138</v>
      </c>
      <c r="F339" s="70">
        <v>80.819999999999993</v>
      </c>
      <c r="G339" s="77">
        <v>54250</v>
      </c>
      <c r="H339" s="77">
        <v>80.790000000000006</v>
      </c>
      <c r="I339" s="77">
        <v>1</v>
      </c>
      <c r="J339" s="77">
        <v>-3.9682430041375998</v>
      </c>
      <c r="K339" s="77">
        <v>2.1415855454246299E-4</v>
      </c>
      <c r="L339" s="77">
        <v>2.5188926927503701</v>
      </c>
      <c r="M339" s="77">
        <v>8.6289557407239994E-5</v>
      </c>
      <c r="N339" s="77">
        <v>-6.4871356968879699</v>
      </c>
      <c r="O339" s="77">
        <v>1.27868997135223E-4</v>
      </c>
      <c r="P339" s="77">
        <v>-1.04985529286313</v>
      </c>
      <c r="Q339" s="77">
        <v>-1.04985529286313</v>
      </c>
      <c r="R339" s="77">
        <v>0</v>
      </c>
      <c r="S339" s="77">
        <v>1.4989867448957E-5</v>
      </c>
      <c r="T339" s="77" t="s">
        <v>156</v>
      </c>
      <c r="U339" s="105">
        <v>-0.18428161659304201</v>
      </c>
      <c r="V339" s="105">
        <v>-3.5448163450230601E-2</v>
      </c>
      <c r="W339" s="101">
        <v>-0.14882943102478599</v>
      </c>
    </row>
    <row r="340" spans="2:23" x14ac:dyDescent="0.25">
      <c r="B340" s="55" t="s">
        <v>117</v>
      </c>
      <c r="C340" s="76" t="s">
        <v>140</v>
      </c>
      <c r="D340" s="55" t="s">
        <v>60</v>
      </c>
      <c r="E340" s="55" t="s">
        <v>194</v>
      </c>
      <c r="F340" s="70">
        <v>80.819999999999993</v>
      </c>
      <c r="G340" s="77">
        <v>54250</v>
      </c>
      <c r="H340" s="77">
        <v>80.790000000000006</v>
      </c>
      <c r="I340" s="77">
        <v>1</v>
      </c>
      <c r="J340" s="77">
        <v>-18.485061315066801</v>
      </c>
      <c r="K340" s="77">
        <v>2.05701890076712E-2</v>
      </c>
      <c r="L340" s="77">
        <v>-24.9637915091579</v>
      </c>
      <c r="M340" s="77">
        <v>3.7516091368064802E-2</v>
      </c>
      <c r="N340" s="77">
        <v>6.4787301940910504</v>
      </c>
      <c r="O340" s="77">
        <v>-1.6945902360393599E-2</v>
      </c>
      <c r="P340" s="77">
        <v>1.0498552928634499</v>
      </c>
      <c r="Q340" s="77">
        <v>1.0498552928634399</v>
      </c>
      <c r="R340" s="77">
        <v>0</v>
      </c>
      <c r="S340" s="77">
        <v>6.6352207384394004E-5</v>
      </c>
      <c r="T340" s="77" t="s">
        <v>156</v>
      </c>
      <c r="U340" s="105">
        <v>-1.17495173440895</v>
      </c>
      <c r="V340" s="105">
        <v>-0.22601213239537499</v>
      </c>
      <c r="W340" s="101">
        <v>-0.94891395759696495</v>
      </c>
    </row>
    <row r="341" spans="2:23" x14ac:dyDescent="0.25">
      <c r="B341" s="55" t="s">
        <v>117</v>
      </c>
      <c r="C341" s="76" t="s">
        <v>140</v>
      </c>
      <c r="D341" s="55" t="s">
        <v>60</v>
      </c>
      <c r="E341" s="55" t="s">
        <v>195</v>
      </c>
      <c r="F341" s="70">
        <v>80.95</v>
      </c>
      <c r="G341" s="77">
        <v>53550</v>
      </c>
      <c r="H341" s="77">
        <v>80.930000000000007</v>
      </c>
      <c r="I341" s="77">
        <v>1</v>
      </c>
      <c r="J341" s="77">
        <v>0.49167917747888301</v>
      </c>
      <c r="K341" s="77">
        <v>4.2789469201240003E-6</v>
      </c>
      <c r="L341" s="77">
        <v>12.9050261921518</v>
      </c>
      <c r="M341" s="77">
        <v>2.9477527080562101E-3</v>
      </c>
      <c r="N341" s="77">
        <v>-12.413347014672899</v>
      </c>
      <c r="O341" s="77">
        <v>-2.9434737611360802E-3</v>
      </c>
      <c r="P341" s="77">
        <v>-4.8267564714767897</v>
      </c>
      <c r="Q341" s="77">
        <v>-4.8267564714767799</v>
      </c>
      <c r="R341" s="77">
        <v>0</v>
      </c>
      <c r="S341" s="77">
        <v>4.1236713121849198E-4</v>
      </c>
      <c r="T341" s="77" t="s">
        <v>157</v>
      </c>
      <c r="U341" s="105">
        <v>-0.486511706519764</v>
      </c>
      <c r="V341" s="105">
        <v>-9.35847362965576E-2</v>
      </c>
      <c r="W341" s="101">
        <v>-0.392916351651801</v>
      </c>
    </row>
    <row r="342" spans="2:23" x14ac:dyDescent="0.25">
      <c r="B342" s="55" t="s">
        <v>117</v>
      </c>
      <c r="C342" s="76" t="s">
        <v>140</v>
      </c>
      <c r="D342" s="55" t="s">
        <v>60</v>
      </c>
      <c r="E342" s="55" t="s">
        <v>196</v>
      </c>
      <c r="F342" s="70">
        <v>80.11</v>
      </c>
      <c r="G342" s="77">
        <v>58200</v>
      </c>
      <c r="H342" s="77">
        <v>80.78</v>
      </c>
      <c r="I342" s="77">
        <v>1</v>
      </c>
      <c r="J342" s="77">
        <v>25.0926498448597</v>
      </c>
      <c r="K342" s="77">
        <v>0.11081682941766501</v>
      </c>
      <c r="L342" s="77">
        <v>44.845640648711601</v>
      </c>
      <c r="M342" s="77">
        <v>0.35395914139403301</v>
      </c>
      <c r="N342" s="77">
        <v>-19.752990803851901</v>
      </c>
      <c r="O342" s="77">
        <v>-0.24314231197636799</v>
      </c>
      <c r="P342" s="77">
        <v>-8.1063538549925607</v>
      </c>
      <c r="Q342" s="77">
        <v>-8.10635385499255</v>
      </c>
      <c r="R342" s="77">
        <v>0</v>
      </c>
      <c r="S342" s="77">
        <v>1.1565483216734101E-2</v>
      </c>
      <c r="T342" s="77" t="s">
        <v>157</v>
      </c>
      <c r="U342" s="105">
        <v>-6.3250794483580899</v>
      </c>
      <c r="V342" s="105">
        <v>-1.21668375970583</v>
      </c>
      <c r="W342" s="101">
        <v>-5.1082576378985598</v>
      </c>
    </row>
    <row r="343" spans="2:23" x14ac:dyDescent="0.25">
      <c r="B343" s="55" t="s">
        <v>117</v>
      </c>
      <c r="C343" s="76" t="s">
        <v>140</v>
      </c>
      <c r="D343" s="55" t="s">
        <v>60</v>
      </c>
      <c r="E343" s="55" t="s">
        <v>197</v>
      </c>
      <c r="F343" s="70">
        <v>80.94</v>
      </c>
      <c r="G343" s="77">
        <v>53000</v>
      </c>
      <c r="H343" s="77">
        <v>81.08</v>
      </c>
      <c r="I343" s="77">
        <v>1</v>
      </c>
      <c r="J343" s="77">
        <v>45.192050564722301</v>
      </c>
      <c r="K343" s="77">
        <v>5.0486185854521998E-2</v>
      </c>
      <c r="L343" s="77">
        <v>68.375884485656798</v>
      </c>
      <c r="M343" s="77">
        <v>0.11557246623772199</v>
      </c>
      <c r="N343" s="77">
        <v>-23.1838339209345</v>
      </c>
      <c r="O343" s="77">
        <v>-6.5086280383200107E-2</v>
      </c>
      <c r="P343" s="77">
        <v>-5.81603666911343</v>
      </c>
      <c r="Q343" s="77">
        <v>-5.81603666911343</v>
      </c>
      <c r="R343" s="77">
        <v>0</v>
      </c>
      <c r="S343" s="77">
        <v>8.3618570430158898E-4</v>
      </c>
      <c r="T343" s="77" t="s">
        <v>157</v>
      </c>
      <c r="U343" s="105">
        <v>-2.0269028249122001</v>
      </c>
      <c r="V343" s="105">
        <v>-0.38989229616913701</v>
      </c>
      <c r="W343" s="101">
        <v>-1.63696628969991</v>
      </c>
    </row>
    <row r="344" spans="2:23" x14ac:dyDescent="0.25">
      <c r="B344" s="55" t="s">
        <v>117</v>
      </c>
      <c r="C344" s="76" t="s">
        <v>140</v>
      </c>
      <c r="D344" s="55" t="s">
        <v>60</v>
      </c>
      <c r="E344" s="55" t="s">
        <v>198</v>
      </c>
      <c r="F344" s="70">
        <v>82.58</v>
      </c>
      <c r="G344" s="77">
        <v>56100</v>
      </c>
      <c r="H344" s="77">
        <v>81.89</v>
      </c>
      <c r="I344" s="77">
        <v>1</v>
      </c>
      <c r="J344" s="77">
        <v>-11.774881423617201</v>
      </c>
      <c r="K344" s="77">
        <v>1.06204239725829E-2</v>
      </c>
      <c r="L344" s="77">
        <v>9.4265549628992797</v>
      </c>
      <c r="M344" s="77">
        <v>6.8066712866917704E-3</v>
      </c>
      <c r="N344" s="77">
        <v>-21.201436386516502</v>
      </c>
      <c r="O344" s="77">
        <v>3.8137526858911001E-3</v>
      </c>
      <c r="P344" s="77">
        <v>-9.4829011603357198</v>
      </c>
      <c r="Q344" s="77">
        <v>-9.4829011603357092</v>
      </c>
      <c r="R344" s="77">
        <v>0</v>
      </c>
      <c r="S344" s="77">
        <v>6.8882867443189498E-3</v>
      </c>
      <c r="T344" s="77" t="s">
        <v>156</v>
      </c>
      <c r="U344" s="105">
        <v>-14.315367154572</v>
      </c>
      <c r="V344" s="105">
        <v>-2.7536847360416101</v>
      </c>
      <c r="W344" s="101">
        <v>-11.5613699723009</v>
      </c>
    </row>
    <row r="345" spans="2:23" x14ac:dyDescent="0.25">
      <c r="B345" s="55" t="s">
        <v>117</v>
      </c>
      <c r="C345" s="76" t="s">
        <v>140</v>
      </c>
      <c r="D345" s="55" t="s">
        <v>60</v>
      </c>
      <c r="E345" s="55" t="s">
        <v>139</v>
      </c>
      <c r="F345" s="70">
        <v>81.739999999999995</v>
      </c>
      <c r="G345" s="77">
        <v>56100</v>
      </c>
      <c r="H345" s="77">
        <v>81.89</v>
      </c>
      <c r="I345" s="77">
        <v>1</v>
      </c>
      <c r="J345" s="77">
        <v>6.08881602664494</v>
      </c>
      <c r="K345" s="77">
        <v>3.0659933861433499E-3</v>
      </c>
      <c r="L345" s="77">
        <v>-18.158805558125302</v>
      </c>
      <c r="M345" s="77">
        <v>2.7269681535928101E-2</v>
      </c>
      <c r="N345" s="77">
        <v>24.247621584770201</v>
      </c>
      <c r="O345" s="77">
        <v>-2.42036881497848E-2</v>
      </c>
      <c r="P345" s="77">
        <v>10.071544574737199</v>
      </c>
      <c r="Q345" s="77">
        <v>10.0715445747371</v>
      </c>
      <c r="R345" s="77">
        <v>0</v>
      </c>
      <c r="S345" s="77">
        <v>8.3887580369998906E-3</v>
      </c>
      <c r="T345" s="77" t="s">
        <v>156</v>
      </c>
      <c r="U345" s="105">
        <v>-5.6173679836902997</v>
      </c>
      <c r="V345" s="105">
        <v>-1.0805493359963501</v>
      </c>
      <c r="W345" s="101">
        <v>-4.5366960434025296</v>
      </c>
    </row>
    <row r="346" spans="2:23" x14ac:dyDescent="0.25">
      <c r="B346" s="55" t="s">
        <v>117</v>
      </c>
      <c r="C346" s="76" t="s">
        <v>140</v>
      </c>
      <c r="D346" s="55" t="s">
        <v>60</v>
      </c>
      <c r="E346" s="55" t="s">
        <v>199</v>
      </c>
      <c r="F346" s="70">
        <v>80.150000000000006</v>
      </c>
      <c r="G346" s="77">
        <v>58054</v>
      </c>
      <c r="H346" s="77">
        <v>80.069999999999993</v>
      </c>
      <c r="I346" s="77">
        <v>1</v>
      </c>
      <c r="J346" s="77">
        <v>-10.978333878422401</v>
      </c>
      <c r="K346" s="77">
        <v>6.7734383887317704E-3</v>
      </c>
      <c r="L346" s="77">
        <v>11.674845534207099</v>
      </c>
      <c r="M346" s="77">
        <v>7.6601734255148804E-3</v>
      </c>
      <c r="N346" s="77">
        <v>-22.653179412629498</v>
      </c>
      <c r="O346" s="77">
        <v>-8.8673503678311501E-4</v>
      </c>
      <c r="P346" s="77">
        <v>-0.109755728218302</v>
      </c>
      <c r="Q346" s="77">
        <v>-0.109755728218302</v>
      </c>
      <c r="R346" s="77">
        <v>0</v>
      </c>
      <c r="S346" s="77">
        <v>6.7700317707200005E-7</v>
      </c>
      <c r="T346" s="77" t="s">
        <v>156</v>
      </c>
      <c r="U346" s="105">
        <v>-1.88329069680733</v>
      </c>
      <c r="V346" s="105">
        <v>-0.36226726072276999</v>
      </c>
      <c r="W346" s="101">
        <v>-1.52098233150995</v>
      </c>
    </row>
    <row r="347" spans="2:23" x14ac:dyDescent="0.25">
      <c r="B347" s="55" t="s">
        <v>117</v>
      </c>
      <c r="C347" s="76" t="s">
        <v>140</v>
      </c>
      <c r="D347" s="55" t="s">
        <v>60</v>
      </c>
      <c r="E347" s="55" t="s">
        <v>199</v>
      </c>
      <c r="F347" s="70">
        <v>80.150000000000006</v>
      </c>
      <c r="G347" s="77">
        <v>58104</v>
      </c>
      <c r="H347" s="77">
        <v>79.989999999999995</v>
      </c>
      <c r="I347" s="77">
        <v>1</v>
      </c>
      <c r="J347" s="77">
        <v>-13.3573074815575</v>
      </c>
      <c r="K347" s="77">
        <v>1.5950539086224302E-2</v>
      </c>
      <c r="L347" s="77">
        <v>9.2734268231711496</v>
      </c>
      <c r="M347" s="77">
        <v>7.6880821869970799E-3</v>
      </c>
      <c r="N347" s="77">
        <v>-22.630734304728598</v>
      </c>
      <c r="O347" s="77">
        <v>8.2624568992271906E-3</v>
      </c>
      <c r="P347" s="77">
        <v>-0.109639492339298</v>
      </c>
      <c r="Q347" s="77">
        <v>-0.109639492339297</v>
      </c>
      <c r="R347" s="77">
        <v>0</v>
      </c>
      <c r="S347" s="77">
        <v>1.0746611542690001E-6</v>
      </c>
      <c r="T347" s="77" t="s">
        <v>156</v>
      </c>
      <c r="U347" s="105">
        <v>-2.9593425648356999</v>
      </c>
      <c r="V347" s="105">
        <v>-0.56925514808774003</v>
      </c>
      <c r="W347" s="101">
        <v>-2.3900228263384902</v>
      </c>
    </row>
    <row r="348" spans="2:23" x14ac:dyDescent="0.25">
      <c r="B348" s="55" t="s">
        <v>117</v>
      </c>
      <c r="C348" s="76" t="s">
        <v>140</v>
      </c>
      <c r="D348" s="55" t="s">
        <v>60</v>
      </c>
      <c r="E348" s="55" t="s">
        <v>200</v>
      </c>
      <c r="F348" s="70">
        <v>80.069999999999993</v>
      </c>
      <c r="G348" s="77">
        <v>58104</v>
      </c>
      <c r="H348" s="77">
        <v>79.989999999999995</v>
      </c>
      <c r="I348" s="77">
        <v>1</v>
      </c>
      <c r="J348" s="77">
        <v>-17.404879525793199</v>
      </c>
      <c r="K348" s="77">
        <v>1.0117856365666301E-2</v>
      </c>
      <c r="L348" s="77">
        <v>5.2524547232130798</v>
      </c>
      <c r="M348" s="77">
        <v>9.2144857268807302E-4</v>
      </c>
      <c r="N348" s="77">
        <v>-22.657334249006301</v>
      </c>
      <c r="O348" s="77">
        <v>9.1964077929782596E-3</v>
      </c>
      <c r="P348" s="77">
        <v>-0.109755728216829</v>
      </c>
      <c r="Q348" s="77">
        <v>-0.109755728216828</v>
      </c>
      <c r="R348" s="77">
        <v>0</v>
      </c>
      <c r="S348" s="77">
        <v>4.0234708387199999E-7</v>
      </c>
      <c r="T348" s="77" t="s">
        <v>156</v>
      </c>
      <c r="U348" s="105">
        <v>-1.07659822424841</v>
      </c>
      <c r="V348" s="105">
        <v>-0.20709298371125001</v>
      </c>
      <c r="W348" s="101">
        <v>-0.86948174277756995</v>
      </c>
    </row>
    <row r="349" spans="2:23" x14ac:dyDescent="0.25">
      <c r="B349" s="55" t="s">
        <v>117</v>
      </c>
      <c r="C349" s="76" t="s">
        <v>140</v>
      </c>
      <c r="D349" s="55" t="s">
        <v>60</v>
      </c>
      <c r="E349" s="55" t="s">
        <v>201</v>
      </c>
      <c r="F349" s="70">
        <v>80.63</v>
      </c>
      <c r="G349" s="77">
        <v>58200</v>
      </c>
      <c r="H349" s="77">
        <v>80.78</v>
      </c>
      <c r="I349" s="77">
        <v>1</v>
      </c>
      <c r="J349" s="77">
        <v>6.26406099635778</v>
      </c>
      <c r="K349" s="77">
        <v>1.6048530207931099E-3</v>
      </c>
      <c r="L349" s="77">
        <v>-13.3645085017294</v>
      </c>
      <c r="M349" s="77">
        <v>7.3051525784554299E-3</v>
      </c>
      <c r="N349" s="77">
        <v>19.628569498087199</v>
      </c>
      <c r="O349" s="77">
        <v>-5.7002995576623198E-3</v>
      </c>
      <c r="P349" s="77">
        <v>8.1063538549921006</v>
      </c>
      <c r="Q349" s="77">
        <v>8.1063538549920899</v>
      </c>
      <c r="R349" s="77">
        <v>0</v>
      </c>
      <c r="S349" s="77">
        <v>2.6876605884339202E-3</v>
      </c>
      <c r="T349" s="77" t="s">
        <v>156</v>
      </c>
      <c r="U349" s="105">
        <v>-3.40432810051432</v>
      </c>
      <c r="V349" s="105">
        <v>-0.65485196611739005</v>
      </c>
      <c r="W349" s="101">
        <v>-2.7494018317634401</v>
      </c>
    </row>
    <row r="350" spans="2:23" x14ac:dyDescent="0.25">
      <c r="B350" s="55" t="s">
        <v>117</v>
      </c>
      <c r="C350" s="76" t="s">
        <v>140</v>
      </c>
      <c r="D350" s="55" t="s">
        <v>60</v>
      </c>
      <c r="E350" s="55" t="s">
        <v>201</v>
      </c>
      <c r="F350" s="70">
        <v>80.63</v>
      </c>
      <c r="G350" s="77">
        <v>58300</v>
      </c>
      <c r="H350" s="77">
        <v>80.62</v>
      </c>
      <c r="I350" s="77">
        <v>1</v>
      </c>
      <c r="J350" s="77">
        <v>-9.2015322351569999</v>
      </c>
      <c r="K350" s="77">
        <v>3.2089246084885999E-3</v>
      </c>
      <c r="L350" s="77">
        <v>8.7622438082150893</v>
      </c>
      <c r="M350" s="77">
        <v>2.9098451374194802E-3</v>
      </c>
      <c r="N350" s="77">
        <v>-17.9637760433721</v>
      </c>
      <c r="O350" s="77">
        <v>2.99079471069123E-4</v>
      </c>
      <c r="P350" s="77">
        <v>-9.6655565631730909</v>
      </c>
      <c r="Q350" s="77">
        <v>-9.6655565631730909</v>
      </c>
      <c r="R350" s="77">
        <v>0</v>
      </c>
      <c r="S350" s="77">
        <v>3.5407310813165499E-3</v>
      </c>
      <c r="T350" s="77" t="s">
        <v>156</v>
      </c>
      <c r="U350" s="105">
        <v>-0.155524478078609</v>
      </c>
      <c r="V350" s="105">
        <v>-2.9916479035546398E-2</v>
      </c>
      <c r="W350" s="101">
        <v>-0.125604604576386</v>
      </c>
    </row>
    <row r="351" spans="2:23" x14ac:dyDescent="0.25">
      <c r="B351" s="55" t="s">
        <v>117</v>
      </c>
      <c r="C351" s="76" t="s">
        <v>140</v>
      </c>
      <c r="D351" s="55" t="s">
        <v>60</v>
      </c>
      <c r="E351" s="55" t="s">
        <v>201</v>
      </c>
      <c r="F351" s="70">
        <v>80.63</v>
      </c>
      <c r="G351" s="77">
        <v>58500</v>
      </c>
      <c r="H351" s="77">
        <v>80.59</v>
      </c>
      <c r="I351" s="77">
        <v>1</v>
      </c>
      <c r="J351" s="77">
        <v>-15.5298627092636</v>
      </c>
      <c r="K351" s="77">
        <v>1.2541185059965999E-3</v>
      </c>
      <c r="L351" s="77">
        <v>-13.867642815284601</v>
      </c>
      <c r="M351" s="77">
        <v>1.0000198897120399E-3</v>
      </c>
      <c r="N351" s="77">
        <v>-1.6622198939790001</v>
      </c>
      <c r="O351" s="77">
        <v>2.54098616284561E-4</v>
      </c>
      <c r="P351" s="77">
        <v>1.5592027081801501</v>
      </c>
      <c r="Q351" s="77">
        <v>1.5592027081801501</v>
      </c>
      <c r="R351" s="77">
        <v>0</v>
      </c>
      <c r="S351" s="77">
        <v>1.2641788043021E-5</v>
      </c>
      <c r="T351" s="77" t="s">
        <v>156</v>
      </c>
      <c r="U351" s="105">
        <v>-4.6005906300448297E-2</v>
      </c>
      <c r="V351" s="105">
        <v>-8.8496341434626796E-3</v>
      </c>
      <c r="W351" s="101">
        <v>-3.71552680352049E-2</v>
      </c>
    </row>
    <row r="352" spans="2:23" x14ac:dyDescent="0.25">
      <c r="B352" s="55" t="s">
        <v>117</v>
      </c>
      <c r="C352" s="76" t="s">
        <v>140</v>
      </c>
      <c r="D352" s="55" t="s">
        <v>60</v>
      </c>
      <c r="E352" s="55" t="s">
        <v>202</v>
      </c>
      <c r="F352" s="70">
        <v>80.62</v>
      </c>
      <c r="G352" s="77">
        <v>58304</v>
      </c>
      <c r="H352" s="77">
        <v>80.62</v>
      </c>
      <c r="I352" s="77">
        <v>1</v>
      </c>
      <c r="J352" s="77">
        <v>12.8901021765422</v>
      </c>
      <c r="K352" s="77">
        <v>0</v>
      </c>
      <c r="L352" s="77">
        <v>12.890102176542699</v>
      </c>
      <c r="M352" s="77">
        <v>0</v>
      </c>
      <c r="N352" s="77">
        <v>-5.0515099999999999E-13</v>
      </c>
      <c r="O352" s="77">
        <v>0</v>
      </c>
      <c r="P352" s="77">
        <v>1.00908E-13</v>
      </c>
      <c r="Q352" s="77">
        <v>1.0091E-13</v>
      </c>
      <c r="R352" s="77">
        <v>0</v>
      </c>
      <c r="S352" s="77">
        <v>0</v>
      </c>
      <c r="T352" s="77" t="s">
        <v>156</v>
      </c>
      <c r="U352" s="105">
        <v>0</v>
      </c>
      <c r="V352" s="105">
        <v>0</v>
      </c>
      <c r="W352" s="101">
        <v>0</v>
      </c>
    </row>
    <row r="353" spans="2:23" x14ac:dyDescent="0.25">
      <c r="B353" s="55" t="s">
        <v>117</v>
      </c>
      <c r="C353" s="76" t="s">
        <v>140</v>
      </c>
      <c r="D353" s="55" t="s">
        <v>60</v>
      </c>
      <c r="E353" s="55" t="s">
        <v>202</v>
      </c>
      <c r="F353" s="70">
        <v>80.62</v>
      </c>
      <c r="G353" s="77">
        <v>58350</v>
      </c>
      <c r="H353" s="77">
        <v>80.3</v>
      </c>
      <c r="I353" s="77">
        <v>1</v>
      </c>
      <c r="J353" s="77">
        <v>-42.058159298895198</v>
      </c>
      <c r="K353" s="77">
        <v>0.11727732502742599</v>
      </c>
      <c r="L353" s="77">
        <v>-10.583482737108101</v>
      </c>
      <c r="M353" s="77">
        <v>7.4262700839338898E-3</v>
      </c>
      <c r="N353" s="77">
        <v>-31.474676561787099</v>
      </c>
      <c r="O353" s="77">
        <v>0.109851054943492</v>
      </c>
      <c r="P353" s="77">
        <v>-17.1599446438853</v>
      </c>
      <c r="Q353" s="77">
        <v>-17.159944643885201</v>
      </c>
      <c r="R353" s="77">
        <v>0</v>
      </c>
      <c r="S353" s="77">
        <v>1.9522943322014E-2</v>
      </c>
      <c r="T353" s="77" t="s">
        <v>156</v>
      </c>
      <c r="U353" s="105">
        <v>-1.23328061901876</v>
      </c>
      <c r="V353" s="105">
        <v>-0.23723219804133899</v>
      </c>
      <c r="W353" s="101">
        <v>-0.99602150347854501</v>
      </c>
    </row>
    <row r="354" spans="2:23" x14ac:dyDescent="0.25">
      <c r="B354" s="55" t="s">
        <v>117</v>
      </c>
      <c r="C354" s="76" t="s">
        <v>140</v>
      </c>
      <c r="D354" s="55" t="s">
        <v>60</v>
      </c>
      <c r="E354" s="55" t="s">
        <v>202</v>
      </c>
      <c r="F354" s="70">
        <v>80.62</v>
      </c>
      <c r="G354" s="77">
        <v>58600</v>
      </c>
      <c r="H354" s="77">
        <v>80.63</v>
      </c>
      <c r="I354" s="77">
        <v>1</v>
      </c>
      <c r="J354" s="77">
        <v>11.9620092067578</v>
      </c>
      <c r="K354" s="77">
        <v>5.4946431076822403E-4</v>
      </c>
      <c r="L354" s="77">
        <v>-1.4935457951945299</v>
      </c>
      <c r="M354" s="77">
        <v>8.5658075225979995E-6</v>
      </c>
      <c r="N354" s="77">
        <v>13.4555550019523</v>
      </c>
      <c r="O354" s="77">
        <v>5.40898503245626E-4</v>
      </c>
      <c r="P354" s="77">
        <v>7.4943880807136702</v>
      </c>
      <c r="Q354" s="77">
        <v>7.4943880807136596</v>
      </c>
      <c r="R354" s="77">
        <v>0</v>
      </c>
      <c r="S354" s="77">
        <v>2.1567687438467701E-4</v>
      </c>
      <c r="T354" s="77" t="s">
        <v>157</v>
      </c>
      <c r="U354" s="105">
        <v>-9.0945608195222294E-2</v>
      </c>
      <c r="V354" s="105">
        <v>-1.7494174644149402E-2</v>
      </c>
      <c r="W354" s="101">
        <v>-7.3449448578416204E-2</v>
      </c>
    </row>
    <row r="355" spans="2:23" x14ac:dyDescent="0.25">
      <c r="B355" s="55" t="s">
        <v>117</v>
      </c>
      <c r="C355" s="76" t="s">
        <v>140</v>
      </c>
      <c r="D355" s="55" t="s">
        <v>60</v>
      </c>
      <c r="E355" s="55" t="s">
        <v>203</v>
      </c>
      <c r="F355" s="70">
        <v>80.62</v>
      </c>
      <c r="G355" s="77">
        <v>58300</v>
      </c>
      <c r="H355" s="77">
        <v>80.62</v>
      </c>
      <c r="I355" s="77">
        <v>2</v>
      </c>
      <c r="J355" s="77">
        <v>-7.9439978234583304</v>
      </c>
      <c r="K355" s="77">
        <v>0</v>
      </c>
      <c r="L355" s="77">
        <v>-7.9439978234586501</v>
      </c>
      <c r="M355" s="77">
        <v>0</v>
      </c>
      <c r="N355" s="77">
        <v>3.1363800000000002E-13</v>
      </c>
      <c r="O355" s="77">
        <v>0</v>
      </c>
      <c r="P355" s="77">
        <v>-6.3853000000000003E-14</v>
      </c>
      <c r="Q355" s="77">
        <v>-6.3850000000000001E-14</v>
      </c>
      <c r="R355" s="77">
        <v>0</v>
      </c>
      <c r="S355" s="77">
        <v>0</v>
      </c>
      <c r="T355" s="77" t="s">
        <v>156</v>
      </c>
      <c r="U355" s="105">
        <v>0</v>
      </c>
      <c r="V355" s="105">
        <v>0</v>
      </c>
      <c r="W355" s="101">
        <v>0</v>
      </c>
    </row>
    <row r="356" spans="2:23" x14ac:dyDescent="0.25">
      <c r="B356" s="55" t="s">
        <v>117</v>
      </c>
      <c r="C356" s="76" t="s">
        <v>140</v>
      </c>
      <c r="D356" s="55" t="s">
        <v>60</v>
      </c>
      <c r="E356" s="55" t="s">
        <v>204</v>
      </c>
      <c r="F356" s="70">
        <v>80.599999999999994</v>
      </c>
      <c r="G356" s="77">
        <v>58500</v>
      </c>
      <c r="H356" s="77">
        <v>80.59</v>
      </c>
      <c r="I356" s="77">
        <v>1</v>
      </c>
      <c r="J356" s="77">
        <v>-41.758567064123</v>
      </c>
      <c r="K356" s="77">
        <v>2.4587268717808902E-2</v>
      </c>
      <c r="L356" s="77">
        <v>-29.9692915527047</v>
      </c>
      <c r="M356" s="77">
        <v>1.26640339500113E-2</v>
      </c>
      <c r="N356" s="77">
        <v>-11.7892755114183</v>
      </c>
      <c r="O356" s="77">
        <v>1.19232347677975E-2</v>
      </c>
      <c r="P356" s="77">
        <v>-9.0535907888910803</v>
      </c>
      <c r="Q356" s="77">
        <v>-9.0535907888910803</v>
      </c>
      <c r="R356" s="77">
        <v>0</v>
      </c>
      <c r="S356" s="77">
        <v>1.15574183703498E-3</v>
      </c>
      <c r="T356" s="77" t="s">
        <v>156</v>
      </c>
      <c r="U356" s="105">
        <v>0.84306035099656695</v>
      </c>
      <c r="V356" s="105">
        <v>-0.16216995310243701</v>
      </c>
      <c r="W356" s="101">
        <v>1.00525746973173</v>
      </c>
    </row>
    <row r="357" spans="2:23" x14ac:dyDescent="0.25">
      <c r="B357" s="55" t="s">
        <v>117</v>
      </c>
      <c r="C357" s="76" t="s">
        <v>140</v>
      </c>
      <c r="D357" s="55" t="s">
        <v>60</v>
      </c>
      <c r="E357" s="55" t="s">
        <v>205</v>
      </c>
      <c r="F357" s="70">
        <v>80.59</v>
      </c>
      <c r="G357" s="77">
        <v>58600</v>
      </c>
      <c r="H357" s="77">
        <v>80.63</v>
      </c>
      <c r="I357" s="77">
        <v>1</v>
      </c>
      <c r="J357" s="77">
        <v>-4.8518965650381602</v>
      </c>
      <c r="K357" s="77">
        <v>1.0758191426967899E-3</v>
      </c>
      <c r="L357" s="77">
        <v>8.6045418496029296</v>
      </c>
      <c r="M357" s="77">
        <v>3.3835430181796701E-3</v>
      </c>
      <c r="N357" s="77">
        <v>-13.4564384146411</v>
      </c>
      <c r="O357" s="77">
        <v>-2.30772387548288E-3</v>
      </c>
      <c r="P357" s="77">
        <v>-7.4943880807124001</v>
      </c>
      <c r="Q357" s="77">
        <v>-7.4943880807123904</v>
      </c>
      <c r="R357" s="77">
        <v>0</v>
      </c>
      <c r="S357" s="77">
        <v>2.5667794685876101E-3</v>
      </c>
      <c r="T357" s="77" t="s">
        <v>157</v>
      </c>
      <c r="U357" s="105">
        <v>0.35223191498286099</v>
      </c>
      <c r="V357" s="105">
        <v>-6.7754856537174599E-2</v>
      </c>
      <c r="W357" s="101">
        <v>0.41999812136329001</v>
      </c>
    </row>
    <row r="358" spans="2:23" x14ac:dyDescent="0.25">
      <c r="B358" s="55" t="s">
        <v>117</v>
      </c>
      <c r="C358" s="76" t="s">
        <v>118</v>
      </c>
      <c r="D358" s="55" t="s">
        <v>61</v>
      </c>
      <c r="E358" s="55" t="s">
        <v>119</v>
      </c>
      <c r="F358" s="70">
        <v>80.349999999999994</v>
      </c>
      <c r="G358" s="77">
        <v>50050</v>
      </c>
      <c r="H358" s="77">
        <v>78.92</v>
      </c>
      <c r="I358" s="77">
        <v>1</v>
      </c>
      <c r="J358" s="77">
        <v>-48.704763533643302</v>
      </c>
      <c r="K358" s="77">
        <v>0.434104180328864</v>
      </c>
      <c r="L358" s="77">
        <v>12.494249864726299</v>
      </c>
      <c r="M358" s="77">
        <v>2.85674491818452E-2</v>
      </c>
      <c r="N358" s="77">
        <v>-61.199013398369601</v>
      </c>
      <c r="O358" s="77">
        <v>0.40553673114701899</v>
      </c>
      <c r="P358" s="77">
        <v>-15.6994526957905</v>
      </c>
      <c r="Q358" s="77">
        <v>-15.6994526957904</v>
      </c>
      <c r="R358" s="77">
        <v>0</v>
      </c>
      <c r="S358" s="77">
        <v>4.51045251353673E-2</v>
      </c>
      <c r="T358" s="77" t="s">
        <v>134</v>
      </c>
      <c r="U358" s="105">
        <v>-54.8253490747542</v>
      </c>
      <c r="V358" s="105">
        <v>-10.6912745491497</v>
      </c>
      <c r="W358" s="101">
        <v>-44.133254537545596</v>
      </c>
    </row>
    <row r="359" spans="2:23" x14ac:dyDescent="0.25">
      <c r="B359" s="55" t="s">
        <v>117</v>
      </c>
      <c r="C359" s="76" t="s">
        <v>118</v>
      </c>
      <c r="D359" s="55" t="s">
        <v>61</v>
      </c>
      <c r="E359" s="55" t="s">
        <v>135</v>
      </c>
      <c r="F359" s="70">
        <v>82.27</v>
      </c>
      <c r="G359" s="77">
        <v>56050</v>
      </c>
      <c r="H359" s="77">
        <v>82.09</v>
      </c>
      <c r="I359" s="77">
        <v>1</v>
      </c>
      <c r="J359" s="77">
        <v>-35.476751428194298</v>
      </c>
      <c r="K359" s="77">
        <v>4.0275196540732298E-2</v>
      </c>
      <c r="L359" s="77">
        <v>-55.365429528707999</v>
      </c>
      <c r="M359" s="77">
        <v>9.8090585180746606E-2</v>
      </c>
      <c r="N359" s="77">
        <v>19.888678100513701</v>
      </c>
      <c r="O359" s="77">
        <v>-5.7815388640014197E-2</v>
      </c>
      <c r="P359" s="77">
        <v>6.7940523078449502</v>
      </c>
      <c r="Q359" s="77">
        <v>6.7940523078449502</v>
      </c>
      <c r="R359" s="77">
        <v>0</v>
      </c>
      <c r="S359" s="77">
        <v>1.47709269637547E-3</v>
      </c>
      <c r="T359" s="77" t="s">
        <v>134</v>
      </c>
      <c r="U359" s="105">
        <v>-1.17962992738488</v>
      </c>
      <c r="V359" s="105">
        <v>-0.230034968001194</v>
      </c>
      <c r="W359" s="101">
        <v>-0.94957731640520304</v>
      </c>
    </row>
    <row r="360" spans="2:23" x14ac:dyDescent="0.25">
      <c r="B360" s="55" t="s">
        <v>117</v>
      </c>
      <c r="C360" s="76" t="s">
        <v>118</v>
      </c>
      <c r="D360" s="55" t="s">
        <v>61</v>
      </c>
      <c r="E360" s="55" t="s">
        <v>121</v>
      </c>
      <c r="F360" s="70">
        <v>78.92</v>
      </c>
      <c r="G360" s="77">
        <v>51450</v>
      </c>
      <c r="H360" s="77">
        <v>80.69</v>
      </c>
      <c r="I360" s="77">
        <v>10</v>
      </c>
      <c r="J360" s="77">
        <v>49.557442123512402</v>
      </c>
      <c r="K360" s="77">
        <v>0.42831594817752999</v>
      </c>
      <c r="L360" s="77">
        <v>73.200075119310299</v>
      </c>
      <c r="M360" s="77">
        <v>0.93447897395923396</v>
      </c>
      <c r="N360" s="77">
        <v>-23.6426329957979</v>
      </c>
      <c r="O360" s="77">
        <v>-0.50616302578170502</v>
      </c>
      <c r="P360" s="77">
        <v>-6.6708429202789299</v>
      </c>
      <c r="Q360" s="77">
        <v>-6.6708429202789201</v>
      </c>
      <c r="R360" s="77">
        <v>0</v>
      </c>
      <c r="S360" s="77">
        <v>7.7608253345709897E-3</v>
      </c>
      <c r="T360" s="77" t="s">
        <v>136</v>
      </c>
      <c r="U360" s="105">
        <v>1.4531201300532</v>
      </c>
      <c r="V360" s="105">
        <v>-0.283367211070778</v>
      </c>
      <c r="W360" s="101">
        <v>1.7365196041520199</v>
      </c>
    </row>
    <row r="361" spans="2:23" x14ac:dyDescent="0.25">
      <c r="B361" s="55" t="s">
        <v>117</v>
      </c>
      <c r="C361" s="76" t="s">
        <v>118</v>
      </c>
      <c r="D361" s="55" t="s">
        <v>61</v>
      </c>
      <c r="E361" s="55" t="s">
        <v>137</v>
      </c>
      <c r="F361" s="70">
        <v>80.69</v>
      </c>
      <c r="G361" s="77">
        <v>54000</v>
      </c>
      <c r="H361" s="77">
        <v>81.069999999999993</v>
      </c>
      <c r="I361" s="77">
        <v>10</v>
      </c>
      <c r="J361" s="77">
        <v>34.996887360992297</v>
      </c>
      <c r="K361" s="77">
        <v>5.859357685799E-2</v>
      </c>
      <c r="L361" s="77">
        <v>58.3343383831008</v>
      </c>
      <c r="M361" s="77">
        <v>0.16279449845498201</v>
      </c>
      <c r="N361" s="77">
        <v>-23.3374510221084</v>
      </c>
      <c r="O361" s="77">
        <v>-0.104200921596992</v>
      </c>
      <c r="P361" s="77">
        <v>-6.67084292027935</v>
      </c>
      <c r="Q361" s="77">
        <v>-6.67084292027935</v>
      </c>
      <c r="R361" s="77">
        <v>0</v>
      </c>
      <c r="S361" s="77">
        <v>2.12888694957525E-3</v>
      </c>
      <c r="T361" s="77" t="s">
        <v>136</v>
      </c>
      <c r="U361" s="105">
        <v>0.44046084963639498</v>
      </c>
      <c r="V361" s="105">
        <v>-8.5892528749678093E-2</v>
      </c>
      <c r="W361" s="101">
        <v>0.52636315775699305</v>
      </c>
    </row>
    <row r="362" spans="2:23" x14ac:dyDescent="0.25">
      <c r="B362" s="55" t="s">
        <v>117</v>
      </c>
      <c r="C362" s="76" t="s">
        <v>118</v>
      </c>
      <c r="D362" s="55" t="s">
        <v>61</v>
      </c>
      <c r="E362" s="55" t="s">
        <v>138</v>
      </c>
      <c r="F362" s="70">
        <v>81.069999999999993</v>
      </c>
      <c r="G362" s="77">
        <v>56100</v>
      </c>
      <c r="H362" s="77">
        <v>82.23</v>
      </c>
      <c r="I362" s="77">
        <v>10</v>
      </c>
      <c r="J362" s="77">
        <v>7.1909163871551298</v>
      </c>
      <c r="K362" s="77">
        <v>9.4524561074338792E-3</v>
      </c>
      <c r="L362" s="77">
        <v>33.681861143209098</v>
      </c>
      <c r="M362" s="77">
        <v>0.20738070836887201</v>
      </c>
      <c r="N362" s="77">
        <v>-26.490944756053899</v>
      </c>
      <c r="O362" s="77">
        <v>-0.19792825226143801</v>
      </c>
      <c r="P362" s="77">
        <v>-10.3571541957874</v>
      </c>
      <c r="Q362" s="77">
        <v>-10.3571541957874</v>
      </c>
      <c r="R362" s="77">
        <v>0</v>
      </c>
      <c r="S362" s="77">
        <v>1.9609073546855999E-2</v>
      </c>
      <c r="T362" s="77" t="s">
        <v>136</v>
      </c>
      <c r="U362" s="105">
        <v>14.568654119876401</v>
      </c>
      <c r="V362" s="105">
        <v>-2.84097563692344</v>
      </c>
      <c r="W362" s="101">
        <v>17.409953218629798</v>
      </c>
    </row>
    <row r="363" spans="2:23" x14ac:dyDescent="0.25">
      <c r="B363" s="55" t="s">
        <v>117</v>
      </c>
      <c r="C363" s="76" t="s">
        <v>118</v>
      </c>
      <c r="D363" s="55" t="s">
        <v>61</v>
      </c>
      <c r="E363" s="55" t="s">
        <v>139</v>
      </c>
      <c r="F363" s="70">
        <v>82.09</v>
      </c>
      <c r="G363" s="77">
        <v>56100</v>
      </c>
      <c r="H363" s="77">
        <v>82.23</v>
      </c>
      <c r="I363" s="77">
        <v>10</v>
      </c>
      <c r="J363" s="77">
        <v>4.9457675001591097</v>
      </c>
      <c r="K363" s="77">
        <v>1.7538261790756701E-3</v>
      </c>
      <c r="L363" s="77">
        <v>-18.380398539976699</v>
      </c>
      <c r="M363" s="77">
        <v>2.4223059920016801E-2</v>
      </c>
      <c r="N363" s="77">
        <v>23.326166040135799</v>
      </c>
      <c r="O363" s="77">
        <v>-2.2469233740941098E-2</v>
      </c>
      <c r="P363" s="77">
        <v>9.7685107813859702</v>
      </c>
      <c r="Q363" s="77">
        <v>9.7685107813859595</v>
      </c>
      <c r="R363" s="77">
        <v>0</v>
      </c>
      <c r="S363" s="77">
        <v>6.8418866669300703E-3</v>
      </c>
      <c r="T363" s="77" t="s">
        <v>136</v>
      </c>
      <c r="U363" s="105">
        <v>-5.11173548977475</v>
      </c>
      <c r="V363" s="105">
        <v>-0.99681932657278405</v>
      </c>
      <c r="W363" s="101">
        <v>-4.1148397102083702</v>
      </c>
    </row>
    <row r="364" spans="2:23" x14ac:dyDescent="0.25">
      <c r="B364" s="55" t="s">
        <v>117</v>
      </c>
      <c r="C364" s="76" t="s">
        <v>140</v>
      </c>
      <c r="D364" s="55" t="s">
        <v>61</v>
      </c>
      <c r="E364" s="55" t="s">
        <v>141</v>
      </c>
      <c r="F364" s="70">
        <v>80.069999999999993</v>
      </c>
      <c r="G364" s="77">
        <v>50000</v>
      </c>
      <c r="H364" s="77">
        <v>78.62</v>
      </c>
      <c r="I364" s="77">
        <v>1</v>
      </c>
      <c r="J364" s="77">
        <v>-95.594274032728606</v>
      </c>
      <c r="K364" s="77">
        <v>0.87087667621357301</v>
      </c>
      <c r="L364" s="77">
        <v>-12.5216199686351</v>
      </c>
      <c r="M364" s="77">
        <v>1.49421791206892E-2</v>
      </c>
      <c r="N364" s="77">
        <v>-83.072654064093499</v>
      </c>
      <c r="O364" s="77">
        <v>0.85593449709288305</v>
      </c>
      <c r="P364" s="77">
        <v>-21.300547304216799</v>
      </c>
      <c r="Q364" s="77">
        <v>-21.3005473042167</v>
      </c>
      <c r="R364" s="77">
        <v>0</v>
      </c>
      <c r="S364" s="77">
        <v>4.3238878963259501E-2</v>
      </c>
      <c r="T364" s="77" t="s">
        <v>142</v>
      </c>
      <c r="U364" s="105">
        <v>-52.187004845504298</v>
      </c>
      <c r="V364" s="105">
        <v>-10.1767814727515</v>
      </c>
      <c r="W364" s="101">
        <v>-42.009442844739297</v>
      </c>
    </row>
    <row r="365" spans="2:23" x14ac:dyDescent="0.25">
      <c r="B365" s="55" t="s">
        <v>117</v>
      </c>
      <c r="C365" s="76" t="s">
        <v>140</v>
      </c>
      <c r="D365" s="55" t="s">
        <v>61</v>
      </c>
      <c r="E365" s="55" t="s">
        <v>143</v>
      </c>
      <c r="F365" s="70">
        <v>81.489999999999995</v>
      </c>
      <c r="G365" s="77">
        <v>56050</v>
      </c>
      <c r="H365" s="77">
        <v>82.09</v>
      </c>
      <c r="I365" s="77">
        <v>1</v>
      </c>
      <c r="J365" s="77">
        <v>63.813505293481398</v>
      </c>
      <c r="K365" s="77">
        <v>0.20360817289205899</v>
      </c>
      <c r="L365" s="77">
        <v>36.311314453751599</v>
      </c>
      <c r="M365" s="77">
        <v>6.5925577867961396E-2</v>
      </c>
      <c r="N365" s="77">
        <v>27.502190839729799</v>
      </c>
      <c r="O365" s="77">
        <v>0.13768259502409799</v>
      </c>
      <c r="P365" s="77">
        <v>13.0460030482775</v>
      </c>
      <c r="Q365" s="77">
        <v>13.0460030482775</v>
      </c>
      <c r="R365" s="77">
        <v>0</v>
      </c>
      <c r="S365" s="77">
        <v>8.5099097767833299E-3</v>
      </c>
      <c r="T365" s="77" t="s">
        <v>142</v>
      </c>
      <c r="U365" s="105">
        <v>-5.4069228413753301</v>
      </c>
      <c r="V365" s="105">
        <v>-1.0543826448672999</v>
      </c>
      <c r="W365" s="101">
        <v>-4.3524593285839703</v>
      </c>
    </row>
    <row r="366" spans="2:23" x14ac:dyDescent="0.25">
      <c r="B366" s="55" t="s">
        <v>117</v>
      </c>
      <c r="C366" s="76" t="s">
        <v>140</v>
      </c>
      <c r="D366" s="55" t="s">
        <v>61</v>
      </c>
      <c r="E366" s="55" t="s">
        <v>154</v>
      </c>
      <c r="F366" s="70">
        <v>80.099999999999994</v>
      </c>
      <c r="G366" s="77">
        <v>58350</v>
      </c>
      <c r="H366" s="77">
        <v>80.540000000000006</v>
      </c>
      <c r="I366" s="77">
        <v>1</v>
      </c>
      <c r="J366" s="77">
        <v>50.4262064150995</v>
      </c>
      <c r="K366" s="77">
        <v>0.18104752329137699</v>
      </c>
      <c r="L366" s="77">
        <v>19.05404877698</v>
      </c>
      <c r="M366" s="77">
        <v>2.5849642365442099E-2</v>
      </c>
      <c r="N366" s="77">
        <v>31.372157638119401</v>
      </c>
      <c r="O366" s="77">
        <v>0.15519788092593501</v>
      </c>
      <c r="P366" s="77">
        <v>17.159944643884799</v>
      </c>
      <c r="Q366" s="77">
        <v>17.159944643884799</v>
      </c>
      <c r="R366" s="77">
        <v>0</v>
      </c>
      <c r="S366" s="77">
        <v>2.0965815452900799E-2</v>
      </c>
      <c r="T366" s="77" t="s">
        <v>142</v>
      </c>
      <c r="U366" s="105">
        <v>-1.1886868590964099</v>
      </c>
      <c r="V366" s="105">
        <v>-0.23180112444406201</v>
      </c>
      <c r="W366" s="101">
        <v>-0.95686795621507004</v>
      </c>
    </row>
    <row r="367" spans="2:23" x14ac:dyDescent="0.25">
      <c r="B367" s="55" t="s">
        <v>117</v>
      </c>
      <c r="C367" s="76" t="s">
        <v>140</v>
      </c>
      <c r="D367" s="55" t="s">
        <v>61</v>
      </c>
      <c r="E367" s="55" t="s">
        <v>155</v>
      </c>
      <c r="F367" s="70">
        <v>78.62</v>
      </c>
      <c r="G367" s="77">
        <v>50050</v>
      </c>
      <c r="H367" s="77">
        <v>78.92</v>
      </c>
      <c r="I367" s="77">
        <v>1</v>
      </c>
      <c r="J367" s="77">
        <v>39.959089913671797</v>
      </c>
      <c r="K367" s="77">
        <v>9.2450601383603698E-2</v>
      </c>
      <c r="L367" s="77">
        <v>89.890889878482795</v>
      </c>
      <c r="M367" s="77">
        <v>0.46785354361412601</v>
      </c>
      <c r="N367" s="77">
        <v>-49.931799964810999</v>
      </c>
      <c r="O367" s="77">
        <v>-0.37540294223052201</v>
      </c>
      <c r="P367" s="77">
        <v>-12.7453993225574</v>
      </c>
      <c r="Q367" s="77">
        <v>-12.745399322557301</v>
      </c>
      <c r="R367" s="77">
        <v>0</v>
      </c>
      <c r="S367" s="77">
        <v>9.4055773053146902E-3</v>
      </c>
      <c r="T367" s="77" t="s">
        <v>156</v>
      </c>
      <c r="U367" s="105">
        <v>-14.590949770054999</v>
      </c>
      <c r="V367" s="105">
        <v>-2.84532342351002</v>
      </c>
      <c r="W367" s="101">
        <v>-11.7454081189408</v>
      </c>
    </row>
    <row r="368" spans="2:23" x14ac:dyDescent="0.25">
      <c r="B368" s="55" t="s">
        <v>117</v>
      </c>
      <c r="C368" s="76" t="s">
        <v>140</v>
      </c>
      <c r="D368" s="55" t="s">
        <v>61</v>
      </c>
      <c r="E368" s="55" t="s">
        <v>155</v>
      </c>
      <c r="F368" s="70">
        <v>78.62</v>
      </c>
      <c r="G368" s="77">
        <v>51150</v>
      </c>
      <c r="H368" s="77">
        <v>77.650000000000006</v>
      </c>
      <c r="I368" s="77">
        <v>1</v>
      </c>
      <c r="J368" s="77">
        <v>-185.61233652593299</v>
      </c>
      <c r="K368" s="77">
        <v>1.2058178814715701</v>
      </c>
      <c r="L368" s="77">
        <v>-152.03280223521</v>
      </c>
      <c r="M368" s="77">
        <v>0.80898905344216199</v>
      </c>
      <c r="N368" s="77">
        <v>-33.579534290723799</v>
      </c>
      <c r="O368" s="77">
        <v>0.39682882802941</v>
      </c>
      <c r="P368" s="77">
        <v>-8.5551479816583296</v>
      </c>
      <c r="Q368" s="77">
        <v>-8.5551479816583207</v>
      </c>
      <c r="R368" s="77">
        <v>0</v>
      </c>
      <c r="S368" s="77">
        <v>2.5616694945825402E-3</v>
      </c>
      <c r="T368" s="77" t="s">
        <v>156</v>
      </c>
      <c r="U368" s="105">
        <v>-1.5659277839240999</v>
      </c>
      <c r="V368" s="105">
        <v>-0.30536538562202098</v>
      </c>
      <c r="W368" s="101">
        <v>-1.2605389777109599</v>
      </c>
    </row>
    <row r="369" spans="2:23" x14ac:dyDescent="0.25">
      <c r="B369" s="55" t="s">
        <v>117</v>
      </c>
      <c r="C369" s="76" t="s">
        <v>140</v>
      </c>
      <c r="D369" s="55" t="s">
        <v>61</v>
      </c>
      <c r="E369" s="55" t="s">
        <v>155</v>
      </c>
      <c r="F369" s="70">
        <v>78.62</v>
      </c>
      <c r="G369" s="77">
        <v>51200</v>
      </c>
      <c r="H369" s="77">
        <v>78.62</v>
      </c>
      <c r="I369" s="77">
        <v>1</v>
      </c>
      <c r="J369" s="77">
        <v>1.747464E-12</v>
      </c>
      <c r="K369" s="77">
        <v>0</v>
      </c>
      <c r="L369" s="77">
        <v>1.571158E-12</v>
      </c>
      <c r="M369" s="77">
        <v>0</v>
      </c>
      <c r="N369" s="77">
        <v>1.76305E-13</v>
      </c>
      <c r="O369" s="77">
        <v>0</v>
      </c>
      <c r="P369" s="77">
        <v>-7.11908E-13</v>
      </c>
      <c r="Q369" s="77">
        <v>-7.1190899999999997E-13</v>
      </c>
      <c r="R369" s="77">
        <v>0</v>
      </c>
      <c r="S369" s="77">
        <v>0</v>
      </c>
      <c r="T369" s="77" t="s">
        <v>157</v>
      </c>
      <c r="U369" s="105">
        <v>0</v>
      </c>
      <c r="V369" s="105">
        <v>0</v>
      </c>
      <c r="W369" s="101">
        <v>0</v>
      </c>
    </row>
    <row r="370" spans="2:23" x14ac:dyDescent="0.25">
      <c r="B370" s="55" t="s">
        <v>117</v>
      </c>
      <c r="C370" s="76" t="s">
        <v>140</v>
      </c>
      <c r="D370" s="55" t="s">
        <v>61</v>
      </c>
      <c r="E370" s="55" t="s">
        <v>121</v>
      </c>
      <c r="F370" s="70">
        <v>78.92</v>
      </c>
      <c r="G370" s="77">
        <v>50054</v>
      </c>
      <c r="H370" s="77">
        <v>78.92</v>
      </c>
      <c r="I370" s="77">
        <v>1</v>
      </c>
      <c r="J370" s="77">
        <v>60.708101225701498</v>
      </c>
      <c r="K370" s="77">
        <v>0</v>
      </c>
      <c r="L370" s="77">
        <v>60.708100170932298</v>
      </c>
      <c r="M370" s="77">
        <v>0</v>
      </c>
      <c r="N370" s="77">
        <v>1.054769127595E-6</v>
      </c>
      <c r="O370" s="77">
        <v>0</v>
      </c>
      <c r="P370" s="77">
        <v>1.4626E-12</v>
      </c>
      <c r="Q370" s="77">
        <v>1.4625990000000001E-12</v>
      </c>
      <c r="R370" s="77">
        <v>0</v>
      </c>
      <c r="S370" s="77">
        <v>0</v>
      </c>
      <c r="T370" s="77" t="s">
        <v>157</v>
      </c>
      <c r="U370" s="105">
        <v>0</v>
      </c>
      <c r="V370" s="105">
        <v>0</v>
      </c>
      <c r="W370" s="101">
        <v>0</v>
      </c>
    </row>
    <row r="371" spans="2:23" x14ac:dyDescent="0.25">
      <c r="B371" s="55" t="s">
        <v>117</v>
      </c>
      <c r="C371" s="76" t="s">
        <v>140</v>
      </c>
      <c r="D371" s="55" t="s">
        <v>61</v>
      </c>
      <c r="E371" s="55" t="s">
        <v>121</v>
      </c>
      <c r="F371" s="70">
        <v>78.92</v>
      </c>
      <c r="G371" s="77">
        <v>50100</v>
      </c>
      <c r="H371" s="77">
        <v>78.599999999999994</v>
      </c>
      <c r="I371" s="77">
        <v>1</v>
      </c>
      <c r="J371" s="77">
        <v>-235.008449611153</v>
      </c>
      <c r="K371" s="77">
        <v>0.44017490196744302</v>
      </c>
      <c r="L371" s="77">
        <v>-189.201114224934</v>
      </c>
      <c r="M371" s="77">
        <v>0.285302581142934</v>
      </c>
      <c r="N371" s="77">
        <v>-45.807335386218703</v>
      </c>
      <c r="O371" s="77">
        <v>0.154872320824509</v>
      </c>
      <c r="P371" s="77">
        <v>-11.5359000203836</v>
      </c>
      <c r="Q371" s="77">
        <v>-11.5359000203836</v>
      </c>
      <c r="R371" s="77">
        <v>0</v>
      </c>
      <c r="S371" s="77">
        <v>1.06062360456389E-3</v>
      </c>
      <c r="T371" s="77" t="s">
        <v>156</v>
      </c>
      <c r="U371" s="105">
        <v>-2.4606033354519798</v>
      </c>
      <c r="V371" s="105">
        <v>-0.47983252746829302</v>
      </c>
      <c r="W371" s="101">
        <v>-1.9807340062963901</v>
      </c>
    </row>
    <row r="372" spans="2:23" x14ac:dyDescent="0.25">
      <c r="B372" s="55" t="s">
        <v>117</v>
      </c>
      <c r="C372" s="76" t="s">
        <v>140</v>
      </c>
      <c r="D372" s="55" t="s">
        <v>61</v>
      </c>
      <c r="E372" s="55" t="s">
        <v>121</v>
      </c>
      <c r="F372" s="70">
        <v>78.92</v>
      </c>
      <c r="G372" s="77">
        <v>50900</v>
      </c>
      <c r="H372" s="77">
        <v>79.959999999999994</v>
      </c>
      <c r="I372" s="77">
        <v>1</v>
      </c>
      <c r="J372" s="77">
        <v>93.859074042293301</v>
      </c>
      <c r="K372" s="77">
        <v>0.62107156749540704</v>
      </c>
      <c r="L372" s="77">
        <v>135.04699876534201</v>
      </c>
      <c r="M372" s="77">
        <v>1.2857572772246</v>
      </c>
      <c r="N372" s="77">
        <v>-41.187924723048702</v>
      </c>
      <c r="O372" s="77">
        <v>-0.66468570972919505</v>
      </c>
      <c r="P372" s="77">
        <v>-10.238109077686</v>
      </c>
      <c r="Q372" s="77">
        <v>-10.2381090776859</v>
      </c>
      <c r="R372" s="77">
        <v>0</v>
      </c>
      <c r="S372" s="77">
        <v>7.3897308628049999E-3</v>
      </c>
      <c r="T372" s="77" t="s">
        <v>156</v>
      </c>
      <c r="U372" s="105">
        <v>-9.9671910689169501</v>
      </c>
      <c r="V372" s="105">
        <v>-1.94366252107811</v>
      </c>
      <c r="W372" s="101">
        <v>-8.0233794748681309</v>
      </c>
    </row>
    <row r="373" spans="2:23" x14ac:dyDescent="0.25">
      <c r="B373" s="55" t="s">
        <v>117</v>
      </c>
      <c r="C373" s="76" t="s">
        <v>140</v>
      </c>
      <c r="D373" s="55" t="s">
        <v>61</v>
      </c>
      <c r="E373" s="55" t="s">
        <v>158</v>
      </c>
      <c r="F373" s="70">
        <v>78.92</v>
      </c>
      <c r="G373" s="77">
        <v>50454</v>
      </c>
      <c r="H373" s="77">
        <v>78.92</v>
      </c>
      <c r="I373" s="77">
        <v>1</v>
      </c>
      <c r="J373" s="77">
        <v>7.5901080000000007E-12</v>
      </c>
      <c r="K373" s="77">
        <v>0</v>
      </c>
      <c r="L373" s="77">
        <v>7.3784439999999997E-12</v>
      </c>
      <c r="M373" s="77">
        <v>0</v>
      </c>
      <c r="N373" s="77">
        <v>2.1166399999999999E-13</v>
      </c>
      <c r="O373" s="77">
        <v>0</v>
      </c>
      <c r="P373" s="77">
        <v>1.7030290000000001E-12</v>
      </c>
      <c r="Q373" s="77">
        <v>1.7030290000000001E-12</v>
      </c>
      <c r="R373" s="77">
        <v>0</v>
      </c>
      <c r="S373" s="77">
        <v>0</v>
      </c>
      <c r="T373" s="77" t="s">
        <v>157</v>
      </c>
      <c r="U373" s="105">
        <v>0</v>
      </c>
      <c r="V373" s="105">
        <v>0</v>
      </c>
      <c r="W373" s="101">
        <v>0</v>
      </c>
    </row>
    <row r="374" spans="2:23" x14ac:dyDescent="0.25">
      <c r="B374" s="55" t="s">
        <v>117</v>
      </c>
      <c r="C374" s="76" t="s">
        <v>140</v>
      </c>
      <c r="D374" s="55" t="s">
        <v>61</v>
      </c>
      <c r="E374" s="55" t="s">
        <v>158</v>
      </c>
      <c r="F374" s="70">
        <v>78.92</v>
      </c>
      <c r="G374" s="77">
        <v>50604</v>
      </c>
      <c r="H374" s="77">
        <v>78.92</v>
      </c>
      <c r="I374" s="77">
        <v>1</v>
      </c>
      <c r="J374" s="77">
        <v>-9.2992599999999997E-13</v>
      </c>
      <c r="K374" s="77">
        <v>0</v>
      </c>
      <c r="L374" s="77">
        <v>-1.584414E-12</v>
      </c>
      <c r="M374" s="77">
        <v>0</v>
      </c>
      <c r="N374" s="77">
        <v>6.54489E-13</v>
      </c>
      <c r="O374" s="77">
        <v>0</v>
      </c>
      <c r="P374" s="77">
        <v>-5.9829699999999997E-13</v>
      </c>
      <c r="Q374" s="77">
        <v>-5.98296E-13</v>
      </c>
      <c r="R374" s="77">
        <v>0</v>
      </c>
      <c r="S374" s="77">
        <v>0</v>
      </c>
      <c r="T374" s="77" t="s">
        <v>157</v>
      </c>
      <c r="U374" s="105">
        <v>0</v>
      </c>
      <c r="V374" s="105">
        <v>0</v>
      </c>
      <c r="W374" s="101">
        <v>0</v>
      </c>
    </row>
    <row r="375" spans="2:23" x14ac:dyDescent="0.25">
      <c r="B375" s="55" t="s">
        <v>117</v>
      </c>
      <c r="C375" s="76" t="s">
        <v>140</v>
      </c>
      <c r="D375" s="55" t="s">
        <v>61</v>
      </c>
      <c r="E375" s="55" t="s">
        <v>159</v>
      </c>
      <c r="F375" s="70">
        <v>78.599999999999994</v>
      </c>
      <c r="G375" s="77">
        <v>50103</v>
      </c>
      <c r="H375" s="77">
        <v>78.569999999999993</v>
      </c>
      <c r="I375" s="77">
        <v>1</v>
      </c>
      <c r="J375" s="77">
        <v>-25.717543332450099</v>
      </c>
      <c r="K375" s="77">
        <v>3.30696017528223E-3</v>
      </c>
      <c r="L375" s="77">
        <v>-25.717546075047998</v>
      </c>
      <c r="M375" s="77">
        <v>3.30696088061108E-3</v>
      </c>
      <c r="N375" s="77">
        <v>2.7425979320929999E-6</v>
      </c>
      <c r="O375" s="77">
        <v>-7.0532884800000004E-10</v>
      </c>
      <c r="P375" s="77">
        <v>3.9156300000000001E-13</v>
      </c>
      <c r="Q375" s="77">
        <v>3.9156199999999999E-13</v>
      </c>
      <c r="R375" s="77">
        <v>0</v>
      </c>
      <c r="S375" s="77">
        <v>0</v>
      </c>
      <c r="T375" s="77" t="s">
        <v>157</v>
      </c>
      <c r="U375" s="105">
        <v>2.6849670428999999E-8</v>
      </c>
      <c r="V375" s="105">
        <v>0</v>
      </c>
      <c r="W375" s="101">
        <v>2.685016928186E-8</v>
      </c>
    </row>
    <row r="376" spans="2:23" x14ac:dyDescent="0.25">
      <c r="B376" s="55" t="s">
        <v>117</v>
      </c>
      <c r="C376" s="76" t="s">
        <v>140</v>
      </c>
      <c r="D376" s="55" t="s">
        <v>61</v>
      </c>
      <c r="E376" s="55" t="s">
        <v>159</v>
      </c>
      <c r="F376" s="70">
        <v>78.599999999999994</v>
      </c>
      <c r="G376" s="77">
        <v>50200</v>
      </c>
      <c r="H376" s="77">
        <v>78.48</v>
      </c>
      <c r="I376" s="77">
        <v>1</v>
      </c>
      <c r="J376" s="77">
        <v>-32.894779187908803</v>
      </c>
      <c r="K376" s="77">
        <v>1.6220176802340901E-2</v>
      </c>
      <c r="L376" s="77">
        <v>12.996857983738201</v>
      </c>
      <c r="M376" s="77">
        <v>2.5320855785673801E-3</v>
      </c>
      <c r="N376" s="77">
        <v>-45.891637171646899</v>
      </c>
      <c r="O376" s="77">
        <v>1.36880912237736E-2</v>
      </c>
      <c r="P376" s="77">
        <v>-11.5359000203841</v>
      </c>
      <c r="Q376" s="77">
        <v>-11.535900020384</v>
      </c>
      <c r="R376" s="77">
        <v>0</v>
      </c>
      <c r="S376" s="77">
        <v>1.9948240693116498E-3</v>
      </c>
      <c r="T376" s="77" t="s">
        <v>156</v>
      </c>
      <c r="U376" s="105">
        <v>-4.4319337758820101</v>
      </c>
      <c r="V376" s="105">
        <v>-0.86425388221418997</v>
      </c>
      <c r="W376" s="101">
        <v>-3.5676136080383598</v>
      </c>
    </row>
    <row r="377" spans="2:23" x14ac:dyDescent="0.25">
      <c r="B377" s="55" t="s">
        <v>117</v>
      </c>
      <c r="C377" s="76" t="s">
        <v>140</v>
      </c>
      <c r="D377" s="55" t="s">
        <v>61</v>
      </c>
      <c r="E377" s="55" t="s">
        <v>160</v>
      </c>
      <c r="F377" s="70">
        <v>78.540000000000006</v>
      </c>
      <c r="G377" s="77">
        <v>50800</v>
      </c>
      <c r="H377" s="77">
        <v>79.72</v>
      </c>
      <c r="I377" s="77">
        <v>1</v>
      </c>
      <c r="J377" s="77">
        <v>120.988822834331</v>
      </c>
      <c r="K377" s="77">
        <v>0.74303986693249602</v>
      </c>
      <c r="L377" s="77">
        <v>157.197790036821</v>
      </c>
      <c r="M377" s="77">
        <v>1.2543377299692999</v>
      </c>
      <c r="N377" s="77">
        <v>-36.208967202489902</v>
      </c>
      <c r="O377" s="77">
        <v>-0.51129786303679903</v>
      </c>
      <c r="P377" s="77">
        <v>-9.6134563516436398</v>
      </c>
      <c r="Q377" s="77">
        <v>-9.6134563516436309</v>
      </c>
      <c r="R377" s="77">
        <v>0</v>
      </c>
      <c r="S377" s="77">
        <v>4.6911652439468399E-3</v>
      </c>
      <c r="T377" s="77" t="s">
        <v>156</v>
      </c>
      <c r="U377" s="105">
        <v>2.2675813968358698</v>
      </c>
      <c r="V377" s="105">
        <v>-0.44219208240810498</v>
      </c>
      <c r="W377" s="101">
        <v>2.7098238254202398</v>
      </c>
    </row>
    <row r="378" spans="2:23" x14ac:dyDescent="0.25">
      <c r="B378" s="55" t="s">
        <v>117</v>
      </c>
      <c r="C378" s="76" t="s">
        <v>140</v>
      </c>
      <c r="D378" s="55" t="s">
        <v>61</v>
      </c>
      <c r="E378" s="55" t="s">
        <v>161</v>
      </c>
      <c r="F378" s="70">
        <v>78.48</v>
      </c>
      <c r="G378" s="77">
        <v>50150</v>
      </c>
      <c r="H378" s="77">
        <v>78.540000000000006</v>
      </c>
      <c r="I378" s="77">
        <v>1</v>
      </c>
      <c r="J378" s="77">
        <v>50.236938570625803</v>
      </c>
      <c r="K378" s="77">
        <v>1.3173974984072899E-2</v>
      </c>
      <c r="L378" s="77">
        <v>86.714585815744698</v>
      </c>
      <c r="M378" s="77">
        <v>3.9251369232483901E-2</v>
      </c>
      <c r="N378" s="77">
        <v>-36.477647245118902</v>
      </c>
      <c r="O378" s="77">
        <v>-2.6077394248411E-2</v>
      </c>
      <c r="P378" s="77">
        <v>-9.6134563516432596</v>
      </c>
      <c r="Q378" s="77">
        <v>-9.6134563516432596</v>
      </c>
      <c r="R378" s="77">
        <v>0</v>
      </c>
      <c r="S378" s="77">
        <v>4.8242479459023997E-4</v>
      </c>
      <c r="T378" s="77" t="s">
        <v>156</v>
      </c>
      <c r="U378" s="105">
        <v>0.14132261226446699</v>
      </c>
      <c r="V378" s="105">
        <v>-2.7558763842293499E-2</v>
      </c>
      <c r="W378" s="101">
        <v>0.168884513834543</v>
      </c>
    </row>
    <row r="379" spans="2:23" x14ac:dyDescent="0.25">
      <c r="B379" s="55" t="s">
        <v>117</v>
      </c>
      <c r="C379" s="76" t="s">
        <v>140</v>
      </c>
      <c r="D379" s="55" t="s">
        <v>61</v>
      </c>
      <c r="E379" s="55" t="s">
        <v>161</v>
      </c>
      <c r="F379" s="70">
        <v>78.48</v>
      </c>
      <c r="G379" s="77">
        <v>50250</v>
      </c>
      <c r="H379" s="77">
        <v>77.53</v>
      </c>
      <c r="I379" s="77">
        <v>1</v>
      </c>
      <c r="J379" s="77">
        <v>-114.533996699654</v>
      </c>
      <c r="K379" s="77">
        <v>0.64763745706782505</v>
      </c>
      <c r="L379" s="77">
        <v>-148.11436323722</v>
      </c>
      <c r="M379" s="77">
        <v>1.0830723751621401</v>
      </c>
      <c r="N379" s="77">
        <v>33.580366537565403</v>
      </c>
      <c r="O379" s="77">
        <v>-0.435434918094315</v>
      </c>
      <c r="P379" s="77">
        <v>8.5551479816584202</v>
      </c>
      <c r="Q379" s="77">
        <v>8.5551479816584095</v>
      </c>
      <c r="R379" s="77">
        <v>0</v>
      </c>
      <c r="S379" s="77">
        <v>3.6134177985012199E-3</v>
      </c>
      <c r="T379" s="77" t="s">
        <v>156</v>
      </c>
      <c r="U379" s="105">
        <v>-2.0647525752597899</v>
      </c>
      <c r="V379" s="105">
        <v>-0.40263923587731998</v>
      </c>
      <c r="W379" s="101">
        <v>-1.6620824581845399</v>
      </c>
    </row>
    <row r="380" spans="2:23" x14ac:dyDescent="0.25">
      <c r="B380" s="55" t="s">
        <v>117</v>
      </c>
      <c r="C380" s="76" t="s">
        <v>140</v>
      </c>
      <c r="D380" s="55" t="s">
        <v>61</v>
      </c>
      <c r="E380" s="55" t="s">
        <v>161</v>
      </c>
      <c r="F380" s="70">
        <v>78.48</v>
      </c>
      <c r="G380" s="77">
        <v>50900</v>
      </c>
      <c r="H380" s="77">
        <v>79.959999999999994</v>
      </c>
      <c r="I380" s="77">
        <v>1</v>
      </c>
      <c r="J380" s="77">
        <v>111.67307985864301</v>
      </c>
      <c r="K380" s="77">
        <v>1.19096873106847</v>
      </c>
      <c r="L380" s="77">
        <v>129.765953732996</v>
      </c>
      <c r="M380" s="77">
        <v>1.60814386245635</v>
      </c>
      <c r="N380" s="77">
        <v>-18.092873874352801</v>
      </c>
      <c r="O380" s="77">
        <v>-0.41717513138787998</v>
      </c>
      <c r="P380" s="77">
        <v>-4.4542903678130399</v>
      </c>
      <c r="Q380" s="77">
        <v>-4.4542903678130301</v>
      </c>
      <c r="R380" s="77">
        <v>0</v>
      </c>
      <c r="S380" s="77">
        <v>1.8947871060156401E-3</v>
      </c>
      <c r="T380" s="77" t="s">
        <v>157</v>
      </c>
      <c r="U380" s="105">
        <v>-6.2711605745058501</v>
      </c>
      <c r="V380" s="105">
        <v>-1.2229142280959799</v>
      </c>
      <c r="W380" s="101">
        <v>-5.0481525526288404</v>
      </c>
    </row>
    <row r="381" spans="2:23" x14ac:dyDescent="0.25">
      <c r="B381" s="55" t="s">
        <v>117</v>
      </c>
      <c r="C381" s="76" t="s">
        <v>140</v>
      </c>
      <c r="D381" s="55" t="s">
        <v>61</v>
      </c>
      <c r="E381" s="55" t="s">
        <v>161</v>
      </c>
      <c r="F381" s="70">
        <v>78.48</v>
      </c>
      <c r="G381" s="77">
        <v>53050</v>
      </c>
      <c r="H381" s="77">
        <v>81.2</v>
      </c>
      <c r="I381" s="77">
        <v>1</v>
      </c>
      <c r="J381" s="77">
        <v>97.628016815829795</v>
      </c>
      <c r="K381" s="77">
        <v>1.91291779424556</v>
      </c>
      <c r="L381" s="77">
        <v>121.570370322485</v>
      </c>
      <c r="M381" s="77">
        <v>2.9662165365274902</v>
      </c>
      <c r="N381" s="77">
        <v>-23.9423535066556</v>
      </c>
      <c r="O381" s="77">
        <v>-1.05329874228193</v>
      </c>
      <c r="P381" s="77">
        <v>-6.0233012825864902</v>
      </c>
      <c r="Q381" s="77">
        <v>-6.0233012825864902</v>
      </c>
      <c r="R381" s="77">
        <v>0</v>
      </c>
      <c r="S381" s="77">
        <v>7.2814277790001804E-3</v>
      </c>
      <c r="T381" s="77" t="s">
        <v>156</v>
      </c>
      <c r="U381" s="105">
        <v>-18.972170045685701</v>
      </c>
      <c r="V381" s="105">
        <v>-3.6996878665562898</v>
      </c>
      <c r="W381" s="101">
        <v>-15.2721984243855</v>
      </c>
    </row>
    <row r="382" spans="2:23" x14ac:dyDescent="0.25">
      <c r="B382" s="55" t="s">
        <v>117</v>
      </c>
      <c r="C382" s="76" t="s">
        <v>140</v>
      </c>
      <c r="D382" s="55" t="s">
        <v>61</v>
      </c>
      <c r="E382" s="55" t="s">
        <v>162</v>
      </c>
      <c r="F382" s="70">
        <v>77.53</v>
      </c>
      <c r="G382" s="77">
        <v>50253</v>
      </c>
      <c r="H382" s="77">
        <v>77.53</v>
      </c>
      <c r="I382" s="77">
        <v>1</v>
      </c>
      <c r="J382" s="77">
        <v>-1.1246211E-11</v>
      </c>
      <c r="K382" s="77">
        <v>0</v>
      </c>
      <c r="L382" s="77">
        <v>-1.7558813999999999E-11</v>
      </c>
      <c r="M382" s="77">
        <v>0</v>
      </c>
      <c r="N382" s="77">
        <v>6.3126029999999997E-12</v>
      </c>
      <c r="O382" s="77">
        <v>0</v>
      </c>
      <c r="P382" s="77">
        <v>1.0632240000000001E-12</v>
      </c>
      <c r="Q382" s="77">
        <v>1.0632229999999999E-12</v>
      </c>
      <c r="R382" s="77">
        <v>0</v>
      </c>
      <c r="S382" s="77">
        <v>0</v>
      </c>
      <c r="T382" s="77" t="s">
        <v>157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117</v>
      </c>
      <c r="C383" s="76" t="s">
        <v>140</v>
      </c>
      <c r="D383" s="55" t="s">
        <v>61</v>
      </c>
      <c r="E383" s="55" t="s">
        <v>162</v>
      </c>
      <c r="F383" s="70">
        <v>77.53</v>
      </c>
      <c r="G383" s="77">
        <v>50300</v>
      </c>
      <c r="H383" s="77">
        <v>77.5</v>
      </c>
      <c r="I383" s="77">
        <v>1</v>
      </c>
      <c r="J383" s="77">
        <v>-7.7730502237530796</v>
      </c>
      <c r="K383" s="77">
        <v>8.3984230595573095E-4</v>
      </c>
      <c r="L383" s="77">
        <v>-41.5827189005362</v>
      </c>
      <c r="M383" s="77">
        <v>2.4034802905138E-2</v>
      </c>
      <c r="N383" s="77">
        <v>33.809668676783097</v>
      </c>
      <c r="O383" s="77">
        <v>-2.3194960599182302E-2</v>
      </c>
      <c r="P383" s="77">
        <v>8.5551479816586102</v>
      </c>
      <c r="Q383" s="77">
        <v>8.5551479816586102</v>
      </c>
      <c r="R383" s="77">
        <v>0</v>
      </c>
      <c r="S383" s="77">
        <v>1.01734874213428E-3</v>
      </c>
      <c r="T383" s="77" t="s">
        <v>156</v>
      </c>
      <c r="U383" s="105">
        <v>-0.78366731054208405</v>
      </c>
      <c r="V383" s="105">
        <v>-0.152819863687056</v>
      </c>
      <c r="W383" s="101">
        <v>-0.63083572603887905</v>
      </c>
    </row>
    <row r="384" spans="2:23" x14ac:dyDescent="0.25">
      <c r="B384" s="55" t="s">
        <v>117</v>
      </c>
      <c r="C384" s="76" t="s">
        <v>140</v>
      </c>
      <c r="D384" s="55" t="s">
        <v>61</v>
      </c>
      <c r="E384" s="55" t="s">
        <v>163</v>
      </c>
      <c r="F384" s="70">
        <v>77.5</v>
      </c>
      <c r="G384" s="77">
        <v>51150</v>
      </c>
      <c r="H384" s="77">
        <v>77.650000000000006</v>
      </c>
      <c r="I384" s="77">
        <v>1</v>
      </c>
      <c r="J384" s="77">
        <v>39.294444056434898</v>
      </c>
      <c r="K384" s="77">
        <v>4.4159925343942703E-2</v>
      </c>
      <c r="L384" s="77">
        <v>5.4948311218538803</v>
      </c>
      <c r="M384" s="77">
        <v>8.6352463505004896E-4</v>
      </c>
      <c r="N384" s="77">
        <v>33.799612934580999</v>
      </c>
      <c r="O384" s="77">
        <v>4.32964007088927E-2</v>
      </c>
      <c r="P384" s="77">
        <v>8.5551479816589797</v>
      </c>
      <c r="Q384" s="77">
        <v>8.5551479816589708</v>
      </c>
      <c r="R384" s="77">
        <v>0</v>
      </c>
      <c r="S384" s="77">
        <v>2.0932499298591898E-3</v>
      </c>
      <c r="T384" s="77" t="s">
        <v>156</v>
      </c>
      <c r="U384" s="105">
        <v>-1.71122365519499</v>
      </c>
      <c r="V384" s="105">
        <v>-0.33369895899329</v>
      </c>
      <c r="W384" s="101">
        <v>-1.3774991025121599</v>
      </c>
    </row>
    <row r="385" spans="2:23" x14ac:dyDescent="0.25">
      <c r="B385" s="55" t="s">
        <v>117</v>
      </c>
      <c r="C385" s="76" t="s">
        <v>140</v>
      </c>
      <c r="D385" s="55" t="s">
        <v>61</v>
      </c>
      <c r="E385" s="55" t="s">
        <v>164</v>
      </c>
      <c r="F385" s="70">
        <v>80.11</v>
      </c>
      <c r="G385" s="77">
        <v>50354</v>
      </c>
      <c r="H385" s="77">
        <v>80.11</v>
      </c>
      <c r="I385" s="77">
        <v>1</v>
      </c>
      <c r="J385" s="77">
        <v>9.3824399999999993E-13</v>
      </c>
      <c r="K385" s="77">
        <v>0</v>
      </c>
      <c r="L385" s="77">
        <v>8.2643000000000004E-14</v>
      </c>
      <c r="M385" s="77">
        <v>0</v>
      </c>
      <c r="N385" s="77">
        <v>8.5560099999999998E-13</v>
      </c>
      <c r="O385" s="77">
        <v>0</v>
      </c>
      <c r="P385" s="77">
        <v>-1.2091599999999999E-13</v>
      </c>
      <c r="Q385" s="77">
        <v>-1.20914E-13</v>
      </c>
      <c r="R385" s="77">
        <v>0</v>
      </c>
      <c r="S385" s="77">
        <v>0</v>
      </c>
      <c r="T385" s="77" t="s">
        <v>157</v>
      </c>
      <c r="U385" s="105">
        <v>0</v>
      </c>
      <c r="V385" s="105">
        <v>0</v>
      </c>
      <c r="W385" s="101">
        <v>0</v>
      </c>
    </row>
    <row r="386" spans="2:23" x14ac:dyDescent="0.25">
      <c r="B386" s="55" t="s">
        <v>117</v>
      </c>
      <c r="C386" s="76" t="s">
        <v>140</v>
      </c>
      <c r="D386" s="55" t="s">
        <v>61</v>
      </c>
      <c r="E386" s="55" t="s">
        <v>164</v>
      </c>
      <c r="F386" s="70">
        <v>80.11</v>
      </c>
      <c r="G386" s="77">
        <v>50900</v>
      </c>
      <c r="H386" s="77">
        <v>79.959999999999994</v>
      </c>
      <c r="I386" s="77">
        <v>1</v>
      </c>
      <c r="J386" s="77">
        <v>-125.213266438239</v>
      </c>
      <c r="K386" s="77">
        <v>0.123859060527854</v>
      </c>
      <c r="L386" s="77">
        <v>-160.33503182576899</v>
      </c>
      <c r="M386" s="77">
        <v>0.20308784720150699</v>
      </c>
      <c r="N386" s="77">
        <v>35.121765387530601</v>
      </c>
      <c r="O386" s="77">
        <v>-7.9228786673653004E-2</v>
      </c>
      <c r="P386" s="77">
        <v>8.8763627763842798</v>
      </c>
      <c r="Q386" s="77">
        <v>8.8763627763842692</v>
      </c>
      <c r="R386" s="77">
        <v>0</v>
      </c>
      <c r="S386" s="77">
        <v>6.2243954749004497E-4</v>
      </c>
      <c r="T386" s="77" t="s">
        <v>156</v>
      </c>
      <c r="U386" s="105">
        <v>-1.07281113329603</v>
      </c>
      <c r="V386" s="105">
        <v>-0.20920465731669999</v>
      </c>
      <c r="W386" s="101">
        <v>-0.86359043062196905</v>
      </c>
    </row>
    <row r="387" spans="2:23" x14ac:dyDescent="0.25">
      <c r="B387" s="55" t="s">
        <v>117</v>
      </c>
      <c r="C387" s="76" t="s">
        <v>140</v>
      </c>
      <c r="D387" s="55" t="s">
        <v>61</v>
      </c>
      <c r="E387" s="55" t="s">
        <v>164</v>
      </c>
      <c r="F387" s="70">
        <v>80.11</v>
      </c>
      <c r="G387" s="77">
        <v>53200</v>
      </c>
      <c r="H387" s="77">
        <v>80.73</v>
      </c>
      <c r="I387" s="77">
        <v>1</v>
      </c>
      <c r="J387" s="77">
        <v>84.496115723200006</v>
      </c>
      <c r="K387" s="77">
        <v>0.34484236954249597</v>
      </c>
      <c r="L387" s="77">
        <v>119.406360128199</v>
      </c>
      <c r="M387" s="77">
        <v>0.68865554792685202</v>
      </c>
      <c r="N387" s="77">
        <v>-34.910244404999403</v>
      </c>
      <c r="O387" s="77">
        <v>-0.34381317838435599</v>
      </c>
      <c r="P387" s="77">
        <v>-8.87636277638655</v>
      </c>
      <c r="Q387" s="77">
        <v>-8.87636277638655</v>
      </c>
      <c r="R387" s="77">
        <v>0</v>
      </c>
      <c r="S387" s="77">
        <v>3.80554811946641E-3</v>
      </c>
      <c r="T387" s="77" t="s">
        <v>156</v>
      </c>
      <c r="U387" s="105">
        <v>-6.0051042745700798</v>
      </c>
      <c r="V387" s="105">
        <v>-1.1710316410053601</v>
      </c>
      <c r="W387" s="101">
        <v>-4.8339828190194298</v>
      </c>
    </row>
    <row r="388" spans="2:23" x14ac:dyDescent="0.25">
      <c r="B388" s="55" t="s">
        <v>117</v>
      </c>
      <c r="C388" s="76" t="s">
        <v>140</v>
      </c>
      <c r="D388" s="55" t="s">
        <v>61</v>
      </c>
      <c r="E388" s="55" t="s">
        <v>165</v>
      </c>
      <c r="F388" s="70">
        <v>80.11</v>
      </c>
      <c r="G388" s="77">
        <v>50404</v>
      </c>
      <c r="H388" s="77">
        <v>80.11</v>
      </c>
      <c r="I388" s="77">
        <v>1</v>
      </c>
      <c r="J388" s="77">
        <v>-1.847598E-12</v>
      </c>
      <c r="K388" s="77">
        <v>0</v>
      </c>
      <c r="L388" s="77">
        <v>-2.763879E-12</v>
      </c>
      <c r="M388" s="77">
        <v>0</v>
      </c>
      <c r="N388" s="77">
        <v>9.1628099999999998E-13</v>
      </c>
      <c r="O388" s="77">
        <v>0</v>
      </c>
      <c r="P388" s="77">
        <v>-7.8299099999999995E-13</v>
      </c>
      <c r="Q388" s="77">
        <v>-7.8298800000000004E-13</v>
      </c>
      <c r="R388" s="77">
        <v>0</v>
      </c>
      <c r="S388" s="77">
        <v>0</v>
      </c>
      <c r="T388" s="77" t="s">
        <v>157</v>
      </c>
      <c r="U388" s="105">
        <v>0</v>
      </c>
      <c r="V388" s="105">
        <v>0</v>
      </c>
      <c r="W388" s="101">
        <v>0</v>
      </c>
    </row>
    <row r="389" spans="2:23" x14ac:dyDescent="0.25">
      <c r="B389" s="55" t="s">
        <v>117</v>
      </c>
      <c r="C389" s="76" t="s">
        <v>140</v>
      </c>
      <c r="D389" s="55" t="s">
        <v>61</v>
      </c>
      <c r="E389" s="55" t="s">
        <v>166</v>
      </c>
      <c r="F389" s="70">
        <v>78.92</v>
      </c>
      <c r="G389" s="77">
        <v>50499</v>
      </c>
      <c r="H389" s="77">
        <v>78.92</v>
      </c>
      <c r="I389" s="77">
        <v>1</v>
      </c>
      <c r="J389" s="77">
        <v>-1.534635E-12</v>
      </c>
      <c r="K389" s="77">
        <v>0</v>
      </c>
      <c r="L389" s="77">
        <v>-2.609059E-12</v>
      </c>
      <c r="M389" s="77">
        <v>0</v>
      </c>
      <c r="N389" s="77">
        <v>1.0744240000000001E-12</v>
      </c>
      <c r="O389" s="77">
        <v>0</v>
      </c>
      <c r="P389" s="77">
        <v>1.860153E-12</v>
      </c>
      <c r="Q389" s="77">
        <v>1.860153E-12</v>
      </c>
      <c r="R389" s="77">
        <v>0</v>
      </c>
      <c r="S389" s="77">
        <v>0</v>
      </c>
      <c r="T389" s="77" t="s">
        <v>157</v>
      </c>
      <c r="U389" s="105">
        <v>0</v>
      </c>
      <c r="V389" s="105">
        <v>0</v>
      </c>
      <c r="W389" s="101">
        <v>0</v>
      </c>
    </row>
    <row r="390" spans="2:23" x14ac:dyDescent="0.25">
      <c r="B390" s="55" t="s">
        <v>117</v>
      </c>
      <c r="C390" s="76" t="s">
        <v>140</v>
      </c>
      <c r="D390" s="55" t="s">
        <v>61</v>
      </c>
      <c r="E390" s="55" t="s">
        <v>166</v>
      </c>
      <c r="F390" s="70">
        <v>78.92</v>
      </c>
      <c r="G390" s="77">
        <v>50554</v>
      </c>
      <c r="H390" s="77">
        <v>78.92</v>
      </c>
      <c r="I390" s="77">
        <v>1</v>
      </c>
      <c r="J390" s="77">
        <v>6.26334E-13</v>
      </c>
      <c r="K390" s="77">
        <v>0</v>
      </c>
      <c r="L390" s="77">
        <v>6.2067000000000002E-13</v>
      </c>
      <c r="M390" s="77">
        <v>0</v>
      </c>
      <c r="N390" s="77">
        <v>5.6629999999999999E-15</v>
      </c>
      <c r="O390" s="77">
        <v>0</v>
      </c>
      <c r="P390" s="77">
        <v>2.5951999999999999E-13</v>
      </c>
      <c r="Q390" s="77">
        <v>2.5951900000000002E-13</v>
      </c>
      <c r="R390" s="77">
        <v>0</v>
      </c>
      <c r="S390" s="77">
        <v>0</v>
      </c>
      <c r="T390" s="77" t="s">
        <v>157</v>
      </c>
      <c r="U390" s="105">
        <v>0</v>
      </c>
      <c r="V390" s="105">
        <v>0</v>
      </c>
      <c r="W390" s="101">
        <v>0</v>
      </c>
    </row>
    <row r="391" spans="2:23" x14ac:dyDescent="0.25">
      <c r="B391" s="55" t="s">
        <v>117</v>
      </c>
      <c r="C391" s="76" t="s">
        <v>140</v>
      </c>
      <c r="D391" s="55" t="s">
        <v>61</v>
      </c>
      <c r="E391" s="55" t="s">
        <v>167</v>
      </c>
      <c r="F391" s="70">
        <v>78.92</v>
      </c>
      <c r="G391" s="77">
        <v>50604</v>
      </c>
      <c r="H391" s="77">
        <v>78.92</v>
      </c>
      <c r="I391" s="77">
        <v>1</v>
      </c>
      <c r="J391" s="77">
        <v>6.2925800000000004E-13</v>
      </c>
      <c r="K391" s="77">
        <v>0</v>
      </c>
      <c r="L391" s="77">
        <v>8.2204600000000003E-13</v>
      </c>
      <c r="M391" s="77">
        <v>0</v>
      </c>
      <c r="N391" s="77">
        <v>-1.9278800000000001E-13</v>
      </c>
      <c r="O391" s="77">
        <v>0</v>
      </c>
      <c r="P391" s="77">
        <v>2.4179299999999999E-13</v>
      </c>
      <c r="Q391" s="77">
        <v>2.4179400000000001E-13</v>
      </c>
      <c r="R391" s="77">
        <v>0</v>
      </c>
      <c r="S391" s="77">
        <v>0</v>
      </c>
      <c r="T391" s="77" t="s">
        <v>157</v>
      </c>
      <c r="U391" s="105">
        <v>0</v>
      </c>
      <c r="V391" s="105">
        <v>0</v>
      </c>
      <c r="W391" s="101">
        <v>0</v>
      </c>
    </row>
    <row r="392" spans="2:23" x14ac:dyDescent="0.25">
      <c r="B392" s="55" t="s">
        <v>117</v>
      </c>
      <c r="C392" s="76" t="s">
        <v>140</v>
      </c>
      <c r="D392" s="55" t="s">
        <v>61</v>
      </c>
      <c r="E392" s="55" t="s">
        <v>168</v>
      </c>
      <c r="F392" s="70">
        <v>79.930000000000007</v>
      </c>
      <c r="G392" s="77">
        <v>50750</v>
      </c>
      <c r="H392" s="77">
        <v>80.22</v>
      </c>
      <c r="I392" s="77">
        <v>1</v>
      </c>
      <c r="J392" s="77">
        <v>72.546496500725297</v>
      </c>
      <c r="K392" s="77">
        <v>0.12578556029326099</v>
      </c>
      <c r="L392" s="77">
        <v>99.424113095356503</v>
      </c>
      <c r="M392" s="77">
        <v>0.236255186928678</v>
      </c>
      <c r="N392" s="77">
        <v>-26.877616594631199</v>
      </c>
      <c r="O392" s="77">
        <v>-0.110469626635417</v>
      </c>
      <c r="P392" s="77">
        <v>-7.9109831402447002</v>
      </c>
      <c r="Q392" s="77">
        <v>-7.9109831402447002</v>
      </c>
      <c r="R392" s="77">
        <v>0</v>
      </c>
      <c r="S392" s="77">
        <v>1.49574933646114E-3</v>
      </c>
      <c r="T392" s="77" t="s">
        <v>156</v>
      </c>
      <c r="U392" s="105">
        <v>-1.0513465403881701</v>
      </c>
      <c r="V392" s="105">
        <v>-0.20501893192258</v>
      </c>
      <c r="W392" s="101">
        <v>-0.84631188414056402</v>
      </c>
    </row>
    <row r="393" spans="2:23" x14ac:dyDescent="0.25">
      <c r="B393" s="55" t="s">
        <v>117</v>
      </c>
      <c r="C393" s="76" t="s">
        <v>140</v>
      </c>
      <c r="D393" s="55" t="s">
        <v>61</v>
      </c>
      <c r="E393" s="55" t="s">
        <v>168</v>
      </c>
      <c r="F393" s="70">
        <v>79.930000000000007</v>
      </c>
      <c r="G393" s="77">
        <v>50800</v>
      </c>
      <c r="H393" s="77">
        <v>79.72</v>
      </c>
      <c r="I393" s="77">
        <v>1</v>
      </c>
      <c r="J393" s="77">
        <v>-67.610030785054605</v>
      </c>
      <c r="K393" s="77">
        <v>8.5479874113537704E-2</v>
      </c>
      <c r="L393" s="77">
        <v>-94.583786874473901</v>
      </c>
      <c r="M393" s="77">
        <v>0.167291934228947</v>
      </c>
      <c r="N393" s="77">
        <v>26.9737560894193</v>
      </c>
      <c r="O393" s="77">
        <v>-8.1812060115409604E-2</v>
      </c>
      <c r="P393" s="77">
        <v>7.9109831402439497</v>
      </c>
      <c r="Q393" s="77">
        <v>7.9109831402439399</v>
      </c>
      <c r="R393" s="77">
        <v>0</v>
      </c>
      <c r="S393" s="77">
        <v>1.1703143343856899E-3</v>
      </c>
      <c r="T393" s="77" t="s">
        <v>156</v>
      </c>
      <c r="U393" s="105">
        <v>-0.86615891993430105</v>
      </c>
      <c r="V393" s="105">
        <v>-0.16890622627110199</v>
      </c>
      <c r="W393" s="101">
        <v>-0.69723973907224002</v>
      </c>
    </row>
    <row r="394" spans="2:23" x14ac:dyDescent="0.25">
      <c r="B394" s="55" t="s">
        <v>117</v>
      </c>
      <c r="C394" s="76" t="s">
        <v>140</v>
      </c>
      <c r="D394" s="55" t="s">
        <v>61</v>
      </c>
      <c r="E394" s="55" t="s">
        <v>169</v>
      </c>
      <c r="F394" s="70">
        <v>80.3</v>
      </c>
      <c r="G394" s="77">
        <v>50750</v>
      </c>
      <c r="H394" s="77">
        <v>80.22</v>
      </c>
      <c r="I394" s="77">
        <v>1</v>
      </c>
      <c r="J394" s="77">
        <v>-66.235931498279399</v>
      </c>
      <c r="K394" s="77">
        <v>3.3342709522980199E-2</v>
      </c>
      <c r="L394" s="77">
        <v>-93.042089425367195</v>
      </c>
      <c r="M394" s="77">
        <v>6.5791911075248899E-2</v>
      </c>
      <c r="N394" s="77">
        <v>26.806157927087799</v>
      </c>
      <c r="O394" s="77">
        <v>-3.2449201552268797E-2</v>
      </c>
      <c r="P394" s="77">
        <v>7.9109831402458202</v>
      </c>
      <c r="Q394" s="77">
        <v>7.9109831402458104</v>
      </c>
      <c r="R394" s="77">
        <v>0</v>
      </c>
      <c r="S394" s="77">
        <v>4.7563577226392698E-4</v>
      </c>
      <c r="T394" s="77" t="s">
        <v>156</v>
      </c>
      <c r="U394" s="105">
        <v>-0.45988028241811602</v>
      </c>
      <c r="V394" s="105">
        <v>-8.9679435553956702E-2</v>
      </c>
      <c r="W394" s="101">
        <v>-0.37019396872573501</v>
      </c>
    </row>
    <row r="395" spans="2:23" x14ac:dyDescent="0.25">
      <c r="B395" s="55" t="s">
        <v>117</v>
      </c>
      <c r="C395" s="76" t="s">
        <v>140</v>
      </c>
      <c r="D395" s="55" t="s">
        <v>61</v>
      </c>
      <c r="E395" s="55" t="s">
        <v>169</v>
      </c>
      <c r="F395" s="70">
        <v>80.3</v>
      </c>
      <c r="G395" s="77">
        <v>50950</v>
      </c>
      <c r="H395" s="77">
        <v>80.44</v>
      </c>
      <c r="I395" s="77">
        <v>1</v>
      </c>
      <c r="J395" s="77">
        <v>99.732290702918903</v>
      </c>
      <c r="K395" s="77">
        <v>8.7529462317893394E-2</v>
      </c>
      <c r="L395" s="77">
        <v>126.49558782463301</v>
      </c>
      <c r="M395" s="77">
        <v>0.14080997690407601</v>
      </c>
      <c r="N395" s="77">
        <v>-26.763297121714398</v>
      </c>
      <c r="O395" s="77">
        <v>-5.3280514586182298E-2</v>
      </c>
      <c r="P395" s="77">
        <v>-7.9109831402449</v>
      </c>
      <c r="Q395" s="77">
        <v>-7.9109831402448902</v>
      </c>
      <c r="R395" s="77">
        <v>0</v>
      </c>
      <c r="S395" s="77">
        <v>5.5073615735810302E-4</v>
      </c>
      <c r="T395" s="77" t="s">
        <v>156</v>
      </c>
      <c r="U395" s="105">
        <v>-0.53529336025144103</v>
      </c>
      <c r="V395" s="105">
        <v>-0.104385441686505</v>
      </c>
      <c r="W395" s="101">
        <v>-0.430899912520819</v>
      </c>
    </row>
    <row r="396" spans="2:23" x14ac:dyDescent="0.25">
      <c r="B396" s="55" t="s">
        <v>117</v>
      </c>
      <c r="C396" s="76" t="s">
        <v>140</v>
      </c>
      <c r="D396" s="55" t="s">
        <v>61</v>
      </c>
      <c r="E396" s="55" t="s">
        <v>170</v>
      </c>
      <c r="F396" s="70">
        <v>79.72</v>
      </c>
      <c r="G396" s="77">
        <v>51300</v>
      </c>
      <c r="H396" s="77">
        <v>79.94</v>
      </c>
      <c r="I396" s="77">
        <v>1</v>
      </c>
      <c r="J396" s="77">
        <v>69.878748648296494</v>
      </c>
      <c r="K396" s="77">
        <v>7.4759334938699004E-2</v>
      </c>
      <c r="L396" s="77">
        <v>78.807245786420694</v>
      </c>
      <c r="M396" s="77">
        <v>9.5084010243036698E-2</v>
      </c>
      <c r="N396" s="77">
        <v>-8.9284971381242606</v>
      </c>
      <c r="O396" s="77">
        <v>-2.0324675304337701E-2</v>
      </c>
      <c r="P396" s="77">
        <v>-1.7024732113997301</v>
      </c>
      <c r="Q396" s="77">
        <v>-1.7024732113997301</v>
      </c>
      <c r="R396" s="77">
        <v>0</v>
      </c>
      <c r="S396" s="77">
        <v>4.4374734194021001E-5</v>
      </c>
      <c r="T396" s="77" t="s">
        <v>156</v>
      </c>
      <c r="U396" s="105">
        <v>0.34175054084204498</v>
      </c>
      <c r="V396" s="105">
        <v>-6.6643421722328497E-2</v>
      </c>
      <c r="W396" s="101">
        <v>0.40840155031094399</v>
      </c>
    </row>
    <row r="397" spans="2:23" x14ac:dyDescent="0.25">
      <c r="B397" s="55" t="s">
        <v>117</v>
      </c>
      <c r="C397" s="76" t="s">
        <v>140</v>
      </c>
      <c r="D397" s="55" t="s">
        <v>61</v>
      </c>
      <c r="E397" s="55" t="s">
        <v>171</v>
      </c>
      <c r="F397" s="70">
        <v>79.959999999999994</v>
      </c>
      <c r="G397" s="77">
        <v>54750</v>
      </c>
      <c r="H397" s="77">
        <v>81.180000000000007</v>
      </c>
      <c r="I397" s="77">
        <v>1</v>
      </c>
      <c r="J397" s="77">
        <v>79.644128725456298</v>
      </c>
      <c r="K397" s="77">
        <v>0.67421737178605501</v>
      </c>
      <c r="L397" s="77">
        <v>102.995955104403</v>
      </c>
      <c r="M397" s="77">
        <v>1.12754204575671</v>
      </c>
      <c r="N397" s="77">
        <v>-23.351826378946502</v>
      </c>
      <c r="O397" s="77">
        <v>-0.45332467397065201</v>
      </c>
      <c r="P397" s="77">
        <v>-5.81603666911258</v>
      </c>
      <c r="Q397" s="77">
        <v>-5.81603666911258</v>
      </c>
      <c r="R397" s="77">
        <v>0</v>
      </c>
      <c r="S397" s="77">
        <v>3.5953955708005699E-3</v>
      </c>
      <c r="T397" s="77" t="s">
        <v>157</v>
      </c>
      <c r="U397" s="105">
        <v>-8.0351407995004198</v>
      </c>
      <c r="V397" s="105">
        <v>-1.56690103717171</v>
      </c>
      <c r="W397" s="101">
        <v>-6.4681195858114897</v>
      </c>
    </row>
    <row r="398" spans="2:23" x14ac:dyDescent="0.25">
      <c r="B398" s="55" t="s">
        <v>117</v>
      </c>
      <c r="C398" s="76" t="s">
        <v>140</v>
      </c>
      <c r="D398" s="55" t="s">
        <v>61</v>
      </c>
      <c r="E398" s="55" t="s">
        <v>172</v>
      </c>
      <c r="F398" s="70">
        <v>80.44</v>
      </c>
      <c r="G398" s="77">
        <v>53150</v>
      </c>
      <c r="H398" s="77">
        <v>81.19</v>
      </c>
      <c r="I398" s="77">
        <v>1</v>
      </c>
      <c r="J398" s="77">
        <v>86.620632700881103</v>
      </c>
      <c r="K398" s="77">
        <v>0.33013789641804198</v>
      </c>
      <c r="L398" s="77">
        <v>93.533398071146905</v>
      </c>
      <c r="M398" s="77">
        <v>0.38493384840836697</v>
      </c>
      <c r="N398" s="77">
        <v>-6.9127653702657597</v>
      </c>
      <c r="O398" s="77">
        <v>-5.4795951990325303E-2</v>
      </c>
      <c r="P398" s="77">
        <v>0.19537071474790499</v>
      </c>
      <c r="Q398" s="77">
        <v>0.19537071474790399</v>
      </c>
      <c r="R398" s="77">
        <v>0</v>
      </c>
      <c r="S398" s="77">
        <v>1.6794675119689999E-6</v>
      </c>
      <c r="T398" s="77" t="s">
        <v>156</v>
      </c>
      <c r="U398" s="105">
        <v>0.75623916760117804</v>
      </c>
      <c r="V398" s="105">
        <v>-0.147471209980269</v>
      </c>
      <c r="W398" s="101">
        <v>0.90372716804836495</v>
      </c>
    </row>
    <row r="399" spans="2:23" x14ac:dyDescent="0.25">
      <c r="B399" s="55" t="s">
        <v>117</v>
      </c>
      <c r="C399" s="76" t="s">
        <v>140</v>
      </c>
      <c r="D399" s="55" t="s">
        <v>61</v>
      </c>
      <c r="E399" s="55" t="s">
        <v>172</v>
      </c>
      <c r="F399" s="70">
        <v>80.44</v>
      </c>
      <c r="G399" s="77">
        <v>54500</v>
      </c>
      <c r="H399" s="77">
        <v>80.349999999999994</v>
      </c>
      <c r="I399" s="77">
        <v>1</v>
      </c>
      <c r="J399" s="77">
        <v>9.47224005958088</v>
      </c>
      <c r="K399" s="77">
        <v>4.9679808787942304E-3</v>
      </c>
      <c r="L399" s="77">
        <v>29.247535546192498</v>
      </c>
      <c r="M399" s="77">
        <v>4.7364513238063302E-2</v>
      </c>
      <c r="N399" s="77">
        <v>-19.7752954866117</v>
      </c>
      <c r="O399" s="77">
        <v>-4.2396532359269101E-2</v>
      </c>
      <c r="P399" s="77">
        <v>-8.1063538549934595</v>
      </c>
      <c r="Q399" s="77">
        <v>-8.1063538549934506</v>
      </c>
      <c r="R399" s="77">
        <v>0</v>
      </c>
      <c r="S399" s="77">
        <v>3.6385273051744802E-3</v>
      </c>
      <c r="T399" s="77" t="s">
        <v>156</v>
      </c>
      <c r="U399" s="105">
        <v>-5.1882458128185496</v>
      </c>
      <c r="V399" s="105">
        <v>-1.01173930215543</v>
      </c>
      <c r="W399" s="101">
        <v>-4.1764289133530301</v>
      </c>
    </row>
    <row r="400" spans="2:23" x14ac:dyDescent="0.25">
      <c r="B400" s="55" t="s">
        <v>117</v>
      </c>
      <c r="C400" s="76" t="s">
        <v>140</v>
      </c>
      <c r="D400" s="55" t="s">
        <v>61</v>
      </c>
      <c r="E400" s="55" t="s">
        <v>173</v>
      </c>
      <c r="F400" s="70">
        <v>78.62</v>
      </c>
      <c r="G400" s="77">
        <v>51250</v>
      </c>
      <c r="H400" s="77">
        <v>78.62</v>
      </c>
      <c r="I400" s="77">
        <v>1</v>
      </c>
      <c r="J400" s="77">
        <v>-1.118195E-12</v>
      </c>
      <c r="K400" s="77">
        <v>0</v>
      </c>
      <c r="L400" s="77">
        <v>-6.78959E-13</v>
      </c>
      <c r="M400" s="77">
        <v>0</v>
      </c>
      <c r="N400" s="77">
        <v>-4.3923600000000002E-13</v>
      </c>
      <c r="O400" s="77">
        <v>0</v>
      </c>
      <c r="P400" s="77">
        <v>-4.3037700000000001E-13</v>
      </c>
      <c r="Q400" s="77">
        <v>-4.3037700000000001E-13</v>
      </c>
      <c r="R400" s="77">
        <v>0</v>
      </c>
      <c r="S400" s="77">
        <v>0</v>
      </c>
      <c r="T400" s="77" t="s">
        <v>157</v>
      </c>
      <c r="U400" s="105">
        <v>0</v>
      </c>
      <c r="V400" s="105">
        <v>0</v>
      </c>
      <c r="W400" s="101">
        <v>0</v>
      </c>
    </row>
    <row r="401" spans="2:23" x14ac:dyDescent="0.25">
      <c r="B401" s="55" t="s">
        <v>117</v>
      </c>
      <c r="C401" s="76" t="s">
        <v>140</v>
      </c>
      <c r="D401" s="55" t="s">
        <v>61</v>
      </c>
      <c r="E401" s="55" t="s">
        <v>174</v>
      </c>
      <c r="F401" s="70">
        <v>79.94</v>
      </c>
      <c r="G401" s="77">
        <v>53200</v>
      </c>
      <c r="H401" s="77">
        <v>80.73</v>
      </c>
      <c r="I401" s="77">
        <v>1</v>
      </c>
      <c r="J401" s="77">
        <v>77.227791652433595</v>
      </c>
      <c r="K401" s="77">
        <v>0.30715278788085199</v>
      </c>
      <c r="L401" s="77">
        <v>86.108774583683498</v>
      </c>
      <c r="M401" s="77">
        <v>0.381858134605636</v>
      </c>
      <c r="N401" s="77">
        <v>-8.8809829312498803</v>
      </c>
      <c r="O401" s="77">
        <v>-7.4705346724784003E-2</v>
      </c>
      <c r="P401" s="77">
        <v>-1.7024732113994401</v>
      </c>
      <c r="Q401" s="77">
        <v>-1.7024732113994301</v>
      </c>
      <c r="R401" s="77">
        <v>0</v>
      </c>
      <c r="S401" s="77">
        <v>1.49268374329935E-4</v>
      </c>
      <c r="T401" s="77" t="s">
        <v>157</v>
      </c>
      <c r="U401" s="105">
        <v>1.01452248655193</v>
      </c>
      <c r="V401" s="105">
        <v>-0.197838018782582</v>
      </c>
      <c r="W401" s="101">
        <v>1.2123830303596399</v>
      </c>
    </row>
    <row r="402" spans="2:23" x14ac:dyDescent="0.25">
      <c r="B402" s="55" t="s">
        <v>117</v>
      </c>
      <c r="C402" s="76" t="s">
        <v>140</v>
      </c>
      <c r="D402" s="55" t="s">
        <v>61</v>
      </c>
      <c r="E402" s="55" t="s">
        <v>175</v>
      </c>
      <c r="F402" s="70">
        <v>81.33</v>
      </c>
      <c r="G402" s="77">
        <v>53100</v>
      </c>
      <c r="H402" s="77">
        <v>81.33</v>
      </c>
      <c r="I402" s="77">
        <v>1</v>
      </c>
      <c r="J402" s="77">
        <v>6.5067270000000004E-12</v>
      </c>
      <c r="K402" s="77">
        <v>0</v>
      </c>
      <c r="L402" s="77">
        <v>4.0157880000000003E-12</v>
      </c>
      <c r="M402" s="77">
        <v>0</v>
      </c>
      <c r="N402" s="77">
        <v>2.4909390000000001E-12</v>
      </c>
      <c r="O402" s="77">
        <v>0</v>
      </c>
      <c r="P402" s="77">
        <v>-8.2194070000000003E-12</v>
      </c>
      <c r="Q402" s="77">
        <v>-8.2194059999999997E-12</v>
      </c>
      <c r="R402" s="77">
        <v>0</v>
      </c>
      <c r="S402" s="77">
        <v>0</v>
      </c>
      <c r="T402" s="77" t="s">
        <v>157</v>
      </c>
      <c r="U402" s="105">
        <v>0</v>
      </c>
      <c r="V402" s="105">
        <v>0</v>
      </c>
      <c r="W402" s="101">
        <v>0</v>
      </c>
    </row>
    <row r="403" spans="2:23" x14ac:dyDescent="0.25">
      <c r="B403" s="55" t="s">
        <v>117</v>
      </c>
      <c r="C403" s="76" t="s">
        <v>140</v>
      </c>
      <c r="D403" s="55" t="s">
        <v>61</v>
      </c>
      <c r="E403" s="55" t="s">
        <v>176</v>
      </c>
      <c r="F403" s="70">
        <v>81.33</v>
      </c>
      <c r="G403" s="77">
        <v>52000</v>
      </c>
      <c r="H403" s="77">
        <v>81.33</v>
      </c>
      <c r="I403" s="77">
        <v>1</v>
      </c>
      <c r="J403" s="77">
        <v>1.2477930000000001E-11</v>
      </c>
      <c r="K403" s="77">
        <v>0</v>
      </c>
      <c r="L403" s="77">
        <v>1.677081E-11</v>
      </c>
      <c r="M403" s="77">
        <v>0</v>
      </c>
      <c r="N403" s="77">
        <v>-4.2928799999999998E-12</v>
      </c>
      <c r="O403" s="77">
        <v>0</v>
      </c>
      <c r="P403" s="77">
        <v>2.6760459999999998E-12</v>
      </c>
      <c r="Q403" s="77">
        <v>2.676045E-12</v>
      </c>
      <c r="R403" s="77">
        <v>0</v>
      </c>
      <c r="S403" s="77">
        <v>0</v>
      </c>
      <c r="T403" s="77" t="s">
        <v>157</v>
      </c>
      <c r="U403" s="105">
        <v>0</v>
      </c>
      <c r="V403" s="105">
        <v>0</v>
      </c>
      <c r="W403" s="101">
        <v>0</v>
      </c>
    </row>
    <row r="404" spans="2:23" x14ac:dyDescent="0.25">
      <c r="B404" s="55" t="s">
        <v>117</v>
      </c>
      <c r="C404" s="76" t="s">
        <v>140</v>
      </c>
      <c r="D404" s="55" t="s">
        <v>61</v>
      </c>
      <c r="E404" s="55" t="s">
        <v>176</v>
      </c>
      <c r="F404" s="70">
        <v>81.33</v>
      </c>
      <c r="G404" s="77">
        <v>53050</v>
      </c>
      <c r="H404" s="77">
        <v>81.2</v>
      </c>
      <c r="I404" s="77">
        <v>1</v>
      </c>
      <c r="J404" s="77">
        <v>-84.850357585585996</v>
      </c>
      <c r="K404" s="77">
        <v>6.7676081914576997E-2</v>
      </c>
      <c r="L404" s="77">
        <v>-86.762587330483399</v>
      </c>
      <c r="M404" s="77">
        <v>7.07608176666297E-2</v>
      </c>
      <c r="N404" s="77">
        <v>1.9122297448974399</v>
      </c>
      <c r="O404" s="77">
        <v>-3.0847357520527802E-3</v>
      </c>
      <c r="P404" s="77">
        <v>-1.1587053774865299</v>
      </c>
      <c r="Q404" s="77">
        <v>-1.1587053774865199</v>
      </c>
      <c r="R404" s="77">
        <v>0</v>
      </c>
      <c r="S404" s="77">
        <v>1.2620422627072E-5</v>
      </c>
      <c r="T404" s="77" t="s">
        <v>156</v>
      </c>
      <c r="U404" s="105">
        <v>-2.0911840539103699E-3</v>
      </c>
      <c r="V404" s="105">
        <v>-4.0779353402156302E-4</v>
      </c>
      <c r="W404" s="101">
        <v>-1.6833592433719801E-3</v>
      </c>
    </row>
    <row r="405" spans="2:23" x14ac:dyDescent="0.25">
      <c r="B405" s="55" t="s">
        <v>117</v>
      </c>
      <c r="C405" s="76" t="s">
        <v>140</v>
      </c>
      <c r="D405" s="55" t="s">
        <v>61</v>
      </c>
      <c r="E405" s="55" t="s">
        <v>176</v>
      </c>
      <c r="F405" s="70">
        <v>81.33</v>
      </c>
      <c r="G405" s="77">
        <v>53050</v>
      </c>
      <c r="H405" s="77">
        <v>81.2</v>
      </c>
      <c r="I405" s="77">
        <v>2</v>
      </c>
      <c r="J405" s="77">
        <v>-75.042785605468197</v>
      </c>
      <c r="K405" s="77">
        <v>4.7867067207140297E-2</v>
      </c>
      <c r="L405" s="77">
        <v>-76.733987043599896</v>
      </c>
      <c r="M405" s="77">
        <v>5.00488905246625E-2</v>
      </c>
      <c r="N405" s="77">
        <v>1.6912014381317</v>
      </c>
      <c r="O405" s="77">
        <v>-2.18182331752228E-3</v>
      </c>
      <c r="P405" s="77">
        <v>-1.0247744581971601</v>
      </c>
      <c r="Q405" s="77">
        <v>-1.0247744581971601</v>
      </c>
      <c r="R405" s="77">
        <v>0</v>
      </c>
      <c r="S405" s="77">
        <v>8.9263828664729994E-6</v>
      </c>
      <c r="T405" s="77" t="s">
        <v>156</v>
      </c>
      <c r="U405" s="105">
        <v>4.2550315058664703E-2</v>
      </c>
      <c r="V405" s="105">
        <v>-8.2975686999224897E-3</v>
      </c>
      <c r="W405" s="101">
        <v>5.08488284857158E-2</v>
      </c>
    </row>
    <row r="406" spans="2:23" x14ac:dyDescent="0.25">
      <c r="B406" s="55" t="s">
        <v>117</v>
      </c>
      <c r="C406" s="76" t="s">
        <v>140</v>
      </c>
      <c r="D406" s="55" t="s">
        <v>61</v>
      </c>
      <c r="E406" s="55" t="s">
        <v>176</v>
      </c>
      <c r="F406" s="70">
        <v>81.33</v>
      </c>
      <c r="G406" s="77">
        <v>53100</v>
      </c>
      <c r="H406" s="77">
        <v>81.33</v>
      </c>
      <c r="I406" s="77">
        <v>2</v>
      </c>
      <c r="J406" s="77">
        <v>5.9267860000000001E-12</v>
      </c>
      <c r="K406" s="77">
        <v>0</v>
      </c>
      <c r="L406" s="77">
        <v>8.996715E-12</v>
      </c>
      <c r="M406" s="77">
        <v>0</v>
      </c>
      <c r="N406" s="77">
        <v>-3.0699289999999999E-12</v>
      </c>
      <c r="O406" s="77">
        <v>0</v>
      </c>
      <c r="P406" s="77">
        <v>6.0264700000000005E-13</v>
      </c>
      <c r="Q406" s="77">
        <v>6.0264899999999999E-13</v>
      </c>
      <c r="R406" s="77">
        <v>0</v>
      </c>
      <c r="S406" s="77">
        <v>0</v>
      </c>
      <c r="T406" s="77" t="s">
        <v>157</v>
      </c>
      <c r="U406" s="105">
        <v>0</v>
      </c>
      <c r="V406" s="105">
        <v>0</v>
      </c>
      <c r="W406" s="101">
        <v>0</v>
      </c>
    </row>
    <row r="407" spans="2:23" x14ac:dyDescent="0.25">
      <c r="B407" s="55" t="s">
        <v>117</v>
      </c>
      <c r="C407" s="76" t="s">
        <v>140</v>
      </c>
      <c r="D407" s="55" t="s">
        <v>61</v>
      </c>
      <c r="E407" s="55" t="s">
        <v>177</v>
      </c>
      <c r="F407" s="70">
        <v>81.34</v>
      </c>
      <c r="G407" s="77">
        <v>53000</v>
      </c>
      <c r="H407" s="77">
        <v>81.33</v>
      </c>
      <c r="I407" s="77">
        <v>1</v>
      </c>
      <c r="J407" s="77">
        <v>-25.197698322895</v>
      </c>
      <c r="K407" s="77">
        <v>0</v>
      </c>
      <c r="L407" s="77">
        <v>-32.333579938730999</v>
      </c>
      <c r="M407" s="77">
        <v>0</v>
      </c>
      <c r="N407" s="77">
        <v>7.1358816158360003</v>
      </c>
      <c r="O407" s="77">
        <v>0</v>
      </c>
      <c r="P407" s="77">
        <v>0.97226523884648997</v>
      </c>
      <c r="Q407" s="77">
        <v>0.97226523884648997</v>
      </c>
      <c r="R407" s="77">
        <v>0</v>
      </c>
      <c r="S407" s="77">
        <v>0</v>
      </c>
      <c r="T407" s="77" t="s">
        <v>156</v>
      </c>
      <c r="U407" s="105">
        <v>7.1358816158396496E-2</v>
      </c>
      <c r="V407" s="105">
        <v>-1.3915400593464199E-2</v>
      </c>
      <c r="W407" s="101">
        <v>8.5275801102279697E-2</v>
      </c>
    </row>
    <row r="408" spans="2:23" x14ac:dyDescent="0.25">
      <c r="B408" s="55" t="s">
        <v>117</v>
      </c>
      <c r="C408" s="76" t="s">
        <v>140</v>
      </c>
      <c r="D408" s="55" t="s">
        <v>61</v>
      </c>
      <c r="E408" s="55" t="s">
        <v>177</v>
      </c>
      <c r="F408" s="70">
        <v>81.34</v>
      </c>
      <c r="G408" s="77">
        <v>53000</v>
      </c>
      <c r="H408" s="77">
        <v>81.33</v>
      </c>
      <c r="I408" s="77">
        <v>2</v>
      </c>
      <c r="J408" s="77">
        <v>-22.257966851890298</v>
      </c>
      <c r="K408" s="77">
        <v>0</v>
      </c>
      <c r="L408" s="77">
        <v>-28.561328945878799</v>
      </c>
      <c r="M408" s="77">
        <v>0</v>
      </c>
      <c r="N408" s="77">
        <v>6.3033620939884898</v>
      </c>
      <c r="O408" s="77">
        <v>0</v>
      </c>
      <c r="P408" s="77">
        <v>0.85883429431442104</v>
      </c>
      <c r="Q408" s="77">
        <v>0.85883429431442104</v>
      </c>
      <c r="R408" s="77">
        <v>0</v>
      </c>
      <c r="S408" s="77">
        <v>0</v>
      </c>
      <c r="T408" s="77" t="s">
        <v>156</v>
      </c>
      <c r="U408" s="105">
        <v>6.3033620939917101E-2</v>
      </c>
      <c r="V408" s="105">
        <v>-1.2291937190893399E-2</v>
      </c>
      <c r="W408" s="101">
        <v>7.5326957640347303E-2</v>
      </c>
    </row>
    <row r="409" spans="2:23" x14ac:dyDescent="0.25">
      <c r="B409" s="55" t="s">
        <v>117</v>
      </c>
      <c r="C409" s="76" t="s">
        <v>140</v>
      </c>
      <c r="D409" s="55" t="s">
        <v>61</v>
      </c>
      <c r="E409" s="55" t="s">
        <v>177</v>
      </c>
      <c r="F409" s="70">
        <v>81.34</v>
      </c>
      <c r="G409" s="77">
        <v>53000</v>
      </c>
      <c r="H409" s="77">
        <v>81.33</v>
      </c>
      <c r="I409" s="77">
        <v>3</v>
      </c>
      <c r="J409" s="77">
        <v>-22.257966851890298</v>
      </c>
      <c r="K409" s="77">
        <v>0</v>
      </c>
      <c r="L409" s="77">
        <v>-28.561328945878799</v>
      </c>
      <c r="M409" s="77">
        <v>0</v>
      </c>
      <c r="N409" s="77">
        <v>6.3033620939884898</v>
      </c>
      <c r="O409" s="77">
        <v>0</v>
      </c>
      <c r="P409" s="77">
        <v>0.85883429431442104</v>
      </c>
      <c r="Q409" s="77">
        <v>0.85883429431442104</v>
      </c>
      <c r="R409" s="77">
        <v>0</v>
      </c>
      <c r="S409" s="77">
        <v>0</v>
      </c>
      <c r="T409" s="77" t="s">
        <v>156</v>
      </c>
      <c r="U409" s="105">
        <v>6.3033620939917101E-2</v>
      </c>
      <c r="V409" s="105">
        <v>-1.2291937190893399E-2</v>
      </c>
      <c r="W409" s="101">
        <v>7.5326957640347303E-2</v>
      </c>
    </row>
    <row r="410" spans="2:23" x14ac:dyDescent="0.25">
      <c r="B410" s="55" t="s">
        <v>117</v>
      </c>
      <c r="C410" s="76" t="s">
        <v>140</v>
      </c>
      <c r="D410" s="55" t="s">
        <v>61</v>
      </c>
      <c r="E410" s="55" t="s">
        <v>177</v>
      </c>
      <c r="F410" s="70">
        <v>81.34</v>
      </c>
      <c r="G410" s="77">
        <v>53000</v>
      </c>
      <c r="H410" s="77">
        <v>81.33</v>
      </c>
      <c r="I410" s="77">
        <v>4</v>
      </c>
      <c r="J410" s="77">
        <v>-24.429475813050601</v>
      </c>
      <c r="K410" s="77">
        <v>0</v>
      </c>
      <c r="L410" s="77">
        <v>-31.347800062550199</v>
      </c>
      <c r="M410" s="77">
        <v>0</v>
      </c>
      <c r="N410" s="77">
        <v>6.9183242494996096</v>
      </c>
      <c r="O410" s="77">
        <v>0</v>
      </c>
      <c r="P410" s="77">
        <v>0.94262300595485105</v>
      </c>
      <c r="Q410" s="77">
        <v>0.94262300595485105</v>
      </c>
      <c r="R410" s="77">
        <v>0</v>
      </c>
      <c r="S410" s="77">
        <v>0</v>
      </c>
      <c r="T410" s="77" t="s">
        <v>156</v>
      </c>
      <c r="U410" s="105">
        <v>6.9183242495031397E-2</v>
      </c>
      <c r="V410" s="105">
        <v>-1.3491150575370901E-2</v>
      </c>
      <c r="W410" s="101">
        <v>8.2675929117454805E-2</v>
      </c>
    </row>
    <row r="411" spans="2:23" x14ac:dyDescent="0.25">
      <c r="B411" s="55" t="s">
        <v>117</v>
      </c>
      <c r="C411" s="76" t="s">
        <v>140</v>
      </c>
      <c r="D411" s="55" t="s">
        <v>61</v>
      </c>
      <c r="E411" s="55" t="s">
        <v>177</v>
      </c>
      <c r="F411" s="70">
        <v>81.34</v>
      </c>
      <c r="G411" s="77">
        <v>53204</v>
      </c>
      <c r="H411" s="77">
        <v>80.98</v>
      </c>
      <c r="I411" s="77">
        <v>1</v>
      </c>
      <c r="J411" s="77">
        <v>-12.1644010783408</v>
      </c>
      <c r="K411" s="77">
        <v>1.8910905129407699E-2</v>
      </c>
      <c r="L411" s="77">
        <v>-17.364813167580198</v>
      </c>
      <c r="M411" s="77">
        <v>3.8536394904886799E-2</v>
      </c>
      <c r="N411" s="77">
        <v>5.2004120892393697</v>
      </c>
      <c r="O411" s="77">
        <v>-1.9625489775479101E-2</v>
      </c>
      <c r="P411" s="77">
        <v>1.00183500833616</v>
      </c>
      <c r="Q411" s="77">
        <v>1.00183500833615</v>
      </c>
      <c r="R411" s="77">
        <v>0</v>
      </c>
      <c r="S411" s="77">
        <v>1.2826945846598699E-4</v>
      </c>
      <c r="T411" s="77" t="s">
        <v>156</v>
      </c>
      <c r="U411" s="105">
        <v>0.279343601948292</v>
      </c>
      <c r="V411" s="105">
        <v>-5.4473691319419697E-2</v>
      </c>
      <c r="W411" s="101">
        <v>0.33382349541870798</v>
      </c>
    </row>
    <row r="412" spans="2:23" x14ac:dyDescent="0.25">
      <c r="B412" s="55" t="s">
        <v>117</v>
      </c>
      <c r="C412" s="76" t="s">
        <v>140</v>
      </c>
      <c r="D412" s="55" t="s">
        <v>61</v>
      </c>
      <c r="E412" s="55" t="s">
        <v>177</v>
      </c>
      <c r="F412" s="70">
        <v>81.34</v>
      </c>
      <c r="G412" s="77">
        <v>53304</v>
      </c>
      <c r="H412" s="77">
        <v>81.510000000000005</v>
      </c>
      <c r="I412" s="77">
        <v>1</v>
      </c>
      <c r="J412" s="77">
        <v>14.587650819026999</v>
      </c>
      <c r="K412" s="77">
        <v>1.9726518879935501E-2</v>
      </c>
      <c r="L412" s="77">
        <v>11.268841165739699</v>
      </c>
      <c r="M412" s="77">
        <v>1.17716746189707E-2</v>
      </c>
      <c r="N412" s="77">
        <v>3.31880965328727</v>
      </c>
      <c r="O412" s="77">
        <v>7.9548442609647906E-3</v>
      </c>
      <c r="P412" s="77">
        <v>0.64002512688834401</v>
      </c>
      <c r="Q412" s="77">
        <v>0.64002512688834401</v>
      </c>
      <c r="R412" s="77">
        <v>0</v>
      </c>
      <c r="S412" s="77">
        <v>3.7972901514591001E-5</v>
      </c>
      <c r="T412" s="77" t="s">
        <v>156</v>
      </c>
      <c r="U412" s="105">
        <v>8.3525552890215599E-2</v>
      </c>
      <c r="V412" s="105">
        <v>-1.6287987817482499E-2</v>
      </c>
      <c r="W412" s="101">
        <v>9.9815395191164002E-2</v>
      </c>
    </row>
    <row r="413" spans="2:23" x14ac:dyDescent="0.25">
      <c r="B413" s="55" t="s">
        <v>117</v>
      </c>
      <c r="C413" s="76" t="s">
        <v>140</v>
      </c>
      <c r="D413" s="55" t="s">
        <v>61</v>
      </c>
      <c r="E413" s="55" t="s">
        <v>177</v>
      </c>
      <c r="F413" s="70">
        <v>81.34</v>
      </c>
      <c r="G413" s="77">
        <v>53354</v>
      </c>
      <c r="H413" s="77">
        <v>81.45</v>
      </c>
      <c r="I413" s="77">
        <v>1</v>
      </c>
      <c r="J413" s="77">
        <v>31.076890294304299</v>
      </c>
      <c r="K413" s="77">
        <v>2.0281235317648701E-2</v>
      </c>
      <c r="L413" s="77">
        <v>41.389178655627902</v>
      </c>
      <c r="M413" s="77">
        <v>3.5974346305537197E-2</v>
      </c>
      <c r="N413" s="77">
        <v>-10.312288361323599</v>
      </c>
      <c r="O413" s="77">
        <v>-1.56931109878885E-2</v>
      </c>
      <c r="P413" s="77">
        <v>-1.63696942465748</v>
      </c>
      <c r="Q413" s="77">
        <v>-1.63696942465747</v>
      </c>
      <c r="R413" s="77">
        <v>0</v>
      </c>
      <c r="S413" s="77">
        <v>5.6273046842531998E-5</v>
      </c>
      <c r="T413" s="77" t="s">
        <v>157</v>
      </c>
      <c r="U413" s="105">
        <v>-0.14298904911359001</v>
      </c>
      <c r="V413" s="105">
        <v>-2.7883729103317201E-2</v>
      </c>
      <c r="W413" s="101">
        <v>-0.115103181413532</v>
      </c>
    </row>
    <row r="414" spans="2:23" x14ac:dyDescent="0.25">
      <c r="B414" s="55" t="s">
        <v>117</v>
      </c>
      <c r="C414" s="76" t="s">
        <v>140</v>
      </c>
      <c r="D414" s="55" t="s">
        <v>61</v>
      </c>
      <c r="E414" s="55" t="s">
        <v>177</v>
      </c>
      <c r="F414" s="70">
        <v>81.34</v>
      </c>
      <c r="G414" s="77">
        <v>53454</v>
      </c>
      <c r="H414" s="77">
        <v>81.66</v>
      </c>
      <c r="I414" s="77">
        <v>1</v>
      </c>
      <c r="J414" s="77">
        <v>29.6703557651879</v>
      </c>
      <c r="K414" s="77">
        <v>6.0038506766078102E-2</v>
      </c>
      <c r="L414" s="77">
        <v>42.165766757962103</v>
      </c>
      <c r="M414" s="77">
        <v>0.12125631864476399</v>
      </c>
      <c r="N414" s="77">
        <v>-12.4954109927742</v>
      </c>
      <c r="O414" s="77">
        <v>-6.1217811878685802E-2</v>
      </c>
      <c r="P414" s="77">
        <v>-1.5886605053562901</v>
      </c>
      <c r="Q414" s="77">
        <v>-1.5886605053562799</v>
      </c>
      <c r="R414" s="77">
        <v>0</v>
      </c>
      <c r="S414" s="77">
        <v>1.7212603812722101E-4</v>
      </c>
      <c r="T414" s="77" t="s">
        <v>157</v>
      </c>
      <c r="U414" s="105">
        <v>-0.99072015042522299</v>
      </c>
      <c r="V414" s="105">
        <v>-0.19319641932655501</v>
      </c>
      <c r="W414" s="101">
        <v>-0.79750891352419295</v>
      </c>
    </row>
    <row r="415" spans="2:23" x14ac:dyDescent="0.25">
      <c r="B415" s="55" t="s">
        <v>117</v>
      </c>
      <c r="C415" s="76" t="s">
        <v>140</v>
      </c>
      <c r="D415" s="55" t="s">
        <v>61</v>
      </c>
      <c r="E415" s="55" t="s">
        <v>177</v>
      </c>
      <c r="F415" s="70">
        <v>81.34</v>
      </c>
      <c r="G415" s="77">
        <v>53604</v>
      </c>
      <c r="H415" s="77">
        <v>81.56</v>
      </c>
      <c r="I415" s="77">
        <v>1</v>
      </c>
      <c r="J415" s="77">
        <v>29.4628928460019</v>
      </c>
      <c r="K415" s="77">
        <v>3.7760699386192101E-2</v>
      </c>
      <c r="L415" s="77">
        <v>34.262435108301503</v>
      </c>
      <c r="M415" s="77">
        <v>5.10652789904497E-2</v>
      </c>
      <c r="N415" s="77">
        <v>-4.7995422622995401</v>
      </c>
      <c r="O415" s="77">
        <v>-1.3304579604257599E-2</v>
      </c>
      <c r="P415" s="77">
        <v>-0.79809410780146395</v>
      </c>
      <c r="Q415" s="77">
        <v>-0.79809410780146295</v>
      </c>
      <c r="R415" s="77">
        <v>0</v>
      </c>
      <c r="S415" s="77">
        <v>2.7707507913473E-5</v>
      </c>
      <c r="T415" s="77" t="s">
        <v>157</v>
      </c>
      <c r="U415" s="105">
        <v>-2.7758711060889198E-2</v>
      </c>
      <c r="V415" s="105">
        <v>-5.4131164888313599E-3</v>
      </c>
      <c r="W415" s="101">
        <v>-2.2345179402579102E-2</v>
      </c>
    </row>
    <row r="416" spans="2:23" x14ac:dyDescent="0.25">
      <c r="B416" s="55" t="s">
        <v>117</v>
      </c>
      <c r="C416" s="76" t="s">
        <v>140</v>
      </c>
      <c r="D416" s="55" t="s">
        <v>61</v>
      </c>
      <c r="E416" s="55" t="s">
        <v>177</v>
      </c>
      <c r="F416" s="70">
        <v>81.34</v>
      </c>
      <c r="G416" s="77">
        <v>53654</v>
      </c>
      <c r="H416" s="77">
        <v>81.39</v>
      </c>
      <c r="I416" s="77">
        <v>1</v>
      </c>
      <c r="J416" s="77">
        <v>1.4313103044990201</v>
      </c>
      <c r="K416" s="77">
        <v>9.9912620887302998E-5</v>
      </c>
      <c r="L416" s="77">
        <v>8.9513734672427798</v>
      </c>
      <c r="M416" s="77">
        <v>3.9077980305543304E-3</v>
      </c>
      <c r="N416" s="77">
        <v>-7.5200631627437602</v>
      </c>
      <c r="O416" s="77">
        <v>-3.8078854096670299E-3</v>
      </c>
      <c r="P416" s="77">
        <v>-1.25069293084014</v>
      </c>
      <c r="Q416" s="77">
        <v>-1.25069293084014</v>
      </c>
      <c r="R416" s="77">
        <v>0</v>
      </c>
      <c r="S416" s="77">
        <v>7.6287634009753006E-5</v>
      </c>
      <c r="T416" s="77" t="s">
        <v>157</v>
      </c>
      <c r="U416" s="105">
        <v>6.6174561779608898E-2</v>
      </c>
      <c r="V416" s="105">
        <v>-1.29044396450774E-2</v>
      </c>
      <c r="W416" s="101">
        <v>7.9080470671239494E-2</v>
      </c>
    </row>
    <row r="417" spans="2:23" x14ac:dyDescent="0.25">
      <c r="B417" s="55" t="s">
        <v>117</v>
      </c>
      <c r="C417" s="76" t="s">
        <v>140</v>
      </c>
      <c r="D417" s="55" t="s">
        <v>61</v>
      </c>
      <c r="E417" s="55" t="s">
        <v>178</v>
      </c>
      <c r="F417" s="70">
        <v>81.2</v>
      </c>
      <c r="G417" s="77">
        <v>53150</v>
      </c>
      <c r="H417" s="77">
        <v>81.19</v>
      </c>
      <c r="I417" s="77">
        <v>1</v>
      </c>
      <c r="J417" s="77">
        <v>11.4747837863478</v>
      </c>
      <c r="K417" s="77">
        <v>3.6025093381322698E-3</v>
      </c>
      <c r="L417" s="77">
        <v>29.6433318340348</v>
      </c>
      <c r="M417" s="77">
        <v>2.4041974064013101E-2</v>
      </c>
      <c r="N417" s="77">
        <v>-18.168548047687</v>
      </c>
      <c r="O417" s="77">
        <v>-2.0439464725880801E-2</v>
      </c>
      <c r="P417" s="77">
        <v>-5.0662858452706203</v>
      </c>
      <c r="Q417" s="77">
        <v>-5.0662858452706097</v>
      </c>
      <c r="R417" s="77">
        <v>0</v>
      </c>
      <c r="S417" s="77">
        <v>7.0225602199746999E-4</v>
      </c>
      <c r="T417" s="77" t="s">
        <v>156</v>
      </c>
      <c r="U417" s="105">
        <v>-1.8412678188948499</v>
      </c>
      <c r="V417" s="105">
        <v>-0.35905835717485202</v>
      </c>
      <c r="W417" s="101">
        <v>-1.48218192304218</v>
      </c>
    </row>
    <row r="418" spans="2:23" x14ac:dyDescent="0.25">
      <c r="B418" s="55" t="s">
        <v>117</v>
      </c>
      <c r="C418" s="76" t="s">
        <v>140</v>
      </c>
      <c r="D418" s="55" t="s">
        <v>61</v>
      </c>
      <c r="E418" s="55" t="s">
        <v>178</v>
      </c>
      <c r="F418" s="70">
        <v>81.2</v>
      </c>
      <c r="G418" s="77">
        <v>53150</v>
      </c>
      <c r="H418" s="77">
        <v>81.19</v>
      </c>
      <c r="I418" s="77">
        <v>2</v>
      </c>
      <c r="J418" s="77">
        <v>11.4410923819561</v>
      </c>
      <c r="K418" s="77">
        <v>3.5853125141043101E-3</v>
      </c>
      <c r="L418" s="77">
        <v>29.556295293831798</v>
      </c>
      <c r="M418" s="77">
        <v>2.39272080610804E-2</v>
      </c>
      <c r="N418" s="77">
        <v>-18.115202911875699</v>
      </c>
      <c r="O418" s="77">
        <v>-2.0341895546976099E-2</v>
      </c>
      <c r="P418" s="77">
        <v>-5.0514105946029897</v>
      </c>
      <c r="Q418" s="77">
        <v>-5.0514105946029799</v>
      </c>
      <c r="R418" s="77">
        <v>0</v>
      </c>
      <c r="S418" s="77">
        <v>6.9890375498037202E-4</v>
      </c>
      <c r="T418" s="77" t="s">
        <v>156</v>
      </c>
      <c r="U418" s="105">
        <v>-1.83281223805557</v>
      </c>
      <c r="V418" s="105">
        <v>-0.3574094677879</v>
      </c>
      <c r="W418" s="101">
        <v>-1.4753753580546201</v>
      </c>
    </row>
    <row r="419" spans="2:23" x14ac:dyDescent="0.25">
      <c r="B419" s="55" t="s">
        <v>117</v>
      </c>
      <c r="C419" s="76" t="s">
        <v>140</v>
      </c>
      <c r="D419" s="55" t="s">
        <v>61</v>
      </c>
      <c r="E419" s="55" t="s">
        <v>178</v>
      </c>
      <c r="F419" s="70">
        <v>81.2</v>
      </c>
      <c r="G419" s="77">
        <v>53900</v>
      </c>
      <c r="H419" s="77">
        <v>81.2</v>
      </c>
      <c r="I419" s="77">
        <v>1</v>
      </c>
      <c r="J419" s="77">
        <v>0.67560822353371996</v>
      </c>
      <c r="K419" s="77">
        <v>2.1452984170200001E-5</v>
      </c>
      <c r="L419" s="77">
        <v>9.8321055198707707</v>
      </c>
      <c r="M419" s="77">
        <v>4.5435040508320403E-3</v>
      </c>
      <c r="N419" s="77">
        <v>-9.1564972963370508</v>
      </c>
      <c r="O419" s="77">
        <v>-4.5220510666618401E-3</v>
      </c>
      <c r="P419" s="77">
        <v>-3.5151584335249502</v>
      </c>
      <c r="Q419" s="77">
        <v>-3.5151584335249502</v>
      </c>
      <c r="R419" s="77">
        <v>0</v>
      </c>
      <c r="S419" s="77">
        <v>5.8074792420073499E-4</v>
      </c>
      <c r="T419" s="77" t="s">
        <v>156</v>
      </c>
      <c r="U419" s="105">
        <v>-0.36719054661294098</v>
      </c>
      <c r="V419" s="105">
        <v>-7.1604376660485899E-2</v>
      </c>
      <c r="W419" s="101">
        <v>-0.29558067811576599</v>
      </c>
    </row>
    <row r="420" spans="2:23" x14ac:dyDescent="0.25">
      <c r="B420" s="55" t="s">
        <v>117</v>
      </c>
      <c r="C420" s="76" t="s">
        <v>140</v>
      </c>
      <c r="D420" s="55" t="s">
        <v>61</v>
      </c>
      <c r="E420" s="55" t="s">
        <v>178</v>
      </c>
      <c r="F420" s="70">
        <v>81.2</v>
      </c>
      <c r="G420" s="77">
        <v>53900</v>
      </c>
      <c r="H420" s="77">
        <v>81.2</v>
      </c>
      <c r="I420" s="77">
        <v>2</v>
      </c>
      <c r="J420" s="77">
        <v>0.67479016206704101</v>
      </c>
      <c r="K420" s="77">
        <v>2.1337315005861001E-5</v>
      </c>
      <c r="L420" s="77">
        <v>9.8202002967073891</v>
      </c>
      <c r="M420" s="77">
        <v>4.51900660502879E-3</v>
      </c>
      <c r="N420" s="77">
        <v>-9.1454101346403505</v>
      </c>
      <c r="O420" s="77">
        <v>-4.4976692900229303E-3</v>
      </c>
      <c r="P420" s="77">
        <v>-3.5109020974305101</v>
      </c>
      <c r="Q420" s="77">
        <v>-3.5109020974305101</v>
      </c>
      <c r="R420" s="77">
        <v>0</v>
      </c>
      <c r="S420" s="77">
        <v>5.7761667557858904E-4</v>
      </c>
      <c r="T420" s="77" t="s">
        <v>156</v>
      </c>
      <c r="U420" s="105">
        <v>-0.365210746349862</v>
      </c>
      <c r="V420" s="105">
        <v>-7.1218303639113995E-2</v>
      </c>
      <c r="W420" s="101">
        <v>-0.29398698048467897</v>
      </c>
    </row>
    <row r="421" spans="2:23" x14ac:dyDescent="0.25">
      <c r="B421" s="55" t="s">
        <v>117</v>
      </c>
      <c r="C421" s="76" t="s">
        <v>140</v>
      </c>
      <c r="D421" s="55" t="s">
        <v>61</v>
      </c>
      <c r="E421" s="55" t="s">
        <v>179</v>
      </c>
      <c r="F421" s="70">
        <v>81.19</v>
      </c>
      <c r="G421" s="77">
        <v>53550</v>
      </c>
      <c r="H421" s="77">
        <v>81.17</v>
      </c>
      <c r="I421" s="77">
        <v>1</v>
      </c>
      <c r="J421" s="77">
        <v>4.4825807820769796</v>
      </c>
      <c r="K421" s="77">
        <v>4.9430084950900799E-4</v>
      </c>
      <c r="L421" s="77">
        <v>16.622090942453699</v>
      </c>
      <c r="M421" s="77">
        <v>6.7968301195603801E-3</v>
      </c>
      <c r="N421" s="77">
        <v>-12.139510160376799</v>
      </c>
      <c r="O421" s="77">
        <v>-6.3025292700513696E-3</v>
      </c>
      <c r="P421" s="77">
        <v>-4.74954829262456</v>
      </c>
      <c r="Q421" s="77">
        <v>-4.74954829262456</v>
      </c>
      <c r="R421" s="77">
        <v>0</v>
      </c>
      <c r="S421" s="77">
        <v>5.5493194100573301E-4</v>
      </c>
      <c r="T421" s="77" t="s">
        <v>157</v>
      </c>
      <c r="U421" s="105">
        <v>-0.75442952935025598</v>
      </c>
      <c r="V421" s="105">
        <v>-0.14711831958008501</v>
      </c>
      <c r="W421" s="101">
        <v>-0.60729992624501805</v>
      </c>
    </row>
    <row r="422" spans="2:23" x14ac:dyDescent="0.25">
      <c r="B422" s="55" t="s">
        <v>117</v>
      </c>
      <c r="C422" s="76" t="s">
        <v>140</v>
      </c>
      <c r="D422" s="55" t="s">
        <v>61</v>
      </c>
      <c r="E422" s="55" t="s">
        <v>179</v>
      </c>
      <c r="F422" s="70">
        <v>81.19</v>
      </c>
      <c r="G422" s="77">
        <v>54200</v>
      </c>
      <c r="H422" s="77">
        <v>81.19</v>
      </c>
      <c r="I422" s="77">
        <v>1</v>
      </c>
      <c r="J422" s="77">
        <v>15.423461439595</v>
      </c>
      <c r="K422" s="77">
        <v>1.5700288743392501E-3</v>
      </c>
      <c r="L422" s="77">
        <v>27.762655339072602</v>
      </c>
      <c r="M422" s="77">
        <v>5.0870492077424896E-3</v>
      </c>
      <c r="N422" s="77">
        <v>-12.3391938994776</v>
      </c>
      <c r="O422" s="77">
        <v>-3.51702033340324E-3</v>
      </c>
      <c r="P422" s="77">
        <v>-4.82675647147716</v>
      </c>
      <c r="Q422" s="77">
        <v>-4.82675647147716</v>
      </c>
      <c r="R422" s="77">
        <v>0</v>
      </c>
      <c r="S422" s="77">
        <v>1.53764015030648E-4</v>
      </c>
      <c r="T422" s="77" t="s">
        <v>157</v>
      </c>
      <c r="U422" s="105">
        <v>-0.28554688086900898</v>
      </c>
      <c r="V422" s="105">
        <v>-5.5683368214607502E-2</v>
      </c>
      <c r="W422" s="101">
        <v>-0.229859241910366</v>
      </c>
    </row>
    <row r="423" spans="2:23" x14ac:dyDescent="0.25">
      <c r="B423" s="55" t="s">
        <v>117</v>
      </c>
      <c r="C423" s="76" t="s">
        <v>140</v>
      </c>
      <c r="D423" s="55" t="s">
        <v>61</v>
      </c>
      <c r="E423" s="55" t="s">
        <v>180</v>
      </c>
      <c r="F423" s="70">
        <v>81.209999999999994</v>
      </c>
      <c r="G423" s="77">
        <v>53150</v>
      </c>
      <c r="H423" s="77">
        <v>81.19</v>
      </c>
      <c r="I423" s="77">
        <v>1</v>
      </c>
      <c r="J423" s="77">
        <v>-22.2499832827022</v>
      </c>
      <c r="K423" s="77">
        <v>0</v>
      </c>
      <c r="L423" s="77">
        <v>-28.7605095135483</v>
      </c>
      <c r="M423" s="77">
        <v>0</v>
      </c>
      <c r="N423" s="77">
        <v>6.5105262308460699</v>
      </c>
      <c r="O423" s="77">
        <v>0</v>
      </c>
      <c r="P423" s="77">
        <v>0.120694605059</v>
      </c>
      <c r="Q423" s="77">
        <v>0.120694605058999</v>
      </c>
      <c r="R423" s="77">
        <v>0</v>
      </c>
      <c r="S423" s="77">
        <v>0</v>
      </c>
      <c r="T423" s="77" t="s">
        <v>157</v>
      </c>
      <c r="U423" s="105">
        <v>0.130210524616895</v>
      </c>
      <c r="V423" s="105">
        <v>-2.5391839566217898E-2</v>
      </c>
      <c r="W423" s="101">
        <v>0.15560525519378701</v>
      </c>
    </row>
    <row r="424" spans="2:23" x14ac:dyDescent="0.25">
      <c r="B424" s="55" t="s">
        <v>117</v>
      </c>
      <c r="C424" s="76" t="s">
        <v>140</v>
      </c>
      <c r="D424" s="55" t="s">
        <v>61</v>
      </c>
      <c r="E424" s="55" t="s">
        <v>180</v>
      </c>
      <c r="F424" s="70">
        <v>81.209999999999994</v>
      </c>
      <c r="G424" s="77">
        <v>53150</v>
      </c>
      <c r="H424" s="77">
        <v>81.19</v>
      </c>
      <c r="I424" s="77">
        <v>2</v>
      </c>
      <c r="J424" s="77">
        <v>-18.681296982129101</v>
      </c>
      <c r="K424" s="77">
        <v>0</v>
      </c>
      <c r="L424" s="77">
        <v>-24.1475965511239</v>
      </c>
      <c r="M424" s="77">
        <v>0</v>
      </c>
      <c r="N424" s="77">
        <v>5.4662995689948399</v>
      </c>
      <c r="O424" s="77">
        <v>0</v>
      </c>
      <c r="P424" s="77">
        <v>0.101336335070425</v>
      </c>
      <c r="Q424" s="77">
        <v>0.101336335070425</v>
      </c>
      <c r="R424" s="77">
        <v>0</v>
      </c>
      <c r="S424" s="77">
        <v>0</v>
      </c>
      <c r="T424" s="77" t="s">
        <v>157</v>
      </c>
      <c r="U424" s="105">
        <v>0.109325991379875</v>
      </c>
      <c r="V424" s="105">
        <v>-2.13192293150112E-2</v>
      </c>
      <c r="W424" s="101">
        <v>0.130647648014866</v>
      </c>
    </row>
    <row r="425" spans="2:23" x14ac:dyDescent="0.25">
      <c r="B425" s="55" t="s">
        <v>117</v>
      </c>
      <c r="C425" s="76" t="s">
        <v>140</v>
      </c>
      <c r="D425" s="55" t="s">
        <v>61</v>
      </c>
      <c r="E425" s="55" t="s">
        <v>180</v>
      </c>
      <c r="F425" s="70">
        <v>81.209999999999994</v>
      </c>
      <c r="G425" s="77">
        <v>53150</v>
      </c>
      <c r="H425" s="77">
        <v>81.19</v>
      </c>
      <c r="I425" s="77">
        <v>3</v>
      </c>
      <c r="J425" s="77">
        <v>-22.8574913586802</v>
      </c>
      <c r="K425" s="77">
        <v>0</v>
      </c>
      <c r="L425" s="77">
        <v>-29.545779397876998</v>
      </c>
      <c r="M425" s="77">
        <v>0</v>
      </c>
      <c r="N425" s="77">
        <v>6.6882880391967898</v>
      </c>
      <c r="O425" s="77">
        <v>0</v>
      </c>
      <c r="P425" s="77">
        <v>0.123990020896751</v>
      </c>
      <c r="Q425" s="77">
        <v>0.123990020896751</v>
      </c>
      <c r="R425" s="77">
        <v>0</v>
      </c>
      <c r="S425" s="77">
        <v>0</v>
      </c>
      <c r="T425" s="77" t="s">
        <v>157</v>
      </c>
      <c r="U425" s="105">
        <v>0.133765760783909</v>
      </c>
      <c r="V425" s="105">
        <v>-2.6085132114100799E-2</v>
      </c>
      <c r="W425" s="101">
        <v>0.159853862844129</v>
      </c>
    </row>
    <row r="426" spans="2:23" x14ac:dyDescent="0.25">
      <c r="B426" s="55" t="s">
        <v>117</v>
      </c>
      <c r="C426" s="76" t="s">
        <v>140</v>
      </c>
      <c r="D426" s="55" t="s">
        <v>61</v>
      </c>
      <c r="E426" s="55" t="s">
        <v>180</v>
      </c>
      <c r="F426" s="70">
        <v>81.209999999999994</v>
      </c>
      <c r="G426" s="77">
        <v>53654</v>
      </c>
      <c r="H426" s="77">
        <v>81.39</v>
      </c>
      <c r="I426" s="77">
        <v>1</v>
      </c>
      <c r="J426" s="77">
        <v>39.106342262031298</v>
      </c>
      <c r="K426" s="77">
        <v>4.8020208560615202E-2</v>
      </c>
      <c r="L426" s="77">
        <v>32.938876841584602</v>
      </c>
      <c r="M426" s="77">
        <v>3.4068045678171399E-2</v>
      </c>
      <c r="N426" s="77">
        <v>6.1674654204466997</v>
      </c>
      <c r="O426" s="77">
        <v>1.3952162882443799E-2</v>
      </c>
      <c r="P426" s="77">
        <v>1.0243935193201299</v>
      </c>
      <c r="Q426" s="77">
        <v>1.0243935193201299</v>
      </c>
      <c r="R426" s="77">
        <v>0</v>
      </c>
      <c r="S426" s="77">
        <v>3.2950597388147997E-5</v>
      </c>
      <c r="T426" s="77" t="s">
        <v>157</v>
      </c>
      <c r="U426" s="105">
        <v>2.4167066662231399E-2</v>
      </c>
      <c r="V426" s="105">
        <v>-4.7127241156499303E-3</v>
      </c>
      <c r="W426" s="101">
        <v>2.8880327349313499E-2</v>
      </c>
    </row>
    <row r="427" spans="2:23" x14ac:dyDescent="0.25">
      <c r="B427" s="55" t="s">
        <v>117</v>
      </c>
      <c r="C427" s="76" t="s">
        <v>140</v>
      </c>
      <c r="D427" s="55" t="s">
        <v>61</v>
      </c>
      <c r="E427" s="55" t="s">
        <v>180</v>
      </c>
      <c r="F427" s="70">
        <v>81.209999999999994</v>
      </c>
      <c r="G427" s="77">
        <v>53654</v>
      </c>
      <c r="H427" s="77">
        <v>81.39</v>
      </c>
      <c r="I427" s="77">
        <v>2</v>
      </c>
      <c r="J427" s="77">
        <v>39.106342262031298</v>
      </c>
      <c r="K427" s="77">
        <v>4.8020208560615202E-2</v>
      </c>
      <c r="L427" s="77">
        <v>32.938876841584602</v>
      </c>
      <c r="M427" s="77">
        <v>3.4068045678171399E-2</v>
      </c>
      <c r="N427" s="77">
        <v>6.1674654204466997</v>
      </c>
      <c r="O427" s="77">
        <v>1.3952162882443799E-2</v>
      </c>
      <c r="P427" s="77">
        <v>1.0243935193201299</v>
      </c>
      <c r="Q427" s="77">
        <v>1.0243935193201299</v>
      </c>
      <c r="R427" s="77">
        <v>0</v>
      </c>
      <c r="S427" s="77">
        <v>3.2950597388147997E-5</v>
      </c>
      <c r="T427" s="77" t="s">
        <v>157</v>
      </c>
      <c r="U427" s="105">
        <v>2.4167066662231399E-2</v>
      </c>
      <c r="V427" s="105">
        <v>-4.7127241156499303E-3</v>
      </c>
      <c r="W427" s="101">
        <v>2.8880327349313499E-2</v>
      </c>
    </row>
    <row r="428" spans="2:23" x14ac:dyDescent="0.25">
      <c r="B428" s="55" t="s">
        <v>117</v>
      </c>
      <c r="C428" s="76" t="s">
        <v>140</v>
      </c>
      <c r="D428" s="55" t="s">
        <v>61</v>
      </c>
      <c r="E428" s="55" t="s">
        <v>180</v>
      </c>
      <c r="F428" s="70">
        <v>81.209999999999994</v>
      </c>
      <c r="G428" s="77">
        <v>53704</v>
      </c>
      <c r="H428" s="77">
        <v>81.349999999999994</v>
      </c>
      <c r="I428" s="77">
        <v>1</v>
      </c>
      <c r="J428" s="77">
        <v>14.9797613872407</v>
      </c>
      <c r="K428" s="77">
        <v>9.3796379009403498E-3</v>
      </c>
      <c r="L428" s="77">
        <v>29.2724802899926</v>
      </c>
      <c r="M428" s="77">
        <v>3.5817504677310603E-2</v>
      </c>
      <c r="N428" s="77">
        <v>-14.292718902751901</v>
      </c>
      <c r="O428" s="77">
        <v>-2.6437866776370299E-2</v>
      </c>
      <c r="P428" s="77">
        <v>-1.1036651824077</v>
      </c>
      <c r="Q428" s="77">
        <v>-1.10366518240769</v>
      </c>
      <c r="R428" s="77">
        <v>0</v>
      </c>
      <c r="S428" s="77">
        <v>5.0915611697106998E-5</v>
      </c>
      <c r="T428" s="77" t="s">
        <v>157</v>
      </c>
      <c r="U428" s="105">
        <v>-0.14788916519810699</v>
      </c>
      <c r="V428" s="105">
        <v>-2.8839281366392501E-2</v>
      </c>
      <c r="W428" s="101">
        <v>-0.119047671947038</v>
      </c>
    </row>
    <row r="429" spans="2:23" x14ac:dyDescent="0.25">
      <c r="B429" s="55" t="s">
        <v>117</v>
      </c>
      <c r="C429" s="76" t="s">
        <v>140</v>
      </c>
      <c r="D429" s="55" t="s">
        <v>61</v>
      </c>
      <c r="E429" s="55" t="s">
        <v>180</v>
      </c>
      <c r="F429" s="70">
        <v>81.209999999999994</v>
      </c>
      <c r="G429" s="77">
        <v>58004</v>
      </c>
      <c r="H429" s="77">
        <v>80.39</v>
      </c>
      <c r="I429" s="77">
        <v>1</v>
      </c>
      <c r="J429" s="77">
        <v>-29.548849258056499</v>
      </c>
      <c r="K429" s="77">
        <v>0.18492988550627801</v>
      </c>
      <c r="L429" s="77">
        <v>-12.765582783620999</v>
      </c>
      <c r="M429" s="77">
        <v>3.4514949986000597E-2</v>
      </c>
      <c r="N429" s="77">
        <v>-16.783266474435599</v>
      </c>
      <c r="O429" s="77">
        <v>0.15041493552027799</v>
      </c>
      <c r="P429" s="77">
        <v>-1.2911428172575801</v>
      </c>
      <c r="Q429" s="77">
        <v>-1.2911428172575701</v>
      </c>
      <c r="R429" s="77">
        <v>0</v>
      </c>
      <c r="S429" s="77">
        <v>3.5308114225092397E-4</v>
      </c>
      <c r="T429" s="77" t="s">
        <v>157</v>
      </c>
      <c r="U429" s="105">
        <v>-1.60875171899858</v>
      </c>
      <c r="V429" s="105">
        <v>-0.313716311879362</v>
      </c>
      <c r="W429" s="101">
        <v>-1.2950113460376</v>
      </c>
    </row>
    <row r="430" spans="2:23" x14ac:dyDescent="0.25">
      <c r="B430" s="55" t="s">
        <v>117</v>
      </c>
      <c r="C430" s="76" t="s">
        <v>140</v>
      </c>
      <c r="D430" s="55" t="s">
        <v>61</v>
      </c>
      <c r="E430" s="55" t="s">
        <v>181</v>
      </c>
      <c r="F430" s="70">
        <v>80.73</v>
      </c>
      <c r="G430" s="77">
        <v>53050</v>
      </c>
      <c r="H430" s="77">
        <v>81.2</v>
      </c>
      <c r="I430" s="77">
        <v>1</v>
      </c>
      <c r="J430" s="77">
        <v>122.336389819522</v>
      </c>
      <c r="K430" s="77">
        <v>0.36068523380518602</v>
      </c>
      <c r="L430" s="77">
        <v>157.254951928792</v>
      </c>
      <c r="M430" s="77">
        <v>0.59597178973765497</v>
      </c>
      <c r="N430" s="77">
        <v>-34.918562109269999</v>
      </c>
      <c r="O430" s="77">
        <v>-0.235286555932469</v>
      </c>
      <c r="P430" s="77">
        <v>-8.9369758525603302</v>
      </c>
      <c r="Q430" s="77">
        <v>-8.9369758525603196</v>
      </c>
      <c r="R430" s="77">
        <v>0</v>
      </c>
      <c r="S430" s="77">
        <v>1.92485585108084E-3</v>
      </c>
      <c r="T430" s="77" t="s">
        <v>156</v>
      </c>
      <c r="U430" s="105">
        <v>-2.6382518097154799</v>
      </c>
      <c r="V430" s="105">
        <v>-0.51447505403021199</v>
      </c>
      <c r="W430" s="101">
        <v>-2.12373729702214</v>
      </c>
    </row>
    <row r="431" spans="2:23" x14ac:dyDescent="0.25">
      <c r="B431" s="55" t="s">
        <v>117</v>
      </c>
      <c r="C431" s="76" t="s">
        <v>140</v>
      </c>
      <c r="D431" s="55" t="s">
        <v>61</v>
      </c>
      <c r="E431" s="55" t="s">
        <v>181</v>
      </c>
      <c r="F431" s="70">
        <v>80.73</v>
      </c>
      <c r="G431" s="77">
        <v>53204</v>
      </c>
      <c r="H431" s="77">
        <v>80.98</v>
      </c>
      <c r="I431" s="77">
        <v>1</v>
      </c>
      <c r="J431" s="77">
        <v>19.4405886802476</v>
      </c>
      <c r="K431" s="77">
        <v>0</v>
      </c>
      <c r="L431" s="77">
        <v>23.7134700234778</v>
      </c>
      <c r="M431" s="77">
        <v>0</v>
      </c>
      <c r="N431" s="77">
        <v>-4.2728813432302104</v>
      </c>
      <c r="O431" s="77">
        <v>0</v>
      </c>
      <c r="P431" s="77">
        <v>-0.82093006761256704</v>
      </c>
      <c r="Q431" s="77">
        <v>-0.82093006761256604</v>
      </c>
      <c r="R431" s="77">
        <v>0</v>
      </c>
      <c r="S431" s="77">
        <v>0</v>
      </c>
      <c r="T431" s="77" t="s">
        <v>157</v>
      </c>
      <c r="U431" s="105">
        <v>1.0682203358075499</v>
      </c>
      <c r="V431" s="105">
        <v>-0.20830942405002201</v>
      </c>
      <c r="W431" s="101">
        <v>1.27655347711393</v>
      </c>
    </row>
    <row r="432" spans="2:23" x14ac:dyDescent="0.25">
      <c r="B432" s="55" t="s">
        <v>117</v>
      </c>
      <c r="C432" s="76" t="s">
        <v>140</v>
      </c>
      <c r="D432" s="55" t="s">
        <v>61</v>
      </c>
      <c r="E432" s="55" t="s">
        <v>181</v>
      </c>
      <c r="F432" s="70">
        <v>80.73</v>
      </c>
      <c r="G432" s="77">
        <v>53204</v>
      </c>
      <c r="H432" s="77">
        <v>80.98</v>
      </c>
      <c r="I432" s="77">
        <v>2</v>
      </c>
      <c r="J432" s="77">
        <v>19.4405886802476</v>
      </c>
      <c r="K432" s="77">
        <v>0</v>
      </c>
      <c r="L432" s="77">
        <v>23.7134700234778</v>
      </c>
      <c r="M432" s="77">
        <v>0</v>
      </c>
      <c r="N432" s="77">
        <v>-4.2728813432302104</v>
      </c>
      <c r="O432" s="77">
        <v>0</v>
      </c>
      <c r="P432" s="77">
        <v>-0.82093006761256704</v>
      </c>
      <c r="Q432" s="77">
        <v>-0.82093006761256604</v>
      </c>
      <c r="R432" s="77">
        <v>0</v>
      </c>
      <c r="S432" s="77">
        <v>0</v>
      </c>
      <c r="T432" s="77" t="s">
        <v>157</v>
      </c>
      <c r="U432" s="105">
        <v>1.0682203358075499</v>
      </c>
      <c r="V432" s="105">
        <v>-0.20830942405002201</v>
      </c>
      <c r="W432" s="101">
        <v>1.27655347711393</v>
      </c>
    </row>
    <row r="433" spans="2:23" x14ac:dyDescent="0.25">
      <c r="B433" s="55" t="s">
        <v>117</v>
      </c>
      <c r="C433" s="76" t="s">
        <v>140</v>
      </c>
      <c r="D433" s="55" t="s">
        <v>61</v>
      </c>
      <c r="E433" s="55" t="s">
        <v>182</v>
      </c>
      <c r="F433" s="70">
        <v>80.98</v>
      </c>
      <c r="G433" s="77">
        <v>53254</v>
      </c>
      <c r="H433" s="77">
        <v>81.290000000000006</v>
      </c>
      <c r="I433" s="77">
        <v>1</v>
      </c>
      <c r="J433" s="77">
        <v>18.116272873848501</v>
      </c>
      <c r="K433" s="77">
        <v>3.4592210735308403E-2</v>
      </c>
      <c r="L433" s="77">
        <v>18.116272652907899</v>
      </c>
      <c r="M433" s="77">
        <v>3.4592209891556203E-2</v>
      </c>
      <c r="N433" s="77">
        <v>2.2094058249600001E-7</v>
      </c>
      <c r="O433" s="77">
        <v>8.4375226499999996E-10</v>
      </c>
      <c r="P433" s="77">
        <v>-4.95025E-13</v>
      </c>
      <c r="Q433" s="77">
        <v>-4.9502400000000003E-13</v>
      </c>
      <c r="R433" s="77">
        <v>0</v>
      </c>
      <c r="S433" s="77">
        <v>0</v>
      </c>
      <c r="T433" s="77" t="s">
        <v>157</v>
      </c>
      <c r="U433" s="105">
        <v>-3.3740526999999998E-11</v>
      </c>
      <c r="V433" s="105">
        <v>0</v>
      </c>
      <c r="W433" s="101">
        <v>-3.3739900120000001E-11</v>
      </c>
    </row>
    <row r="434" spans="2:23" x14ac:dyDescent="0.25">
      <c r="B434" s="55" t="s">
        <v>117</v>
      </c>
      <c r="C434" s="76" t="s">
        <v>140</v>
      </c>
      <c r="D434" s="55" t="s">
        <v>61</v>
      </c>
      <c r="E434" s="55" t="s">
        <v>182</v>
      </c>
      <c r="F434" s="70">
        <v>80.98</v>
      </c>
      <c r="G434" s="77">
        <v>53304</v>
      </c>
      <c r="H434" s="77">
        <v>81.510000000000005</v>
      </c>
      <c r="I434" s="77">
        <v>1</v>
      </c>
      <c r="J434" s="77">
        <v>26.294323377493001</v>
      </c>
      <c r="K434" s="77">
        <v>7.7021006625451402E-2</v>
      </c>
      <c r="L434" s="77">
        <v>29.619511202284301</v>
      </c>
      <c r="M434" s="77">
        <v>9.7732940446253899E-2</v>
      </c>
      <c r="N434" s="77">
        <v>-3.32518782479129</v>
      </c>
      <c r="O434" s="77">
        <v>-2.0711933820802501E-2</v>
      </c>
      <c r="P434" s="77">
        <v>-0.640025126888075</v>
      </c>
      <c r="Q434" s="77">
        <v>-0.640025126888074</v>
      </c>
      <c r="R434" s="77">
        <v>0</v>
      </c>
      <c r="S434" s="77">
        <v>4.5633022963557998E-5</v>
      </c>
      <c r="T434" s="77" t="s">
        <v>156</v>
      </c>
      <c r="U434" s="105">
        <v>7.9608483868284396E-2</v>
      </c>
      <c r="V434" s="105">
        <v>-1.55241356752128E-2</v>
      </c>
      <c r="W434" s="101">
        <v>9.5134387057892095E-2</v>
      </c>
    </row>
    <row r="435" spans="2:23" x14ac:dyDescent="0.25">
      <c r="B435" s="55" t="s">
        <v>117</v>
      </c>
      <c r="C435" s="76" t="s">
        <v>140</v>
      </c>
      <c r="D435" s="55" t="s">
        <v>61</v>
      </c>
      <c r="E435" s="55" t="s">
        <v>182</v>
      </c>
      <c r="F435" s="70">
        <v>80.98</v>
      </c>
      <c r="G435" s="77">
        <v>54104</v>
      </c>
      <c r="H435" s="77">
        <v>81.27</v>
      </c>
      <c r="I435" s="77">
        <v>1</v>
      </c>
      <c r="J435" s="77">
        <v>17.9126608502471</v>
      </c>
      <c r="K435" s="77">
        <v>3.1701305771114498E-2</v>
      </c>
      <c r="L435" s="77">
        <v>17.912660697187899</v>
      </c>
      <c r="M435" s="77">
        <v>3.1701305229354798E-2</v>
      </c>
      <c r="N435" s="77">
        <v>1.5305927913999999E-7</v>
      </c>
      <c r="O435" s="77">
        <v>5.4175971400000003E-10</v>
      </c>
      <c r="P435" s="77">
        <v>1.2729499999999999E-13</v>
      </c>
      <c r="Q435" s="77">
        <v>1.2729600000000001E-13</v>
      </c>
      <c r="R435" s="77">
        <v>0</v>
      </c>
      <c r="S435" s="77">
        <v>0</v>
      </c>
      <c r="T435" s="77" t="s">
        <v>157</v>
      </c>
      <c r="U435" s="105">
        <v>-4.3693412399999999E-10</v>
      </c>
      <c r="V435" s="105">
        <v>0</v>
      </c>
      <c r="W435" s="101">
        <v>-4.3692600599E-10</v>
      </c>
    </row>
    <row r="436" spans="2:23" x14ac:dyDescent="0.25">
      <c r="B436" s="55" t="s">
        <v>117</v>
      </c>
      <c r="C436" s="76" t="s">
        <v>140</v>
      </c>
      <c r="D436" s="55" t="s">
        <v>61</v>
      </c>
      <c r="E436" s="55" t="s">
        <v>183</v>
      </c>
      <c r="F436" s="70">
        <v>81.290000000000006</v>
      </c>
      <c r="G436" s="77">
        <v>54104</v>
      </c>
      <c r="H436" s="77">
        <v>81.27</v>
      </c>
      <c r="I436" s="77">
        <v>1</v>
      </c>
      <c r="J436" s="77">
        <v>-1.80856686935484</v>
      </c>
      <c r="K436" s="77">
        <v>2.8653207699329102E-4</v>
      </c>
      <c r="L436" s="77">
        <v>-1.8085667699071999</v>
      </c>
      <c r="M436" s="77">
        <v>2.8653204548222198E-4</v>
      </c>
      <c r="N436" s="77">
        <v>-9.9447640052999999E-8</v>
      </c>
      <c r="O436" s="77">
        <v>3.1511069E-11</v>
      </c>
      <c r="P436" s="77">
        <v>8.5786999999999996E-13</v>
      </c>
      <c r="Q436" s="77">
        <v>8.5786999999999996E-13</v>
      </c>
      <c r="R436" s="77">
        <v>0</v>
      </c>
      <c r="S436" s="77">
        <v>0</v>
      </c>
      <c r="T436" s="77" t="s">
        <v>157</v>
      </c>
      <c r="U436" s="105">
        <v>5.7226691999999996E-10</v>
      </c>
      <c r="V436" s="105">
        <v>0</v>
      </c>
      <c r="W436" s="101">
        <v>5.7227755241999997E-10</v>
      </c>
    </row>
    <row r="437" spans="2:23" x14ac:dyDescent="0.25">
      <c r="B437" s="55" t="s">
        <v>117</v>
      </c>
      <c r="C437" s="76" t="s">
        <v>140</v>
      </c>
      <c r="D437" s="55" t="s">
        <v>61</v>
      </c>
      <c r="E437" s="55" t="s">
        <v>184</v>
      </c>
      <c r="F437" s="70">
        <v>81.45</v>
      </c>
      <c r="G437" s="77">
        <v>53404</v>
      </c>
      <c r="H437" s="77">
        <v>81.63</v>
      </c>
      <c r="I437" s="77">
        <v>1</v>
      </c>
      <c r="J437" s="77">
        <v>8.1352328540268495</v>
      </c>
      <c r="K437" s="77">
        <v>6.4328917208739296E-3</v>
      </c>
      <c r="L437" s="77">
        <v>18.426390181773701</v>
      </c>
      <c r="M437" s="77">
        <v>3.3002496318729903E-2</v>
      </c>
      <c r="N437" s="77">
        <v>-10.2911573277469</v>
      </c>
      <c r="O437" s="77">
        <v>-2.6569604597856001E-2</v>
      </c>
      <c r="P437" s="77">
        <v>-1.6369694246572599</v>
      </c>
      <c r="Q437" s="77">
        <v>-1.6369694246572499</v>
      </c>
      <c r="R437" s="77">
        <v>0</v>
      </c>
      <c r="S437" s="77">
        <v>2.6046381681393599E-4</v>
      </c>
      <c r="T437" s="77" t="s">
        <v>157</v>
      </c>
      <c r="U437" s="105">
        <v>-0.314077239914821</v>
      </c>
      <c r="V437" s="105">
        <v>-6.1246960725960101E-2</v>
      </c>
      <c r="W437" s="101">
        <v>-0.25282558173429598</v>
      </c>
    </row>
    <row r="438" spans="2:23" x14ac:dyDescent="0.25">
      <c r="B438" s="55" t="s">
        <v>117</v>
      </c>
      <c r="C438" s="76" t="s">
        <v>140</v>
      </c>
      <c r="D438" s="55" t="s">
        <v>61</v>
      </c>
      <c r="E438" s="55" t="s">
        <v>185</v>
      </c>
      <c r="F438" s="70">
        <v>81.63</v>
      </c>
      <c r="G438" s="77">
        <v>53854</v>
      </c>
      <c r="H438" s="77">
        <v>80.62</v>
      </c>
      <c r="I438" s="77">
        <v>1</v>
      </c>
      <c r="J438" s="77">
        <v>-34.740925877383098</v>
      </c>
      <c r="K438" s="77">
        <v>0.238284571101364</v>
      </c>
      <c r="L438" s="77">
        <v>-24.402695012162098</v>
      </c>
      <c r="M438" s="77">
        <v>0.117567891555009</v>
      </c>
      <c r="N438" s="77">
        <v>-10.338230865221099</v>
      </c>
      <c r="O438" s="77">
        <v>0.120716679546355</v>
      </c>
      <c r="P438" s="77">
        <v>-1.63696942465716</v>
      </c>
      <c r="Q438" s="77">
        <v>-1.63696942465715</v>
      </c>
      <c r="R438" s="77">
        <v>0</v>
      </c>
      <c r="S438" s="77">
        <v>5.2904703038651301E-4</v>
      </c>
      <c r="T438" s="77" t="s">
        <v>157</v>
      </c>
      <c r="U438" s="105">
        <v>-0.64847254567508394</v>
      </c>
      <c r="V438" s="105">
        <v>-0.12645606713685001</v>
      </c>
      <c r="W438" s="101">
        <v>-0.52200677974464804</v>
      </c>
    </row>
    <row r="439" spans="2:23" x14ac:dyDescent="0.25">
      <c r="B439" s="55" t="s">
        <v>117</v>
      </c>
      <c r="C439" s="76" t="s">
        <v>140</v>
      </c>
      <c r="D439" s="55" t="s">
        <v>61</v>
      </c>
      <c r="E439" s="55" t="s">
        <v>186</v>
      </c>
      <c r="F439" s="70">
        <v>81.66</v>
      </c>
      <c r="G439" s="77">
        <v>53504</v>
      </c>
      <c r="H439" s="77">
        <v>81.66</v>
      </c>
      <c r="I439" s="77">
        <v>1</v>
      </c>
      <c r="J439" s="77">
        <v>3.6633350000000004E-12</v>
      </c>
      <c r="K439" s="77">
        <v>0</v>
      </c>
      <c r="L439" s="77">
        <v>5.6421319999999999E-12</v>
      </c>
      <c r="M439" s="77">
        <v>0</v>
      </c>
      <c r="N439" s="77">
        <v>-1.9787969999999999E-12</v>
      </c>
      <c r="O439" s="77">
        <v>0</v>
      </c>
      <c r="P439" s="77">
        <v>-9.1167499999999995E-13</v>
      </c>
      <c r="Q439" s="77">
        <v>-9.1167599999999992E-13</v>
      </c>
      <c r="R439" s="77">
        <v>0</v>
      </c>
      <c r="S439" s="77">
        <v>0</v>
      </c>
      <c r="T439" s="77" t="s">
        <v>157</v>
      </c>
      <c r="U439" s="105">
        <v>0</v>
      </c>
      <c r="V439" s="105">
        <v>0</v>
      </c>
      <c r="W439" s="101">
        <v>0</v>
      </c>
    </row>
    <row r="440" spans="2:23" x14ac:dyDescent="0.25">
      <c r="B440" s="55" t="s">
        <v>117</v>
      </c>
      <c r="C440" s="76" t="s">
        <v>140</v>
      </c>
      <c r="D440" s="55" t="s">
        <v>61</v>
      </c>
      <c r="E440" s="55" t="s">
        <v>186</v>
      </c>
      <c r="F440" s="70">
        <v>81.66</v>
      </c>
      <c r="G440" s="77">
        <v>53754</v>
      </c>
      <c r="H440" s="77">
        <v>80.91</v>
      </c>
      <c r="I440" s="77">
        <v>1</v>
      </c>
      <c r="J440" s="77">
        <v>-27.789392992629502</v>
      </c>
      <c r="K440" s="77">
        <v>0.12525900886218599</v>
      </c>
      <c r="L440" s="77">
        <v>-15.2808987270899</v>
      </c>
      <c r="M440" s="77">
        <v>3.78746514502089E-2</v>
      </c>
      <c r="N440" s="77">
        <v>-12.5084942655396</v>
      </c>
      <c r="O440" s="77">
        <v>8.7384357411977295E-2</v>
      </c>
      <c r="P440" s="77">
        <v>-1.58866050535721</v>
      </c>
      <c r="Q440" s="77">
        <v>-1.5886605053572</v>
      </c>
      <c r="R440" s="77">
        <v>0</v>
      </c>
      <c r="S440" s="77">
        <v>4.09367205047911E-4</v>
      </c>
      <c r="T440" s="77" t="s">
        <v>157</v>
      </c>
      <c r="U440" s="105">
        <v>-2.27833320692215</v>
      </c>
      <c r="V440" s="105">
        <v>-0.44428875038145299</v>
      </c>
      <c r="W440" s="101">
        <v>-1.83401038095239</v>
      </c>
    </row>
    <row r="441" spans="2:23" x14ac:dyDescent="0.25">
      <c r="B441" s="55" t="s">
        <v>117</v>
      </c>
      <c r="C441" s="76" t="s">
        <v>140</v>
      </c>
      <c r="D441" s="55" t="s">
        <v>61</v>
      </c>
      <c r="E441" s="55" t="s">
        <v>187</v>
      </c>
      <c r="F441" s="70">
        <v>81.17</v>
      </c>
      <c r="G441" s="77">
        <v>54050</v>
      </c>
      <c r="H441" s="77">
        <v>81.05</v>
      </c>
      <c r="I441" s="77">
        <v>1</v>
      </c>
      <c r="J441" s="77">
        <v>-12.2838603148037</v>
      </c>
      <c r="K441" s="77">
        <v>2.18795175138734E-3</v>
      </c>
      <c r="L441" s="77">
        <v>20.708834203822001</v>
      </c>
      <c r="M441" s="77">
        <v>6.2184093041801102E-3</v>
      </c>
      <c r="N441" s="77">
        <v>-32.992694518625697</v>
      </c>
      <c r="O441" s="77">
        <v>-4.0304575527927702E-3</v>
      </c>
      <c r="P441" s="77">
        <v>-11.866198726685999</v>
      </c>
      <c r="Q441" s="77">
        <v>-11.8661987266859</v>
      </c>
      <c r="R441" s="77">
        <v>0</v>
      </c>
      <c r="S441" s="77">
        <v>2.04169674720745E-3</v>
      </c>
      <c r="T441" s="77" t="s">
        <v>156</v>
      </c>
      <c r="U441" s="105">
        <v>-4.2860337543422498</v>
      </c>
      <c r="V441" s="105">
        <v>-0.83580249588773803</v>
      </c>
      <c r="W441" s="101">
        <v>-3.45016715495936</v>
      </c>
    </row>
    <row r="442" spans="2:23" x14ac:dyDescent="0.25">
      <c r="B442" s="55" t="s">
        <v>117</v>
      </c>
      <c r="C442" s="76" t="s">
        <v>140</v>
      </c>
      <c r="D442" s="55" t="s">
        <v>61</v>
      </c>
      <c r="E442" s="55" t="s">
        <v>187</v>
      </c>
      <c r="F442" s="70">
        <v>81.17</v>
      </c>
      <c r="G442" s="77">
        <v>54850</v>
      </c>
      <c r="H442" s="77">
        <v>81.2</v>
      </c>
      <c r="I442" s="77">
        <v>1</v>
      </c>
      <c r="J442" s="77">
        <v>-6.1233175754963103</v>
      </c>
      <c r="K442" s="77">
        <v>9.7861997320297005E-4</v>
      </c>
      <c r="L442" s="77">
        <v>-14.649461966421599</v>
      </c>
      <c r="M442" s="77">
        <v>5.601235807137E-3</v>
      </c>
      <c r="N442" s="77">
        <v>8.5261443909252694</v>
      </c>
      <c r="O442" s="77">
        <v>-4.6226158339340304E-3</v>
      </c>
      <c r="P442" s="77">
        <v>2.2898939625838199</v>
      </c>
      <c r="Q442" s="77">
        <v>2.2898939625838102</v>
      </c>
      <c r="R442" s="77">
        <v>0</v>
      </c>
      <c r="S442" s="77">
        <v>1.36858334792811E-4</v>
      </c>
      <c r="T442" s="77" t="s">
        <v>157</v>
      </c>
      <c r="U442" s="105">
        <v>-0.63107139820570202</v>
      </c>
      <c r="V442" s="105">
        <v>-0.123062738171233</v>
      </c>
      <c r="W442" s="101">
        <v>-0.50799922149883603</v>
      </c>
    </row>
    <row r="443" spans="2:23" x14ac:dyDescent="0.25">
      <c r="B443" s="55" t="s">
        <v>117</v>
      </c>
      <c r="C443" s="76" t="s">
        <v>140</v>
      </c>
      <c r="D443" s="55" t="s">
        <v>61</v>
      </c>
      <c r="E443" s="55" t="s">
        <v>188</v>
      </c>
      <c r="F443" s="70">
        <v>81.56</v>
      </c>
      <c r="G443" s="77">
        <v>53654</v>
      </c>
      <c r="H443" s="77">
        <v>81.39</v>
      </c>
      <c r="I443" s="77">
        <v>1</v>
      </c>
      <c r="J443" s="77">
        <v>-28.7293060836911</v>
      </c>
      <c r="K443" s="77">
        <v>3.2437160002380998E-2</v>
      </c>
      <c r="L443" s="77">
        <v>-23.9314513684559</v>
      </c>
      <c r="M443" s="77">
        <v>2.2507674528810199E-2</v>
      </c>
      <c r="N443" s="77">
        <v>-4.7978547152351902</v>
      </c>
      <c r="O443" s="77">
        <v>9.9294854735708406E-3</v>
      </c>
      <c r="P443" s="77">
        <v>-0.79809410780116397</v>
      </c>
      <c r="Q443" s="77">
        <v>-0.79809410780116297</v>
      </c>
      <c r="R443" s="77">
        <v>0</v>
      </c>
      <c r="S443" s="77">
        <v>2.5032300252843002E-5</v>
      </c>
      <c r="T443" s="77" t="s">
        <v>157</v>
      </c>
      <c r="U443" s="105">
        <v>-6.6304726308063699E-3</v>
      </c>
      <c r="V443" s="105">
        <v>-1.2929822515113901E-3</v>
      </c>
      <c r="W443" s="101">
        <v>-5.3373912115108396E-3</v>
      </c>
    </row>
    <row r="444" spans="2:23" x14ac:dyDescent="0.25">
      <c r="B444" s="55" t="s">
        <v>117</v>
      </c>
      <c r="C444" s="76" t="s">
        <v>140</v>
      </c>
      <c r="D444" s="55" t="s">
        <v>61</v>
      </c>
      <c r="E444" s="55" t="s">
        <v>189</v>
      </c>
      <c r="F444" s="70">
        <v>81.349999999999994</v>
      </c>
      <c r="G444" s="77">
        <v>58004</v>
      </c>
      <c r="H444" s="77">
        <v>80.39</v>
      </c>
      <c r="I444" s="77">
        <v>1</v>
      </c>
      <c r="J444" s="77">
        <v>-33.423246971508</v>
      </c>
      <c r="K444" s="77">
        <v>0.23023707959620701</v>
      </c>
      <c r="L444" s="77">
        <v>-19.066088759411901</v>
      </c>
      <c r="M444" s="77">
        <v>7.4920594133903298E-2</v>
      </c>
      <c r="N444" s="77">
        <v>-14.357158212096101</v>
      </c>
      <c r="O444" s="77">
        <v>0.15531648546230301</v>
      </c>
      <c r="P444" s="77">
        <v>-1.1036651824081201</v>
      </c>
      <c r="Q444" s="77">
        <v>-1.1036651824081201</v>
      </c>
      <c r="R444" s="77">
        <v>0</v>
      </c>
      <c r="S444" s="77">
        <v>2.5104563566463598E-4</v>
      </c>
      <c r="T444" s="77" t="s">
        <v>157</v>
      </c>
      <c r="U444" s="105">
        <v>-1.2224277042757401</v>
      </c>
      <c r="V444" s="105">
        <v>-0.23838079325457301</v>
      </c>
      <c r="W444" s="101">
        <v>-0.98402862794340895</v>
      </c>
    </row>
    <row r="445" spans="2:23" x14ac:dyDescent="0.25">
      <c r="B445" s="55" t="s">
        <v>117</v>
      </c>
      <c r="C445" s="76" t="s">
        <v>140</v>
      </c>
      <c r="D445" s="55" t="s">
        <v>61</v>
      </c>
      <c r="E445" s="55" t="s">
        <v>190</v>
      </c>
      <c r="F445" s="70">
        <v>80.91</v>
      </c>
      <c r="G445" s="77">
        <v>53854</v>
      </c>
      <c r="H445" s="77">
        <v>80.62</v>
      </c>
      <c r="I445" s="77">
        <v>1</v>
      </c>
      <c r="J445" s="77">
        <v>-40.009991256198099</v>
      </c>
      <c r="K445" s="77">
        <v>7.9239570315892002E-2</v>
      </c>
      <c r="L445" s="77">
        <v>-42.095578308622798</v>
      </c>
      <c r="M445" s="77">
        <v>8.7715866800301107E-2</v>
      </c>
      <c r="N445" s="77">
        <v>2.0855870524247</v>
      </c>
      <c r="O445" s="77">
        <v>-8.4762964844091494E-3</v>
      </c>
      <c r="P445" s="77">
        <v>-1.80805572591365</v>
      </c>
      <c r="Q445" s="77">
        <v>-1.8080557259136401</v>
      </c>
      <c r="R445" s="77">
        <v>0</v>
      </c>
      <c r="S445" s="77">
        <v>1.61818742646452E-4</v>
      </c>
      <c r="T445" s="77" t="s">
        <v>156</v>
      </c>
      <c r="U445" s="105">
        <v>-7.9767840360157605E-2</v>
      </c>
      <c r="V445" s="105">
        <v>-1.55552111546134E-2</v>
      </c>
      <c r="W445" s="101">
        <v>-6.4211436168423897E-2</v>
      </c>
    </row>
    <row r="446" spans="2:23" x14ac:dyDescent="0.25">
      <c r="B446" s="55" t="s">
        <v>117</v>
      </c>
      <c r="C446" s="76" t="s">
        <v>140</v>
      </c>
      <c r="D446" s="55" t="s">
        <v>61</v>
      </c>
      <c r="E446" s="55" t="s">
        <v>190</v>
      </c>
      <c r="F446" s="70">
        <v>80.91</v>
      </c>
      <c r="G446" s="77">
        <v>58104</v>
      </c>
      <c r="H446" s="77">
        <v>80.23</v>
      </c>
      <c r="I446" s="77">
        <v>1</v>
      </c>
      <c r="J446" s="77">
        <v>-26.795045725982799</v>
      </c>
      <c r="K446" s="77">
        <v>9.2187922648743897E-2</v>
      </c>
      <c r="L446" s="77">
        <v>-12.1248539563554</v>
      </c>
      <c r="M446" s="77">
        <v>1.8876351516642301E-2</v>
      </c>
      <c r="N446" s="77">
        <v>-14.670191769627399</v>
      </c>
      <c r="O446" s="77">
        <v>7.3311571132101599E-2</v>
      </c>
      <c r="P446" s="77">
        <v>0.21939522055678101</v>
      </c>
      <c r="Q446" s="77">
        <v>0.21939522055678101</v>
      </c>
      <c r="R446" s="77">
        <v>0</v>
      </c>
      <c r="S446" s="77">
        <v>6.1804393439260004E-6</v>
      </c>
      <c r="T446" s="77" t="s">
        <v>157</v>
      </c>
      <c r="U446" s="105">
        <v>-4.0690171172330896</v>
      </c>
      <c r="V446" s="105">
        <v>-0.79348293954704396</v>
      </c>
      <c r="W446" s="101">
        <v>-3.2754733199714301</v>
      </c>
    </row>
    <row r="447" spans="2:23" x14ac:dyDescent="0.25">
      <c r="B447" s="55" t="s">
        <v>117</v>
      </c>
      <c r="C447" s="76" t="s">
        <v>140</v>
      </c>
      <c r="D447" s="55" t="s">
        <v>61</v>
      </c>
      <c r="E447" s="55" t="s">
        <v>191</v>
      </c>
      <c r="F447" s="70">
        <v>80.849999999999994</v>
      </c>
      <c r="G447" s="77">
        <v>54050</v>
      </c>
      <c r="H447" s="77">
        <v>81.05</v>
      </c>
      <c r="I447" s="77">
        <v>1</v>
      </c>
      <c r="J447" s="77">
        <v>25.701237605918099</v>
      </c>
      <c r="K447" s="77">
        <v>1.16917989762227E-2</v>
      </c>
      <c r="L447" s="77">
        <v>-13.756183682313701</v>
      </c>
      <c r="M447" s="77">
        <v>3.3494168341775001E-3</v>
      </c>
      <c r="N447" s="77">
        <v>39.457421288231799</v>
      </c>
      <c r="O447" s="77">
        <v>8.3423821420452095E-3</v>
      </c>
      <c r="P447" s="77">
        <v>12.916054019549</v>
      </c>
      <c r="Q447" s="77">
        <v>12.9160540195489</v>
      </c>
      <c r="R447" s="77">
        <v>0</v>
      </c>
      <c r="S447" s="77">
        <v>2.9527927904155499E-3</v>
      </c>
      <c r="T447" s="77" t="s">
        <v>156</v>
      </c>
      <c r="U447" s="105">
        <v>-7.2161684232479102</v>
      </c>
      <c r="V447" s="105">
        <v>-1.40719647221314</v>
      </c>
      <c r="W447" s="101">
        <v>-5.8088640233692299</v>
      </c>
    </row>
    <row r="448" spans="2:23" x14ac:dyDescent="0.25">
      <c r="B448" s="55" t="s">
        <v>117</v>
      </c>
      <c r="C448" s="76" t="s">
        <v>140</v>
      </c>
      <c r="D448" s="55" t="s">
        <v>61</v>
      </c>
      <c r="E448" s="55" t="s">
        <v>191</v>
      </c>
      <c r="F448" s="70">
        <v>80.849999999999994</v>
      </c>
      <c r="G448" s="77">
        <v>56000</v>
      </c>
      <c r="H448" s="77">
        <v>82.95</v>
      </c>
      <c r="I448" s="77">
        <v>1</v>
      </c>
      <c r="J448" s="77">
        <v>17.0844895383918</v>
      </c>
      <c r="K448" s="77">
        <v>0.28195587017264501</v>
      </c>
      <c r="L448" s="77">
        <v>38.673590950805902</v>
      </c>
      <c r="M448" s="77">
        <v>1.44479465137123</v>
      </c>
      <c r="N448" s="77">
        <v>-21.589101412414099</v>
      </c>
      <c r="O448" s="77">
        <v>-1.1628387811985801</v>
      </c>
      <c r="P448" s="77">
        <v>-9.4829011603364908</v>
      </c>
      <c r="Q448" s="77">
        <v>-9.4829011603364801</v>
      </c>
      <c r="R448" s="77">
        <v>0</v>
      </c>
      <c r="S448" s="77">
        <v>8.6867950326542903E-2</v>
      </c>
      <c r="T448" s="77" t="s">
        <v>156</v>
      </c>
      <c r="U448" s="105">
        <v>-49.899383214093902</v>
      </c>
      <c r="V448" s="105">
        <v>-9.7306814234361294</v>
      </c>
      <c r="W448" s="101">
        <v>-40.167955477153697</v>
      </c>
    </row>
    <row r="449" spans="2:23" x14ac:dyDescent="0.25">
      <c r="B449" s="55" t="s">
        <v>117</v>
      </c>
      <c r="C449" s="76" t="s">
        <v>140</v>
      </c>
      <c r="D449" s="55" t="s">
        <v>61</v>
      </c>
      <c r="E449" s="55" t="s">
        <v>191</v>
      </c>
      <c r="F449" s="70">
        <v>80.849999999999994</v>
      </c>
      <c r="G449" s="77">
        <v>58450</v>
      </c>
      <c r="H449" s="77">
        <v>80.83</v>
      </c>
      <c r="I449" s="77">
        <v>1</v>
      </c>
      <c r="J449" s="77">
        <v>-42.617547914350901</v>
      </c>
      <c r="K449" s="77">
        <v>4.6459812882134403E-2</v>
      </c>
      <c r="L449" s="77">
        <v>-30.967841405192001</v>
      </c>
      <c r="M449" s="77">
        <v>2.4531404209180398E-2</v>
      </c>
      <c r="N449" s="77">
        <v>-11.6497065091589</v>
      </c>
      <c r="O449" s="77">
        <v>2.1928408672954001E-2</v>
      </c>
      <c r="P449" s="77">
        <v>-9.0535907888937803</v>
      </c>
      <c r="Q449" s="77">
        <v>-9.0535907888937803</v>
      </c>
      <c r="R449" s="77">
        <v>0</v>
      </c>
      <c r="S449" s="77">
        <v>2.09672880789875E-3</v>
      </c>
      <c r="T449" s="77" t="s">
        <v>156</v>
      </c>
      <c r="U449" s="105">
        <v>1.5396984269384699</v>
      </c>
      <c r="V449" s="105">
        <v>-0.30025050242449303</v>
      </c>
      <c r="W449" s="101">
        <v>1.8399831146532799</v>
      </c>
    </row>
    <row r="450" spans="2:23" x14ac:dyDescent="0.25">
      <c r="B450" s="55" t="s">
        <v>117</v>
      </c>
      <c r="C450" s="76" t="s">
        <v>140</v>
      </c>
      <c r="D450" s="55" t="s">
        <v>61</v>
      </c>
      <c r="E450" s="55" t="s">
        <v>192</v>
      </c>
      <c r="F450" s="70">
        <v>80.62</v>
      </c>
      <c r="G450" s="77">
        <v>53850</v>
      </c>
      <c r="H450" s="77">
        <v>80.849999999999994</v>
      </c>
      <c r="I450" s="77">
        <v>1</v>
      </c>
      <c r="J450" s="77">
        <v>0.10209336220825301</v>
      </c>
      <c r="K450" s="77">
        <v>0</v>
      </c>
      <c r="L450" s="77">
        <v>-1.6040244895489499</v>
      </c>
      <c r="M450" s="77">
        <v>0</v>
      </c>
      <c r="N450" s="77">
        <v>1.7061178517572</v>
      </c>
      <c r="O450" s="77">
        <v>0</v>
      </c>
      <c r="P450" s="77">
        <v>-1.6964916331522</v>
      </c>
      <c r="Q450" s="77">
        <v>-1.6964916331522</v>
      </c>
      <c r="R450" s="77">
        <v>0</v>
      </c>
      <c r="S450" s="77">
        <v>0</v>
      </c>
      <c r="T450" s="77" t="s">
        <v>156</v>
      </c>
      <c r="U450" s="105">
        <v>-0.39240710590413802</v>
      </c>
      <c r="V450" s="105">
        <v>-7.6521758184122005E-2</v>
      </c>
      <c r="W450" s="101">
        <v>-0.315879478735203</v>
      </c>
    </row>
    <row r="451" spans="2:23" x14ac:dyDescent="0.25">
      <c r="B451" s="55" t="s">
        <v>117</v>
      </c>
      <c r="C451" s="76" t="s">
        <v>140</v>
      </c>
      <c r="D451" s="55" t="s">
        <v>61</v>
      </c>
      <c r="E451" s="55" t="s">
        <v>192</v>
      </c>
      <c r="F451" s="70">
        <v>80.62</v>
      </c>
      <c r="G451" s="77">
        <v>53850</v>
      </c>
      <c r="H451" s="77">
        <v>80.849999999999994</v>
      </c>
      <c r="I451" s="77">
        <v>2</v>
      </c>
      <c r="J451" s="77">
        <v>0.23613960877207399</v>
      </c>
      <c r="K451" s="77">
        <v>0</v>
      </c>
      <c r="L451" s="77">
        <v>-3.7100719109411502</v>
      </c>
      <c r="M451" s="77">
        <v>0</v>
      </c>
      <c r="N451" s="77">
        <v>3.9462115197132199</v>
      </c>
      <c r="O451" s="77">
        <v>0</v>
      </c>
      <c r="P451" s="77">
        <v>-3.9239462965276202</v>
      </c>
      <c r="Q451" s="77">
        <v>-3.9239462965276202</v>
      </c>
      <c r="R451" s="77">
        <v>0</v>
      </c>
      <c r="S451" s="77">
        <v>0</v>
      </c>
      <c r="T451" s="77" t="s">
        <v>156</v>
      </c>
      <c r="U451" s="105">
        <v>-0.90762864953400002</v>
      </c>
      <c r="V451" s="105">
        <v>-0.17699307427319799</v>
      </c>
      <c r="W451" s="101">
        <v>-0.73062200043333503</v>
      </c>
    </row>
    <row r="452" spans="2:23" x14ac:dyDescent="0.25">
      <c r="B452" s="55" t="s">
        <v>117</v>
      </c>
      <c r="C452" s="76" t="s">
        <v>140</v>
      </c>
      <c r="D452" s="55" t="s">
        <v>61</v>
      </c>
      <c r="E452" s="55" t="s">
        <v>192</v>
      </c>
      <c r="F452" s="70">
        <v>80.62</v>
      </c>
      <c r="G452" s="77">
        <v>58004</v>
      </c>
      <c r="H452" s="77">
        <v>80.39</v>
      </c>
      <c r="I452" s="77">
        <v>1</v>
      </c>
      <c r="J452" s="77">
        <v>-30.681621489055601</v>
      </c>
      <c r="K452" s="77">
        <v>3.2006304504721098E-2</v>
      </c>
      <c r="L452" s="77">
        <v>-16.709266051445301</v>
      </c>
      <c r="M452" s="77">
        <v>9.4927854472513697E-3</v>
      </c>
      <c r="N452" s="77">
        <v>-13.9723554376104</v>
      </c>
      <c r="O452" s="77">
        <v>2.2513519057469799E-2</v>
      </c>
      <c r="P452" s="77">
        <v>2.17541277910825</v>
      </c>
      <c r="Q452" s="77">
        <v>2.17541277910825</v>
      </c>
      <c r="R452" s="77">
        <v>0</v>
      </c>
      <c r="S452" s="77">
        <v>1.60902305823255E-4</v>
      </c>
      <c r="T452" s="77" t="s">
        <v>156</v>
      </c>
      <c r="U452" s="105">
        <v>-1.40119089892883</v>
      </c>
      <c r="V452" s="105">
        <v>-0.27324069703217402</v>
      </c>
      <c r="W452" s="101">
        <v>-1.1279292451709</v>
      </c>
    </row>
    <row r="453" spans="2:23" x14ac:dyDescent="0.25">
      <c r="B453" s="55" t="s">
        <v>117</v>
      </c>
      <c r="C453" s="76" t="s">
        <v>140</v>
      </c>
      <c r="D453" s="55" t="s">
        <v>61</v>
      </c>
      <c r="E453" s="55" t="s">
        <v>193</v>
      </c>
      <c r="F453" s="70">
        <v>81.2</v>
      </c>
      <c r="G453" s="77">
        <v>54000</v>
      </c>
      <c r="H453" s="77">
        <v>81.069999999999993</v>
      </c>
      <c r="I453" s="77">
        <v>1</v>
      </c>
      <c r="J453" s="77">
        <v>-19.993165060838098</v>
      </c>
      <c r="K453" s="77">
        <v>2.4223434938485E-2</v>
      </c>
      <c r="L453" s="77">
        <v>-10.2179526916988</v>
      </c>
      <c r="M453" s="77">
        <v>6.3270373669135098E-3</v>
      </c>
      <c r="N453" s="77">
        <v>-9.7752123691393606</v>
      </c>
      <c r="O453" s="77">
        <v>1.78963975715715E-2</v>
      </c>
      <c r="P453" s="77">
        <v>-4.7361665683705603</v>
      </c>
      <c r="Q453" s="77">
        <v>-4.7361665683705496</v>
      </c>
      <c r="R453" s="77">
        <v>0</v>
      </c>
      <c r="S453" s="77">
        <v>1.35933519005907E-3</v>
      </c>
      <c r="T453" s="77" t="s">
        <v>156</v>
      </c>
      <c r="U453" s="105">
        <v>0.18124660898124401</v>
      </c>
      <c r="V453" s="105">
        <v>-3.5344184586563097E-2</v>
      </c>
      <c r="W453" s="101">
        <v>0.21659481771165201</v>
      </c>
    </row>
    <row r="454" spans="2:23" x14ac:dyDescent="0.25">
      <c r="B454" s="55" t="s">
        <v>117</v>
      </c>
      <c r="C454" s="76" t="s">
        <v>140</v>
      </c>
      <c r="D454" s="55" t="s">
        <v>61</v>
      </c>
      <c r="E454" s="55" t="s">
        <v>193</v>
      </c>
      <c r="F454" s="70">
        <v>81.2</v>
      </c>
      <c r="G454" s="77">
        <v>54850</v>
      </c>
      <c r="H454" s="77">
        <v>81.2</v>
      </c>
      <c r="I454" s="77">
        <v>1</v>
      </c>
      <c r="J454" s="77">
        <v>15.603668609655299</v>
      </c>
      <c r="K454" s="77">
        <v>1.9234483452315401E-3</v>
      </c>
      <c r="L454" s="77">
        <v>24.1334631592992</v>
      </c>
      <c r="M454" s="77">
        <v>4.6011499480838897E-3</v>
      </c>
      <c r="N454" s="77">
        <v>-8.52979454964394</v>
      </c>
      <c r="O454" s="77">
        <v>-2.6777016028523598E-3</v>
      </c>
      <c r="P454" s="77">
        <v>-2.28989396258459</v>
      </c>
      <c r="Q454" s="77">
        <v>-2.2898939625845798</v>
      </c>
      <c r="R454" s="77">
        <v>0</v>
      </c>
      <c r="S454" s="77">
        <v>4.1424553443063E-5</v>
      </c>
      <c r="T454" s="77" t="s">
        <v>157</v>
      </c>
      <c r="U454" s="105">
        <v>-0.21742937015161101</v>
      </c>
      <c r="V454" s="105">
        <v>-4.2400041779396602E-2</v>
      </c>
      <c r="W454" s="101">
        <v>-0.17502607641869</v>
      </c>
    </row>
    <row r="455" spans="2:23" x14ac:dyDescent="0.25">
      <c r="B455" s="55" t="s">
        <v>117</v>
      </c>
      <c r="C455" s="76" t="s">
        <v>140</v>
      </c>
      <c r="D455" s="55" t="s">
        <v>61</v>
      </c>
      <c r="E455" s="55" t="s">
        <v>138</v>
      </c>
      <c r="F455" s="70">
        <v>81.069999999999993</v>
      </c>
      <c r="G455" s="77">
        <v>54250</v>
      </c>
      <c r="H455" s="77">
        <v>81.03</v>
      </c>
      <c r="I455" s="77">
        <v>1</v>
      </c>
      <c r="J455" s="77">
        <v>-5.2670174629722704</v>
      </c>
      <c r="K455" s="77">
        <v>3.7728403219146702E-4</v>
      </c>
      <c r="L455" s="77">
        <v>1.2127634246879999</v>
      </c>
      <c r="M455" s="77">
        <v>2.0002813689949E-5</v>
      </c>
      <c r="N455" s="77">
        <v>-6.4797808876602696</v>
      </c>
      <c r="O455" s="77">
        <v>3.5728121850151699E-4</v>
      </c>
      <c r="P455" s="77">
        <v>-1.04985529286313</v>
      </c>
      <c r="Q455" s="77">
        <v>-1.04985529286313</v>
      </c>
      <c r="R455" s="77">
        <v>0</v>
      </c>
      <c r="S455" s="77">
        <v>1.4989867448957E-5</v>
      </c>
      <c r="T455" s="77" t="s">
        <v>156</v>
      </c>
      <c r="U455" s="105">
        <v>-0.23023359274681099</v>
      </c>
      <c r="V455" s="105">
        <v>-4.4896942601077697E-2</v>
      </c>
      <c r="W455" s="101">
        <v>-0.18533320668755199</v>
      </c>
    </row>
    <row r="456" spans="2:23" x14ac:dyDescent="0.25">
      <c r="B456" s="55" t="s">
        <v>117</v>
      </c>
      <c r="C456" s="76" t="s">
        <v>140</v>
      </c>
      <c r="D456" s="55" t="s">
        <v>61</v>
      </c>
      <c r="E456" s="55" t="s">
        <v>194</v>
      </c>
      <c r="F456" s="70">
        <v>81.05</v>
      </c>
      <c r="G456" s="77">
        <v>54250</v>
      </c>
      <c r="H456" s="77">
        <v>81.03</v>
      </c>
      <c r="I456" s="77">
        <v>1</v>
      </c>
      <c r="J456" s="77">
        <v>-19.0855267299047</v>
      </c>
      <c r="K456" s="77">
        <v>2.1928291299586102E-2</v>
      </c>
      <c r="L456" s="77">
        <v>-25.556793196888599</v>
      </c>
      <c r="M456" s="77">
        <v>3.9319610646213803E-2</v>
      </c>
      <c r="N456" s="77">
        <v>6.4712664669839199</v>
      </c>
      <c r="O456" s="77">
        <v>-1.7391319346627701E-2</v>
      </c>
      <c r="P456" s="77">
        <v>1.0498552928634499</v>
      </c>
      <c r="Q456" s="77">
        <v>1.0498552928634399</v>
      </c>
      <c r="R456" s="77">
        <v>0</v>
      </c>
      <c r="S456" s="77">
        <v>6.6352207384394004E-5</v>
      </c>
      <c r="T456" s="77" t="s">
        <v>156</v>
      </c>
      <c r="U456" s="105">
        <v>-1.2799671905110499</v>
      </c>
      <c r="V456" s="105">
        <v>-0.24960134095997799</v>
      </c>
      <c r="W456" s="101">
        <v>-1.03034670589162</v>
      </c>
    </row>
    <row r="457" spans="2:23" x14ac:dyDescent="0.25">
      <c r="B457" s="55" t="s">
        <v>117</v>
      </c>
      <c r="C457" s="76" t="s">
        <v>140</v>
      </c>
      <c r="D457" s="55" t="s">
        <v>61</v>
      </c>
      <c r="E457" s="55" t="s">
        <v>195</v>
      </c>
      <c r="F457" s="70">
        <v>81.19</v>
      </c>
      <c r="G457" s="77">
        <v>53550</v>
      </c>
      <c r="H457" s="77">
        <v>81.17</v>
      </c>
      <c r="I457" s="77">
        <v>1</v>
      </c>
      <c r="J457" s="77">
        <v>0.51317409452620399</v>
      </c>
      <c r="K457" s="77">
        <v>4.6612534278819996E-6</v>
      </c>
      <c r="L457" s="77">
        <v>12.8491506735049</v>
      </c>
      <c r="M457" s="77">
        <v>2.9222819126386102E-3</v>
      </c>
      <c r="N457" s="77">
        <v>-12.335976578978601</v>
      </c>
      <c r="O457" s="77">
        <v>-2.9176206592107299E-3</v>
      </c>
      <c r="P457" s="77">
        <v>-4.8267564714767897</v>
      </c>
      <c r="Q457" s="77">
        <v>-4.8267564714767799</v>
      </c>
      <c r="R457" s="77">
        <v>0</v>
      </c>
      <c r="S457" s="77">
        <v>4.1236713121849198E-4</v>
      </c>
      <c r="T457" s="77" t="s">
        <v>157</v>
      </c>
      <c r="U457" s="105">
        <v>-0.483571976694251</v>
      </c>
      <c r="V457" s="105">
        <v>-9.4299459180168604E-2</v>
      </c>
      <c r="W457" s="101">
        <v>-0.38926528503397601</v>
      </c>
    </row>
    <row r="458" spans="2:23" x14ac:dyDescent="0.25">
      <c r="B458" s="55" t="s">
        <v>117</v>
      </c>
      <c r="C458" s="76" t="s">
        <v>140</v>
      </c>
      <c r="D458" s="55" t="s">
        <v>61</v>
      </c>
      <c r="E458" s="55" t="s">
        <v>196</v>
      </c>
      <c r="F458" s="70">
        <v>80.349999999999994</v>
      </c>
      <c r="G458" s="77">
        <v>58200</v>
      </c>
      <c r="H458" s="77">
        <v>81.010000000000005</v>
      </c>
      <c r="I458" s="77">
        <v>1</v>
      </c>
      <c r="J458" s="77">
        <v>25.181751501431801</v>
      </c>
      <c r="K458" s="77">
        <v>0.111605227127655</v>
      </c>
      <c r="L458" s="77">
        <v>44.814915868840302</v>
      </c>
      <c r="M458" s="77">
        <v>0.353474296442297</v>
      </c>
      <c r="N458" s="77">
        <v>-19.633164367408501</v>
      </c>
      <c r="O458" s="77">
        <v>-0.241869069314641</v>
      </c>
      <c r="P458" s="77">
        <v>-8.1063538549925607</v>
      </c>
      <c r="Q458" s="77">
        <v>-8.10635385499255</v>
      </c>
      <c r="R458" s="77">
        <v>0</v>
      </c>
      <c r="S458" s="77">
        <v>1.1565483216734101E-2</v>
      </c>
      <c r="T458" s="77" t="s">
        <v>157</v>
      </c>
      <c r="U458" s="105">
        <v>-6.5561080298154302</v>
      </c>
      <c r="V458" s="105">
        <v>-1.2784807047023099</v>
      </c>
      <c r="W458" s="101">
        <v>-5.2775292695532698</v>
      </c>
    </row>
    <row r="459" spans="2:23" x14ac:dyDescent="0.25">
      <c r="B459" s="55" t="s">
        <v>117</v>
      </c>
      <c r="C459" s="76" t="s">
        <v>140</v>
      </c>
      <c r="D459" s="55" t="s">
        <v>61</v>
      </c>
      <c r="E459" s="55" t="s">
        <v>197</v>
      </c>
      <c r="F459" s="70">
        <v>81.180000000000007</v>
      </c>
      <c r="G459" s="77">
        <v>53000</v>
      </c>
      <c r="H459" s="77">
        <v>81.33</v>
      </c>
      <c r="I459" s="77">
        <v>1</v>
      </c>
      <c r="J459" s="77">
        <v>45.414228131400399</v>
      </c>
      <c r="K459" s="77">
        <v>5.0983816326576101E-2</v>
      </c>
      <c r="L459" s="77">
        <v>68.506876227287705</v>
      </c>
      <c r="M459" s="77">
        <v>0.116015708475205</v>
      </c>
      <c r="N459" s="77">
        <v>-23.092648095887299</v>
      </c>
      <c r="O459" s="77">
        <v>-6.5031892148628895E-2</v>
      </c>
      <c r="P459" s="77">
        <v>-5.81603666911343</v>
      </c>
      <c r="Q459" s="77">
        <v>-5.81603666911343</v>
      </c>
      <c r="R459" s="77">
        <v>0</v>
      </c>
      <c r="S459" s="77">
        <v>8.3618570430158898E-4</v>
      </c>
      <c r="T459" s="77" t="s">
        <v>157</v>
      </c>
      <c r="U459" s="105">
        <v>-1.8202691821539401</v>
      </c>
      <c r="V459" s="105">
        <v>-0.35496349605050398</v>
      </c>
      <c r="W459" s="101">
        <v>-1.46527846148893</v>
      </c>
    </row>
    <row r="460" spans="2:23" x14ac:dyDescent="0.25">
      <c r="B460" s="55" t="s">
        <v>117</v>
      </c>
      <c r="C460" s="76" t="s">
        <v>140</v>
      </c>
      <c r="D460" s="55" t="s">
        <v>61</v>
      </c>
      <c r="E460" s="55" t="s">
        <v>198</v>
      </c>
      <c r="F460" s="70">
        <v>82.95</v>
      </c>
      <c r="G460" s="77">
        <v>56100</v>
      </c>
      <c r="H460" s="77">
        <v>82.23</v>
      </c>
      <c r="I460" s="77">
        <v>1</v>
      </c>
      <c r="J460" s="77">
        <v>-10.9053432821068</v>
      </c>
      <c r="K460" s="77">
        <v>9.1097708269053095E-3</v>
      </c>
      <c r="L460" s="77">
        <v>10.102984332923199</v>
      </c>
      <c r="M460" s="77">
        <v>7.8185844002369598E-3</v>
      </c>
      <c r="N460" s="77">
        <v>-21.008327615030002</v>
      </c>
      <c r="O460" s="77">
        <v>1.2911864266683399E-3</v>
      </c>
      <c r="P460" s="77">
        <v>-9.4829011603357198</v>
      </c>
      <c r="Q460" s="77">
        <v>-9.4829011603357092</v>
      </c>
      <c r="R460" s="77">
        <v>0</v>
      </c>
      <c r="S460" s="77">
        <v>6.8882867443189498E-3</v>
      </c>
      <c r="T460" s="77" t="s">
        <v>156</v>
      </c>
      <c r="U460" s="105">
        <v>-15.019356795843001</v>
      </c>
      <c r="V460" s="105">
        <v>-2.92886538373063</v>
      </c>
      <c r="W460" s="101">
        <v>-12.0902667770953</v>
      </c>
    </row>
    <row r="461" spans="2:23" x14ac:dyDescent="0.25">
      <c r="B461" s="55" t="s">
        <v>117</v>
      </c>
      <c r="C461" s="76" t="s">
        <v>140</v>
      </c>
      <c r="D461" s="55" t="s">
        <v>61</v>
      </c>
      <c r="E461" s="55" t="s">
        <v>139</v>
      </c>
      <c r="F461" s="70">
        <v>82.09</v>
      </c>
      <c r="G461" s="77">
        <v>56100</v>
      </c>
      <c r="H461" s="77">
        <v>82.23</v>
      </c>
      <c r="I461" s="77">
        <v>1</v>
      </c>
      <c r="J461" s="77">
        <v>5.0991925943360297</v>
      </c>
      <c r="K461" s="77">
        <v>2.1503459749386599E-3</v>
      </c>
      <c r="L461" s="77">
        <v>-18.9505859531385</v>
      </c>
      <c r="M461" s="77">
        <v>2.9699613348894899E-2</v>
      </c>
      <c r="N461" s="77">
        <v>24.049778547474499</v>
      </c>
      <c r="O461" s="77">
        <v>-2.7549267373956202E-2</v>
      </c>
      <c r="P461" s="77">
        <v>10.071544574737199</v>
      </c>
      <c r="Q461" s="77">
        <v>10.0715445747371</v>
      </c>
      <c r="R461" s="77">
        <v>0</v>
      </c>
      <c r="S461" s="77">
        <v>8.3887580369998906E-3</v>
      </c>
      <c r="T461" s="77" t="s">
        <v>156</v>
      </c>
      <c r="U461" s="105">
        <v>-5.6304168040906797</v>
      </c>
      <c r="V461" s="105">
        <v>-1.0979653188637599</v>
      </c>
      <c r="W461" s="101">
        <v>-4.5323672746450701</v>
      </c>
    </row>
    <row r="462" spans="2:23" x14ac:dyDescent="0.25">
      <c r="B462" s="55" t="s">
        <v>117</v>
      </c>
      <c r="C462" s="76" t="s">
        <v>140</v>
      </c>
      <c r="D462" s="55" t="s">
        <v>61</v>
      </c>
      <c r="E462" s="55" t="s">
        <v>199</v>
      </c>
      <c r="F462" s="70">
        <v>80.39</v>
      </c>
      <c r="G462" s="77">
        <v>58054</v>
      </c>
      <c r="H462" s="77">
        <v>80.31</v>
      </c>
      <c r="I462" s="77">
        <v>1</v>
      </c>
      <c r="J462" s="77">
        <v>-10.9360182567222</v>
      </c>
      <c r="K462" s="77">
        <v>6.72132303649848E-3</v>
      </c>
      <c r="L462" s="77">
        <v>11.7154497740812</v>
      </c>
      <c r="M462" s="77">
        <v>7.7135491035868597E-3</v>
      </c>
      <c r="N462" s="77">
        <v>-22.6514680308034</v>
      </c>
      <c r="O462" s="77">
        <v>-9.9222606708838489E-4</v>
      </c>
      <c r="P462" s="77">
        <v>-0.109755728218302</v>
      </c>
      <c r="Q462" s="77">
        <v>-0.109755728218302</v>
      </c>
      <c r="R462" s="77">
        <v>0</v>
      </c>
      <c r="S462" s="77">
        <v>6.7700317707200005E-7</v>
      </c>
      <c r="T462" s="77" t="s">
        <v>156</v>
      </c>
      <c r="U462" s="105">
        <v>-1.8918428069547799</v>
      </c>
      <c r="V462" s="105">
        <v>-0.36892078562800001</v>
      </c>
      <c r="W462" s="101">
        <v>-1.5228937262308599</v>
      </c>
    </row>
    <row r="463" spans="2:23" x14ac:dyDescent="0.25">
      <c r="B463" s="55" t="s">
        <v>117</v>
      </c>
      <c r="C463" s="76" t="s">
        <v>140</v>
      </c>
      <c r="D463" s="55" t="s">
        <v>61</v>
      </c>
      <c r="E463" s="55" t="s">
        <v>199</v>
      </c>
      <c r="F463" s="70">
        <v>80.39</v>
      </c>
      <c r="G463" s="77">
        <v>58104</v>
      </c>
      <c r="H463" s="77">
        <v>80.23</v>
      </c>
      <c r="I463" s="77">
        <v>1</v>
      </c>
      <c r="J463" s="77">
        <v>-13.3149806099269</v>
      </c>
      <c r="K463" s="77">
        <v>1.5849610552660001E-2</v>
      </c>
      <c r="L463" s="77">
        <v>9.3140126683667308</v>
      </c>
      <c r="M463" s="77">
        <v>7.7555243795927398E-3</v>
      </c>
      <c r="N463" s="77">
        <v>-22.628993278293599</v>
      </c>
      <c r="O463" s="77">
        <v>8.0940861730672501E-3</v>
      </c>
      <c r="P463" s="77">
        <v>-0.109639492339298</v>
      </c>
      <c r="Q463" s="77">
        <v>-0.109639492339297</v>
      </c>
      <c r="R463" s="77">
        <v>0</v>
      </c>
      <c r="S463" s="77">
        <v>1.0746611542690001E-6</v>
      </c>
      <c r="T463" s="77" t="s">
        <v>156</v>
      </c>
      <c r="U463" s="105">
        <v>-2.9706028639678701</v>
      </c>
      <c r="V463" s="105">
        <v>-0.57928551903731595</v>
      </c>
      <c r="W463" s="101">
        <v>-2.3912729155029799</v>
      </c>
    </row>
    <row r="464" spans="2:23" x14ac:dyDescent="0.25">
      <c r="B464" s="55" t="s">
        <v>117</v>
      </c>
      <c r="C464" s="76" t="s">
        <v>140</v>
      </c>
      <c r="D464" s="55" t="s">
        <v>61</v>
      </c>
      <c r="E464" s="55" t="s">
        <v>200</v>
      </c>
      <c r="F464" s="70">
        <v>80.31</v>
      </c>
      <c r="G464" s="77">
        <v>58104</v>
      </c>
      <c r="H464" s="77">
        <v>80.23</v>
      </c>
      <c r="I464" s="77">
        <v>1</v>
      </c>
      <c r="J464" s="77">
        <v>-17.3624131898769</v>
      </c>
      <c r="K464" s="77">
        <v>1.00685432853187E-2</v>
      </c>
      <c r="L464" s="77">
        <v>5.2931251127375099</v>
      </c>
      <c r="M464" s="77">
        <v>9.3577359353368801E-4</v>
      </c>
      <c r="N464" s="77">
        <v>-22.655538302614399</v>
      </c>
      <c r="O464" s="77">
        <v>9.13276969178505E-3</v>
      </c>
      <c r="P464" s="77">
        <v>-0.109755728216829</v>
      </c>
      <c r="Q464" s="77">
        <v>-0.109755728216828</v>
      </c>
      <c r="R464" s="77">
        <v>0</v>
      </c>
      <c r="S464" s="77">
        <v>4.0234708387199999E-7</v>
      </c>
      <c r="T464" s="77" t="s">
        <v>156</v>
      </c>
      <c r="U464" s="105">
        <v>-1.07935564104952</v>
      </c>
      <c r="V464" s="105">
        <v>-0.21048087589738201</v>
      </c>
      <c r="W464" s="101">
        <v>-0.86885862191271301</v>
      </c>
    </row>
    <row r="465" spans="2:23" x14ac:dyDescent="0.25">
      <c r="B465" s="55" t="s">
        <v>117</v>
      </c>
      <c r="C465" s="76" t="s">
        <v>140</v>
      </c>
      <c r="D465" s="55" t="s">
        <v>61</v>
      </c>
      <c r="E465" s="55" t="s">
        <v>201</v>
      </c>
      <c r="F465" s="70">
        <v>80.87</v>
      </c>
      <c r="G465" s="77">
        <v>58200</v>
      </c>
      <c r="H465" s="77">
        <v>81.010000000000005</v>
      </c>
      <c r="I465" s="77">
        <v>1</v>
      </c>
      <c r="J465" s="77">
        <v>6.3724815563882897</v>
      </c>
      <c r="K465" s="77">
        <v>1.6608885165282101E-3</v>
      </c>
      <c r="L465" s="77">
        <v>-13.1370494173451</v>
      </c>
      <c r="M465" s="77">
        <v>7.0586065564051002E-3</v>
      </c>
      <c r="N465" s="77">
        <v>19.509530973733401</v>
      </c>
      <c r="O465" s="77">
        <v>-5.3977180398768901E-3</v>
      </c>
      <c r="P465" s="77">
        <v>8.1063538549921006</v>
      </c>
      <c r="Q465" s="77">
        <v>8.1063538549920899</v>
      </c>
      <c r="R465" s="77">
        <v>0</v>
      </c>
      <c r="S465" s="77">
        <v>2.6876605884339202E-3</v>
      </c>
      <c r="T465" s="77" t="s">
        <v>156</v>
      </c>
      <c r="U465" s="105">
        <v>-3.1682256344703199</v>
      </c>
      <c r="V465" s="105">
        <v>-0.61782315413243405</v>
      </c>
      <c r="W465" s="101">
        <v>-2.5503550951915601</v>
      </c>
    </row>
    <row r="466" spans="2:23" x14ac:dyDescent="0.25">
      <c r="B466" s="55" t="s">
        <v>117</v>
      </c>
      <c r="C466" s="76" t="s">
        <v>140</v>
      </c>
      <c r="D466" s="55" t="s">
        <v>61</v>
      </c>
      <c r="E466" s="55" t="s">
        <v>201</v>
      </c>
      <c r="F466" s="70">
        <v>80.87</v>
      </c>
      <c r="G466" s="77">
        <v>58300</v>
      </c>
      <c r="H466" s="77">
        <v>80.86</v>
      </c>
      <c r="I466" s="77">
        <v>1</v>
      </c>
      <c r="J466" s="77">
        <v>-9.8053010413928003</v>
      </c>
      <c r="K466" s="77">
        <v>3.6438548906176402E-3</v>
      </c>
      <c r="L466" s="77">
        <v>8.0227305752392706</v>
      </c>
      <c r="M466" s="77">
        <v>2.4394034029611199E-3</v>
      </c>
      <c r="N466" s="77">
        <v>-17.828031616632099</v>
      </c>
      <c r="O466" s="77">
        <v>1.20445148765652E-3</v>
      </c>
      <c r="P466" s="77">
        <v>-9.6655565631730909</v>
      </c>
      <c r="Q466" s="77">
        <v>-9.6655565631730909</v>
      </c>
      <c r="R466" s="77">
        <v>0</v>
      </c>
      <c r="S466" s="77">
        <v>3.5407310813165499E-3</v>
      </c>
      <c r="T466" s="77" t="s">
        <v>156</v>
      </c>
      <c r="U466" s="105">
        <v>-8.0882346617067002E-2</v>
      </c>
      <c r="V466" s="105">
        <v>-1.5772546613127599E-2</v>
      </c>
      <c r="W466" s="101">
        <v>-6.5108590297854194E-2</v>
      </c>
    </row>
    <row r="467" spans="2:23" x14ac:dyDescent="0.25">
      <c r="B467" s="55" t="s">
        <v>117</v>
      </c>
      <c r="C467" s="76" t="s">
        <v>140</v>
      </c>
      <c r="D467" s="55" t="s">
        <v>61</v>
      </c>
      <c r="E467" s="55" t="s">
        <v>201</v>
      </c>
      <c r="F467" s="70">
        <v>80.87</v>
      </c>
      <c r="G467" s="77">
        <v>58500</v>
      </c>
      <c r="H467" s="77">
        <v>80.83</v>
      </c>
      <c r="I467" s="77">
        <v>1</v>
      </c>
      <c r="J467" s="77">
        <v>-15.1333283325233</v>
      </c>
      <c r="K467" s="77">
        <v>1.19089165738375E-3</v>
      </c>
      <c r="L467" s="77">
        <v>-13.453800775234001</v>
      </c>
      <c r="M467" s="77">
        <v>9.4122472755836701E-4</v>
      </c>
      <c r="N467" s="77">
        <v>-1.6795275572893</v>
      </c>
      <c r="O467" s="77">
        <v>2.4966692982537902E-4</v>
      </c>
      <c r="P467" s="77">
        <v>1.5592027081801501</v>
      </c>
      <c r="Q467" s="77">
        <v>1.5592027081801501</v>
      </c>
      <c r="R467" s="77">
        <v>0</v>
      </c>
      <c r="S467" s="77">
        <v>1.2641788043021E-5</v>
      </c>
      <c r="T467" s="77" t="s">
        <v>156</v>
      </c>
      <c r="U467" s="105">
        <v>-4.6995531015200397E-2</v>
      </c>
      <c r="V467" s="105">
        <v>-9.16441268766955E-3</v>
      </c>
      <c r="W467" s="101">
        <v>-3.7830415445106902E-2</v>
      </c>
    </row>
    <row r="468" spans="2:23" x14ac:dyDescent="0.25">
      <c r="B468" s="55" t="s">
        <v>117</v>
      </c>
      <c r="C468" s="76" t="s">
        <v>140</v>
      </c>
      <c r="D468" s="55" t="s">
        <v>61</v>
      </c>
      <c r="E468" s="55" t="s">
        <v>202</v>
      </c>
      <c r="F468" s="70">
        <v>80.86</v>
      </c>
      <c r="G468" s="77">
        <v>58304</v>
      </c>
      <c r="H468" s="77">
        <v>80.86</v>
      </c>
      <c r="I468" s="77">
        <v>1</v>
      </c>
      <c r="J468" s="77">
        <v>12.951044336961401</v>
      </c>
      <c r="K468" s="77">
        <v>0</v>
      </c>
      <c r="L468" s="77">
        <v>12.9510443369619</v>
      </c>
      <c r="M468" s="77">
        <v>0</v>
      </c>
      <c r="N468" s="77">
        <v>-4.9682499999999996E-13</v>
      </c>
      <c r="O468" s="77">
        <v>0</v>
      </c>
      <c r="P468" s="77">
        <v>1.00908E-13</v>
      </c>
      <c r="Q468" s="77">
        <v>1.0091E-13</v>
      </c>
      <c r="R468" s="77">
        <v>0</v>
      </c>
      <c r="S468" s="77">
        <v>0</v>
      </c>
      <c r="T468" s="77" t="s">
        <v>156</v>
      </c>
      <c r="U468" s="105">
        <v>0</v>
      </c>
      <c r="V468" s="105">
        <v>0</v>
      </c>
      <c r="W468" s="101">
        <v>0</v>
      </c>
    </row>
    <row r="469" spans="2:23" x14ac:dyDescent="0.25">
      <c r="B469" s="55" t="s">
        <v>117</v>
      </c>
      <c r="C469" s="76" t="s">
        <v>140</v>
      </c>
      <c r="D469" s="55" t="s">
        <v>61</v>
      </c>
      <c r="E469" s="55" t="s">
        <v>202</v>
      </c>
      <c r="F469" s="70">
        <v>80.86</v>
      </c>
      <c r="G469" s="77">
        <v>58350</v>
      </c>
      <c r="H469" s="77">
        <v>80.540000000000006</v>
      </c>
      <c r="I469" s="77">
        <v>1</v>
      </c>
      <c r="J469" s="77">
        <v>-43.2632355481717</v>
      </c>
      <c r="K469" s="77">
        <v>0.124094210571404</v>
      </c>
      <c r="L469" s="77">
        <v>-12.025929703839701</v>
      </c>
      <c r="M469" s="77">
        <v>9.5885039215242995E-3</v>
      </c>
      <c r="N469" s="77">
        <v>-31.237305844331999</v>
      </c>
      <c r="O469" s="77">
        <v>0.11450570664988</v>
      </c>
      <c r="P469" s="77">
        <v>-17.1599446438853</v>
      </c>
      <c r="Q469" s="77">
        <v>-17.159944643885201</v>
      </c>
      <c r="R469" s="77">
        <v>0</v>
      </c>
      <c r="S469" s="77">
        <v>1.9522943322014E-2</v>
      </c>
      <c r="T469" s="77" t="s">
        <v>156</v>
      </c>
      <c r="U469" s="105">
        <v>-0.75532734354075504</v>
      </c>
      <c r="V469" s="105">
        <v>-0.14729339877550701</v>
      </c>
      <c r="W469" s="101">
        <v>-0.60802264781205595</v>
      </c>
    </row>
    <row r="470" spans="2:23" x14ac:dyDescent="0.25">
      <c r="B470" s="55" t="s">
        <v>117</v>
      </c>
      <c r="C470" s="76" t="s">
        <v>140</v>
      </c>
      <c r="D470" s="55" t="s">
        <v>61</v>
      </c>
      <c r="E470" s="55" t="s">
        <v>202</v>
      </c>
      <c r="F470" s="70">
        <v>80.86</v>
      </c>
      <c r="G470" s="77">
        <v>58600</v>
      </c>
      <c r="H470" s="77">
        <v>80.86</v>
      </c>
      <c r="I470" s="77">
        <v>1</v>
      </c>
      <c r="J470" s="77">
        <v>12.4611673351134</v>
      </c>
      <c r="K470" s="77">
        <v>5.9627785479819705E-4</v>
      </c>
      <c r="L470" s="77">
        <v>-0.88995519526537803</v>
      </c>
      <c r="M470" s="77">
        <v>3.0413577583870001E-6</v>
      </c>
      <c r="N470" s="77">
        <v>13.351122530378801</v>
      </c>
      <c r="O470" s="77">
        <v>5.9323649703981005E-4</v>
      </c>
      <c r="P470" s="77">
        <v>7.4943880807136702</v>
      </c>
      <c r="Q470" s="77">
        <v>7.4943880807136596</v>
      </c>
      <c r="R470" s="77">
        <v>0</v>
      </c>
      <c r="S470" s="77">
        <v>2.1567687438467701E-4</v>
      </c>
      <c r="T470" s="77" t="s">
        <v>157</v>
      </c>
      <c r="U470" s="105">
        <v>4.7969103150639E-2</v>
      </c>
      <c r="V470" s="105">
        <v>-9.3542651403951006E-3</v>
      </c>
      <c r="W470" s="101">
        <v>5.73244333292839E-2</v>
      </c>
    </row>
    <row r="471" spans="2:23" x14ac:dyDescent="0.25">
      <c r="B471" s="55" t="s">
        <v>117</v>
      </c>
      <c r="C471" s="76" t="s">
        <v>140</v>
      </c>
      <c r="D471" s="55" t="s">
        <v>61</v>
      </c>
      <c r="E471" s="55" t="s">
        <v>203</v>
      </c>
      <c r="F471" s="70">
        <v>80.86</v>
      </c>
      <c r="G471" s="77">
        <v>58300</v>
      </c>
      <c r="H471" s="77">
        <v>80.86</v>
      </c>
      <c r="I471" s="77">
        <v>2</v>
      </c>
      <c r="J471" s="77">
        <v>-7.9815556630391598</v>
      </c>
      <c r="K471" s="77">
        <v>0</v>
      </c>
      <c r="L471" s="77">
        <v>-7.9815556630394697</v>
      </c>
      <c r="M471" s="77">
        <v>0</v>
      </c>
      <c r="N471" s="77">
        <v>3.0808699999999999E-13</v>
      </c>
      <c r="O471" s="77">
        <v>0</v>
      </c>
      <c r="P471" s="77">
        <v>-6.3853000000000003E-14</v>
      </c>
      <c r="Q471" s="77">
        <v>-6.3850000000000001E-14</v>
      </c>
      <c r="R471" s="77">
        <v>0</v>
      </c>
      <c r="S471" s="77">
        <v>0</v>
      </c>
      <c r="T471" s="77" t="s">
        <v>156</v>
      </c>
      <c r="U471" s="105">
        <v>0</v>
      </c>
      <c r="V471" s="105">
        <v>0</v>
      </c>
      <c r="W471" s="101">
        <v>0</v>
      </c>
    </row>
    <row r="472" spans="2:23" x14ac:dyDescent="0.25">
      <c r="B472" s="55" t="s">
        <v>117</v>
      </c>
      <c r="C472" s="76" t="s">
        <v>140</v>
      </c>
      <c r="D472" s="55" t="s">
        <v>61</v>
      </c>
      <c r="E472" s="55" t="s">
        <v>204</v>
      </c>
      <c r="F472" s="70">
        <v>80.83</v>
      </c>
      <c r="G472" s="77">
        <v>58500</v>
      </c>
      <c r="H472" s="77">
        <v>80.83</v>
      </c>
      <c r="I472" s="77">
        <v>1</v>
      </c>
      <c r="J472" s="77">
        <v>-42.653604096879697</v>
      </c>
      <c r="K472" s="77">
        <v>2.56525521885923E-2</v>
      </c>
      <c r="L472" s="77">
        <v>-30.986876422188899</v>
      </c>
      <c r="M472" s="77">
        <v>1.35386297966965E-2</v>
      </c>
      <c r="N472" s="77">
        <v>-11.666727674690801</v>
      </c>
      <c r="O472" s="77">
        <v>1.21139223918958E-2</v>
      </c>
      <c r="P472" s="77">
        <v>-9.0535907888910803</v>
      </c>
      <c r="Q472" s="77">
        <v>-9.0535907888910803</v>
      </c>
      <c r="R472" s="77">
        <v>0</v>
      </c>
      <c r="S472" s="77">
        <v>1.15574183703498E-3</v>
      </c>
      <c r="T472" s="77" t="s">
        <v>156</v>
      </c>
      <c r="U472" s="105">
        <v>0.979168346936936</v>
      </c>
      <c r="V472" s="105">
        <v>-0.19094374780297399</v>
      </c>
      <c r="W472" s="101">
        <v>1.1701338348116199</v>
      </c>
    </row>
    <row r="473" spans="2:23" x14ac:dyDescent="0.25">
      <c r="B473" s="55" t="s">
        <v>117</v>
      </c>
      <c r="C473" s="76" t="s">
        <v>140</v>
      </c>
      <c r="D473" s="55" t="s">
        <v>61</v>
      </c>
      <c r="E473" s="55" t="s">
        <v>205</v>
      </c>
      <c r="F473" s="70">
        <v>80.83</v>
      </c>
      <c r="G473" s="77">
        <v>58600</v>
      </c>
      <c r="H473" s="77">
        <v>80.86</v>
      </c>
      <c r="I473" s="77">
        <v>1</v>
      </c>
      <c r="J473" s="77">
        <v>-5.3510149239007703</v>
      </c>
      <c r="K473" s="77">
        <v>1.3085445847124599E-3</v>
      </c>
      <c r="L473" s="77">
        <v>8.0006193423801406</v>
      </c>
      <c r="M473" s="77">
        <v>2.9252528806781898E-3</v>
      </c>
      <c r="N473" s="77">
        <v>-13.3516342662809</v>
      </c>
      <c r="O473" s="77">
        <v>-1.6167082959657299E-3</v>
      </c>
      <c r="P473" s="77">
        <v>-7.4943880807124001</v>
      </c>
      <c r="Q473" s="77">
        <v>-7.4943880807123904</v>
      </c>
      <c r="R473" s="77">
        <v>0</v>
      </c>
      <c r="S473" s="77">
        <v>2.5667794685876101E-3</v>
      </c>
      <c r="T473" s="77" t="s">
        <v>157</v>
      </c>
      <c r="U473" s="105">
        <v>0.26984624580109301</v>
      </c>
      <c r="V473" s="105">
        <v>-5.26216494487457E-2</v>
      </c>
      <c r="W473" s="101">
        <v>0.32247388653494602</v>
      </c>
    </row>
    <row r="474" spans="2:23" x14ac:dyDescent="0.25">
      <c r="B474" s="55" t="s">
        <v>117</v>
      </c>
      <c r="C474" s="76" t="s">
        <v>118</v>
      </c>
      <c r="D474" s="55" t="s">
        <v>62</v>
      </c>
      <c r="E474" s="55" t="s">
        <v>119</v>
      </c>
      <c r="F474" s="70">
        <v>80.209999999999994</v>
      </c>
      <c r="G474" s="77">
        <v>50050</v>
      </c>
      <c r="H474" s="77">
        <v>78.78</v>
      </c>
      <c r="I474" s="77">
        <v>1</v>
      </c>
      <c r="J474" s="77">
        <v>-49.151172530411898</v>
      </c>
      <c r="K474" s="77">
        <v>0.44209831028391999</v>
      </c>
      <c r="L474" s="77">
        <v>12.067096647500399</v>
      </c>
      <c r="M474" s="77">
        <v>2.6647512334520899E-2</v>
      </c>
      <c r="N474" s="77">
        <v>-61.218269177912298</v>
      </c>
      <c r="O474" s="77">
        <v>0.41545079794939899</v>
      </c>
      <c r="P474" s="77">
        <v>-15.6994526957905</v>
      </c>
      <c r="Q474" s="77">
        <v>-15.6994526957904</v>
      </c>
      <c r="R474" s="77">
        <v>0</v>
      </c>
      <c r="S474" s="77">
        <v>4.51045251353673E-2</v>
      </c>
      <c r="T474" s="77" t="s">
        <v>134</v>
      </c>
      <c r="U474" s="105">
        <v>-54.610075429473</v>
      </c>
      <c r="V474" s="105">
        <v>-10.3820132454556</v>
      </c>
      <c r="W474" s="101">
        <v>-44.226902971192601</v>
      </c>
    </row>
    <row r="475" spans="2:23" x14ac:dyDescent="0.25">
      <c r="B475" s="55" t="s">
        <v>117</v>
      </c>
      <c r="C475" s="76" t="s">
        <v>118</v>
      </c>
      <c r="D475" s="55" t="s">
        <v>62</v>
      </c>
      <c r="E475" s="55" t="s">
        <v>135</v>
      </c>
      <c r="F475" s="70">
        <v>82.28</v>
      </c>
      <c r="G475" s="77">
        <v>56050</v>
      </c>
      <c r="H475" s="77">
        <v>82.11</v>
      </c>
      <c r="I475" s="77">
        <v>1</v>
      </c>
      <c r="J475" s="77">
        <v>-34.753007040684302</v>
      </c>
      <c r="K475" s="77">
        <v>3.86486879478352E-2</v>
      </c>
      <c r="L475" s="77">
        <v>-54.642013363669001</v>
      </c>
      <c r="M475" s="77">
        <v>9.5543987981932296E-2</v>
      </c>
      <c r="N475" s="77">
        <v>19.889006322984802</v>
      </c>
      <c r="O475" s="77">
        <v>-5.6895300034097103E-2</v>
      </c>
      <c r="P475" s="77">
        <v>6.7940523078449502</v>
      </c>
      <c r="Q475" s="77">
        <v>6.7940523078449502</v>
      </c>
      <c r="R475" s="77">
        <v>0</v>
      </c>
      <c r="S475" s="77">
        <v>1.47709269637547E-3</v>
      </c>
      <c r="T475" s="77" t="s">
        <v>134</v>
      </c>
      <c r="U475" s="105">
        <v>-1.2547942660634399</v>
      </c>
      <c r="V475" s="105">
        <v>-0.238551047368846</v>
      </c>
      <c r="W475" s="101">
        <v>-1.0162165830674901</v>
      </c>
    </row>
    <row r="476" spans="2:23" x14ac:dyDescent="0.25">
      <c r="B476" s="55" t="s">
        <v>117</v>
      </c>
      <c r="C476" s="76" t="s">
        <v>118</v>
      </c>
      <c r="D476" s="55" t="s">
        <v>62</v>
      </c>
      <c r="E476" s="55" t="s">
        <v>121</v>
      </c>
      <c r="F476" s="70">
        <v>78.78</v>
      </c>
      <c r="G476" s="77">
        <v>51450</v>
      </c>
      <c r="H476" s="77">
        <v>80.55</v>
      </c>
      <c r="I476" s="77">
        <v>10</v>
      </c>
      <c r="J476" s="77">
        <v>48.759109071385197</v>
      </c>
      <c r="K476" s="77">
        <v>0.41462740512070501</v>
      </c>
      <c r="L476" s="77">
        <v>72.420758071194697</v>
      </c>
      <c r="M476" s="77">
        <v>0.91468722521137502</v>
      </c>
      <c r="N476" s="77">
        <v>-23.661648999809501</v>
      </c>
      <c r="O476" s="77">
        <v>-0.50005982009066996</v>
      </c>
      <c r="P476" s="77">
        <v>-6.6708429202789299</v>
      </c>
      <c r="Q476" s="77">
        <v>-6.6708429202789201</v>
      </c>
      <c r="R476" s="77">
        <v>0</v>
      </c>
      <c r="S476" s="77">
        <v>7.7608253345709897E-3</v>
      </c>
      <c r="T476" s="77" t="s">
        <v>136</v>
      </c>
      <c r="U476" s="105">
        <v>2.0438531621395</v>
      </c>
      <c r="V476" s="105">
        <v>-0.38856036059687599</v>
      </c>
      <c r="W476" s="101">
        <v>2.4324772760371398</v>
      </c>
    </row>
    <row r="477" spans="2:23" x14ac:dyDescent="0.25">
      <c r="B477" s="55" t="s">
        <v>117</v>
      </c>
      <c r="C477" s="76" t="s">
        <v>118</v>
      </c>
      <c r="D477" s="55" t="s">
        <v>62</v>
      </c>
      <c r="E477" s="55" t="s">
        <v>137</v>
      </c>
      <c r="F477" s="70">
        <v>80.55</v>
      </c>
      <c r="G477" s="77">
        <v>54000</v>
      </c>
      <c r="H477" s="77">
        <v>80.91</v>
      </c>
      <c r="I477" s="77">
        <v>10</v>
      </c>
      <c r="J477" s="77">
        <v>33.013624974362401</v>
      </c>
      <c r="K477" s="77">
        <v>5.21407889200649E-2</v>
      </c>
      <c r="L477" s="77">
        <v>56.375292545844196</v>
      </c>
      <c r="M477" s="77">
        <v>0.15204382548467599</v>
      </c>
      <c r="N477" s="77">
        <v>-23.361667571481799</v>
      </c>
      <c r="O477" s="77">
        <v>-9.9903036564611206E-2</v>
      </c>
      <c r="P477" s="77">
        <v>-6.67084292027935</v>
      </c>
      <c r="Q477" s="77">
        <v>-6.67084292027935</v>
      </c>
      <c r="R477" s="77">
        <v>0</v>
      </c>
      <c r="S477" s="77">
        <v>2.12888694957525E-3</v>
      </c>
      <c r="T477" s="77" t="s">
        <v>136</v>
      </c>
      <c r="U477" s="105">
        <v>0.34502818387237699</v>
      </c>
      <c r="V477" s="105">
        <v>-6.5593888066399902E-2</v>
      </c>
      <c r="W477" s="101">
        <v>0.41063283429978498</v>
      </c>
    </row>
    <row r="478" spans="2:23" x14ac:dyDescent="0.25">
      <c r="B478" s="55" t="s">
        <v>117</v>
      </c>
      <c r="C478" s="76" t="s">
        <v>118</v>
      </c>
      <c r="D478" s="55" t="s">
        <v>62</v>
      </c>
      <c r="E478" s="55" t="s">
        <v>138</v>
      </c>
      <c r="F478" s="70">
        <v>80.91</v>
      </c>
      <c r="G478" s="77">
        <v>56100</v>
      </c>
      <c r="H478" s="77">
        <v>82.26</v>
      </c>
      <c r="I478" s="77">
        <v>10</v>
      </c>
      <c r="J478" s="77">
        <v>7.52024961037346</v>
      </c>
      <c r="K478" s="77">
        <v>1.03380993881845E-2</v>
      </c>
      <c r="L478" s="77">
        <v>34.0358341691785</v>
      </c>
      <c r="M478" s="77">
        <v>0.21176246778778501</v>
      </c>
      <c r="N478" s="77">
        <v>-26.515584558805099</v>
      </c>
      <c r="O478" s="77">
        <v>-0.20142436839960001</v>
      </c>
      <c r="P478" s="77">
        <v>-10.3571541957874</v>
      </c>
      <c r="Q478" s="77">
        <v>-10.3571541957874</v>
      </c>
      <c r="R478" s="77">
        <v>0</v>
      </c>
      <c r="S478" s="77">
        <v>1.9609073546855999E-2</v>
      </c>
      <c r="T478" s="77" t="s">
        <v>136</v>
      </c>
      <c r="U478" s="105">
        <v>19.3628320585056</v>
      </c>
      <c r="V478" s="105">
        <v>-3.6811005536982799</v>
      </c>
      <c r="W478" s="101">
        <v>23.0445365912366</v>
      </c>
    </row>
    <row r="479" spans="2:23" x14ac:dyDescent="0.25">
      <c r="B479" s="55" t="s">
        <v>117</v>
      </c>
      <c r="C479" s="76" t="s">
        <v>118</v>
      </c>
      <c r="D479" s="55" t="s">
        <v>62</v>
      </c>
      <c r="E479" s="55" t="s">
        <v>139</v>
      </c>
      <c r="F479" s="70">
        <v>82.11</v>
      </c>
      <c r="G479" s="77">
        <v>56100</v>
      </c>
      <c r="H479" s="77">
        <v>82.26</v>
      </c>
      <c r="I479" s="77">
        <v>10</v>
      </c>
      <c r="J479" s="77">
        <v>4.9053523001431998</v>
      </c>
      <c r="K479" s="77">
        <v>1.7252799012169001E-3</v>
      </c>
      <c r="L479" s="77">
        <v>-18.421169010691099</v>
      </c>
      <c r="M479" s="77">
        <v>2.43306398355559E-2</v>
      </c>
      <c r="N479" s="77">
        <v>23.326521310834298</v>
      </c>
      <c r="O479" s="77">
        <v>-2.2605359934339E-2</v>
      </c>
      <c r="P479" s="77">
        <v>9.7685107813859702</v>
      </c>
      <c r="Q479" s="77">
        <v>9.7685107813859595</v>
      </c>
      <c r="R479" s="77">
        <v>0</v>
      </c>
      <c r="S479" s="77">
        <v>6.8418866669300703E-3</v>
      </c>
      <c r="T479" s="77" t="s">
        <v>136</v>
      </c>
      <c r="U479" s="105">
        <v>-5.35679970282892</v>
      </c>
      <c r="V479" s="105">
        <v>-1.01839019687578</v>
      </c>
      <c r="W479" s="101">
        <v>-4.3382957966995503</v>
      </c>
    </row>
    <row r="480" spans="2:23" x14ac:dyDescent="0.25">
      <c r="B480" s="55" t="s">
        <v>117</v>
      </c>
      <c r="C480" s="76" t="s">
        <v>140</v>
      </c>
      <c r="D480" s="55" t="s">
        <v>62</v>
      </c>
      <c r="E480" s="55" t="s">
        <v>141</v>
      </c>
      <c r="F480" s="70">
        <v>79.94</v>
      </c>
      <c r="G480" s="77">
        <v>50000</v>
      </c>
      <c r="H480" s="77">
        <v>78.5</v>
      </c>
      <c r="I480" s="77">
        <v>1</v>
      </c>
      <c r="J480" s="77">
        <v>-95.186083863046306</v>
      </c>
      <c r="K480" s="77">
        <v>0.86345522048072998</v>
      </c>
      <c r="L480" s="77">
        <v>-12.0927697774608</v>
      </c>
      <c r="M480" s="77">
        <v>1.3936203208880799E-2</v>
      </c>
      <c r="N480" s="77">
        <v>-83.093314085585504</v>
      </c>
      <c r="O480" s="77">
        <v>0.84951901727184898</v>
      </c>
      <c r="P480" s="77">
        <v>-21.300547304216799</v>
      </c>
      <c r="Q480" s="77">
        <v>-21.3005473042167</v>
      </c>
      <c r="R480" s="77">
        <v>0</v>
      </c>
      <c r="S480" s="77">
        <v>4.3238878963259501E-2</v>
      </c>
      <c r="T480" s="77" t="s">
        <v>142</v>
      </c>
      <c r="U480" s="105">
        <v>-52.193561382491602</v>
      </c>
      <c r="V480" s="105">
        <v>-9.92260569755741</v>
      </c>
      <c r="W480" s="101">
        <v>-42.2698477676634</v>
      </c>
    </row>
    <row r="481" spans="2:23" x14ac:dyDescent="0.25">
      <c r="B481" s="55" t="s">
        <v>117</v>
      </c>
      <c r="C481" s="76" t="s">
        <v>140</v>
      </c>
      <c r="D481" s="55" t="s">
        <v>62</v>
      </c>
      <c r="E481" s="55" t="s">
        <v>143</v>
      </c>
      <c r="F481" s="70">
        <v>81.5</v>
      </c>
      <c r="G481" s="77">
        <v>56050</v>
      </c>
      <c r="H481" s="77">
        <v>82.11</v>
      </c>
      <c r="I481" s="77">
        <v>1</v>
      </c>
      <c r="J481" s="77">
        <v>64.5030437182876</v>
      </c>
      <c r="K481" s="77">
        <v>0.208032132446166</v>
      </c>
      <c r="L481" s="77">
        <v>36.999199759633399</v>
      </c>
      <c r="M481" s="77">
        <v>6.8447039142662897E-2</v>
      </c>
      <c r="N481" s="77">
        <v>27.503843958654201</v>
      </c>
      <c r="O481" s="77">
        <v>0.13958509330350299</v>
      </c>
      <c r="P481" s="77">
        <v>13.0460030482775</v>
      </c>
      <c r="Q481" s="77">
        <v>13.0460030482775</v>
      </c>
      <c r="R481" s="77">
        <v>0</v>
      </c>
      <c r="S481" s="77">
        <v>8.5099097767833299E-3</v>
      </c>
      <c r="T481" s="77" t="s">
        <v>142</v>
      </c>
      <c r="U481" s="105">
        <v>-5.4586964409061602</v>
      </c>
      <c r="V481" s="105">
        <v>-1.0377619570512999</v>
      </c>
      <c r="W481" s="101">
        <v>-4.4208186116303496</v>
      </c>
    </row>
    <row r="482" spans="2:23" x14ac:dyDescent="0.25">
      <c r="B482" s="55" t="s">
        <v>117</v>
      </c>
      <c r="C482" s="76" t="s">
        <v>140</v>
      </c>
      <c r="D482" s="55" t="s">
        <v>62</v>
      </c>
      <c r="E482" s="55" t="s">
        <v>154</v>
      </c>
      <c r="F482" s="70">
        <v>80.02</v>
      </c>
      <c r="G482" s="77">
        <v>58350</v>
      </c>
      <c r="H482" s="77">
        <v>80.42</v>
      </c>
      <c r="I482" s="77">
        <v>1</v>
      </c>
      <c r="J482" s="77">
        <v>49.0128294392904</v>
      </c>
      <c r="K482" s="77">
        <v>0.17104073041472201</v>
      </c>
      <c r="L482" s="77">
        <v>17.6428527926303</v>
      </c>
      <c r="M482" s="77">
        <v>2.2162442131964499E-2</v>
      </c>
      <c r="N482" s="77">
        <v>31.369976646660099</v>
      </c>
      <c r="O482" s="77">
        <v>0.14887828828275801</v>
      </c>
      <c r="P482" s="77">
        <v>17.159944643884799</v>
      </c>
      <c r="Q482" s="77">
        <v>17.159944643884799</v>
      </c>
      <c r="R482" s="77">
        <v>0</v>
      </c>
      <c r="S482" s="77">
        <v>2.0965815452900799E-2</v>
      </c>
      <c r="T482" s="77" t="s">
        <v>142</v>
      </c>
      <c r="U482" s="105">
        <v>-0.50692799534891797</v>
      </c>
      <c r="V482" s="105">
        <v>-9.6372933397640498E-2</v>
      </c>
      <c r="W482" s="101">
        <v>-0.41054430134659298</v>
      </c>
    </row>
    <row r="483" spans="2:23" x14ac:dyDescent="0.25">
      <c r="B483" s="55" t="s">
        <v>117</v>
      </c>
      <c r="C483" s="76" t="s">
        <v>140</v>
      </c>
      <c r="D483" s="55" t="s">
        <v>62</v>
      </c>
      <c r="E483" s="55" t="s">
        <v>155</v>
      </c>
      <c r="F483" s="70">
        <v>78.5</v>
      </c>
      <c r="G483" s="77">
        <v>50050</v>
      </c>
      <c r="H483" s="77">
        <v>78.78</v>
      </c>
      <c r="I483" s="77">
        <v>1</v>
      </c>
      <c r="J483" s="77">
        <v>37.4119762934764</v>
      </c>
      <c r="K483" s="77">
        <v>8.1040080673632997E-2</v>
      </c>
      <c r="L483" s="77">
        <v>87.3637690008904</v>
      </c>
      <c r="M483" s="77">
        <v>0.441917588960971</v>
      </c>
      <c r="N483" s="77">
        <v>-49.951792707414</v>
      </c>
      <c r="O483" s="77">
        <v>-0.360877508287338</v>
      </c>
      <c r="P483" s="77">
        <v>-12.7453993225574</v>
      </c>
      <c r="Q483" s="77">
        <v>-12.745399322557301</v>
      </c>
      <c r="R483" s="77">
        <v>0</v>
      </c>
      <c r="S483" s="77">
        <v>9.4055773053146902E-3</v>
      </c>
      <c r="T483" s="77" t="s">
        <v>156</v>
      </c>
      <c r="U483" s="105">
        <v>-14.392905293640201</v>
      </c>
      <c r="V483" s="105">
        <v>-2.7362594214348102</v>
      </c>
      <c r="W483" s="101">
        <v>-11.656340352751901</v>
      </c>
    </row>
    <row r="484" spans="2:23" x14ac:dyDescent="0.25">
      <c r="B484" s="55" t="s">
        <v>117</v>
      </c>
      <c r="C484" s="76" t="s">
        <v>140</v>
      </c>
      <c r="D484" s="55" t="s">
        <v>62</v>
      </c>
      <c r="E484" s="55" t="s">
        <v>155</v>
      </c>
      <c r="F484" s="70">
        <v>78.5</v>
      </c>
      <c r="G484" s="77">
        <v>51150</v>
      </c>
      <c r="H484" s="77">
        <v>77.52</v>
      </c>
      <c r="I484" s="77">
        <v>1</v>
      </c>
      <c r="J484" s="77">
        <v>-186.638501586904</v>
      </c>
      <c r="K484" s="77">
        <v>1.2191875596111601</v>
      </c>
      <c r="L484" s="77">
        <v>-153.053007076505</v>
      </c>
      <c r="M484" s="77">
        <v>0.81988280413062098</v>
      </c>
      <c r="N484" s="77">
        <v>-33.585494510399002</v>
      </c>
      <c r="O484" s="77">
        <v>0.39930475548054201</v>
      </c>
      <c r="P484" s="77">
        <v>-8.5551479816583296</v>
      </c>
      <c r="Q484" s="77">
        <v>-8.5551479816583207</v>
      </c>
      <c r="R484" s="77">
        <v>0</v>
      </c>
      <c r="S484" s="77">
        <v>2.5616694945825402E-3</v>
      </c>
      <c r="T484" s="77" t="s">
        <v>156</v>
      </c>
      <c r="U484" s="105">
        <v>-1.7640206451540801</v>
      </c>
      <c r="V484" s="105">
        <v>-0.33536093036346099</v>
      </c>
      <c r="W484" s="101">
        <v>-1.42862226977083</v>
      </c>
    </row>
    <row r="485" spans="2:23" x14ac:dyDescent="0.25">
      <c r="B485" s="55" t="s">
        <v>117</v>
      </c>
      <c r="C485" s="76" t="s">
        <v>140</v>
      </c>
      <c r="D485" s="55" t="s">
        <v>62</v>
      </c>
      <c r="E485" s="55" t="s">
        <v>155</v>
      </c>
      <c r="F485" s="70">
        <v>78.5</v>
      </c>
      <c r="G485" s="77">
        <v>51200</v>
      </c>
      <c r="H485" s="77">
        <v>78.5</v>
      </c>
      <c r="I485" s="77">
        <v>1</v>
      </c>
      <c r="J485" s="77">
        <v>1.694298E-12</v>
      </c>
      <c r="K485" s="77">
        <v>0</v>
      </c>
      <c r="L485" s="77">
        <v>1.516E-12</v>
      </c>
      <c r="M485" s="77">
        <v>0</v>
      </c>
      <c r="N485" s="77">
        <v>1.7829799999999999E-13</v>
      </c>
      <c r="O485" s="77">
        <v>0</v>
      </c>
      <c r="P485" s="77">
        <v>-7.11908E-13</v>
      </c>
      <c r="Q485" s="77">
        <v>-7.1190899999999997E-13</v>
      </c>
      <c r="R485" s="77">
        <v>0</v>
      </c>
      <c r="S485" s="77">
        <v>0</v>
      </c>
      <c r="T485" s="77" t="s">
        <v>157</v>
      </c>
      <c r="U485" s="105">
        <v>0</v>
      </c>
      <c r="V485" s="105">
        <v>0</v>
      </c>
      <c r="W485" s="101">
        <v>0</v>
      </c>
    </row>
    <row r="486" spans="2:23" x14ac:dyDescent="0.25">
      <c r="B486" s="55" t="s">
        <v>117</v>
      </c>
      <c r="C486" s="76" t="s">
        <v>140</v>
      </c>
      <c r="D486" s="55" t="s">
        <v>62</v>
      </c>
      <c r="E486" s="55" t="s">
        <v>121</v>
      </c>
      <c r="F486" s="70">
        <v>78.78</v>
      </c>
      <c r="G486" s="77">
        <v>50054</v>
      </c>
      <c r="H486" s="77">
        <v>78.78</v>
      </c>
      <c r="I486" s="77">
        <v>1</v>
      </c>
      <c r="J486" s="77">
        <v>65.484201261541102</v>
      </c>
      <c r="K486" s="77">
        <v>0</v>
      </c>
      <c r="L486" s="77">
        <v>65.484199867139694</v>
      </c>
      <c r="M486" s="77">
        <v>0</v>
      </c>
      <c r="N486" s="77">
        <v>1.394401427657E-6</v>
      </c>
      <c r="O486" s="77">
        <v>0</v>
      </c>
      <c r="P486" s="77">
        <v>1.4626E-12</v>
      </c>
      <c r="Q486" s="77">
        <v>1.4625990000000001E-12</v>
      </c>
      <c r="R486" s="77">
        <v>0</v>
      </c>
      <c r="S486" s="77">
        <v>0</v>
      </c>
      <c r="T486" s="77" t="s">
        <v>157</v>
      </c>
      <c r="U486" s="105">
        <v>0</v>
      </c>
      <c r="V486" s="105">
        <v>0</v>
      </c>
      <c r="W486" s="101">
        <v>0</v>
      </c>
    </row>
    <row r="487" spans="2:23" x14ac:dyDescent="0.25">
      <c r="B487" s="55" t="s">
        <v>117</v>
      </c>
      <c r="C487" s="76" t="s">
        <v>140</v>
      </c>
      <c r="D487" s="55" t="s">
        <v>62</v>
      </c>
      <c r="E487" s="55" t="s">
        <v>121</v>
      </c>
      <c r="F487" s="70">
        <v>78.78</v>
      </c>
      <c r="G487" s="77">
        <v>50100</v>
      </c>
      <c r="H487" s="77">
        <v>78.44</v>
      </c>
      <c r="I487" s="77">
        <v>1</v>
      </c>
      <c r="J487" s="77">
        <v>-242.24434877529001</v>
      </c>
      <c r="K487" s="77">
        <v>0.46769812637310798</v>
      </c>
      <c r="L487" s="77">
        <v>-196.42436944585</v>
      </c>
      <c r="M487" s="77">
        <v>0.307502787310234</v>
      </c>
      <c r="N487" s="77">
        <v>-45.819979329439498</v>
      </c>
      <c r="O487" s="77">
        <v>0.160195339062874</v>
      </c>
      <c r="P487" s="77">
        <v>-11.5359000203836</v>
      </c>
      <c r="Q487" s="77">
        <v>-11.5359000203836</v>
      </c>
      <c r="R487" s="77">
        <v>0</v>
      </c>
      <c r="S487" s="77">
        <v>1.06062360456389E-3</v>
      </c>
      <c r="T487" s="77" t="s">
        <v>156</v>
      </c>
      <c r="U487" s="105">
        <v>-2.98583736827706</v>
      </c>
      <c r="V487" s="105">
        <v>-0.56764256160500703</v>
      </c>
      <c r="W487" s="101">
        <v>-2.4181314260423199</v>
      </c>
    </row>
    <row r="488" spans="2:23" x14ac:dyDescent="0.25">
      <c r="B488" s="55" t="s">
        <v>117</v>
      </c>
      <c r="C488" s="76" t="s">
        <v>140</v>
      </c>
      <c r="D488" s="55" t="s">
        <v>62</v>
      </c>
      <c r="E488" s="55" t="s">
        <v>121</v>
      </c>
      <c r="F488" s="70">
        <v>78.78</v>
      </c>
      <c r="G488" s="77">
        <v>50900</v>
      </c>
      <c r="H488" s="77">
        <v>79.81</v>
      </c>
      <c r="I488" s="77">
        <v>1</v>
      </c>
      <c r="J488" s="77">
        <v>93.219591542485603</v>
      </c>
      <c r="K488" s="77">
        <v>0.61263740343802398</v>
      </c>
      <c r="L488" s="77">
        <v>134.43463791553199</v>
      </c>
      <c r="M488" s="77">
        <v>1.2741233669393499</v>
      </c>
      <c r="N488" s="77">
        <v>-41.215046373046</v>
      </c>
      <c r="O488" s="77">
        <v>-0.66148596350132305</v>
      </c>
      <c r="P488" s="77">
        <v>-10.238109077686</v>
      </c>
      <c r="Q488" s="77">
        <v>-10.2381090776859</v>
      </c>
      <c r="R488" s="77">
        <v>0</v>
      </c>
      <c r="S488" s="77">
        <v>7.3897308628049999E-3</v>
      </c>
      <c r="T488" s="77" t="s">
        <v>156</v>
      </c>
      <c r="U488" s="105">
        <v>-10.0010317115999</v>
      </c>
      <c r="V488" s="105">
        <v>-1.9013129515293501</v>
      </c>
      <c r="W488" s="101">
        <v>-8.0995064672998804</v>
      </c>
    </row>
    <row r="489" spans="2:23" x14ac:dyDescent="0.25">
      <c r="B489" s="55" t="s">
        <v>117</v>
      </c>
      <c r="C489" s="76" t="s">
        <v>140</v>
      </c>
      <c r="D489" s="55" t="s">
        <v>62</v>
      </c>
      <c r="E489" s="55" t="s">
        <v>158</v>
      </c>
      <c r="F489" s="70">
        <v>78.78</v>
      </c>
      <c r="G489" s="77">
        <v>50454</v>
      </c>
      <c r="H489" s="77">
        <v>78.78</v>
      </c>
      <c r="I489" s="77">
        <v>1</v>
      </c>
      <c r="J489" s="77">
        <v>7.6323570000000007E-12</v>
      </c>
      <c r="K489" s="77">
        <v>0</v>
      </c>
      <c r="L489" s="77">
        <v>7.4420969999999994E-12</v>
      </c>
      <c r="M489" s="77">
        <v>0</v>
      </c>
      <c r="N489" s="77">
        <v>1.9025999999999999E-13</v>
      </c>
      <c r="O489" s="77">
        <v>0</v>
      </c>
      <c r="P489" s="77">
        <v>1.7030290000000001E-12</v>
      </c>
      <c r="Q489" s="77">
        <v>1.7030290000000001E-12</v>
      </c>
      <c r="R489" s="77">
        <v>0</v>
      </c>
      <c r="S489" s="77">
        <v>0</v>
      </c>
      <c r="T489" s="77" t="s">
        <v>157</v>
      </c>
      <c r="U489" s="105">
        <v>0</v>
      </c>
      <c r="V489" s="105">
        <v>0</v>
      </c>
      <c r="W489" s="101">
        <v>0</v>
      </c>
    </row>
    <row r="490" spans="2:23" x14ac:dyDescent="0.25">
      <c r="B490" s="55" t="s">
        <v>117</v>
      </c>
      <c r="C490" s="76" t="s">
        <v>140</v>
      </c>
      <c r="D490" s="55" t="s">
        <v>62</v>
      </c>
      <c r="E490" s="55" t="s">
        <v>158</v>
      </c>
      <c r="F490" s="70">
        <v>78.78</v>
      </c>
      <c r="G490" s="77">
        <v>50604</v>
      </c>
      <c r="H490" s="77">
        <v>78.78</v>
      </c>
      <c r="I490" s="77">
        <v>1</v>
      </c>
      <c r="J490" s="77">
        <v>-8.5816999999999997E-13</v>
      </c>
      <c r="K490" s="77">
        <v>0</v>
      </c>
      <c r="L490" s="77">
        <v>-1.518588E-12</v>
      </c>
      <c r="M490" s="77">
        <v>0</v>
      </c>
      <c r="N490" s="77">
        <v>6.6041799999999998E-13</v>
      </c>
      <c r="O490" s="77">
        <v>0</v>
      </c>
      <c r="P490" s="77">
        <v>-5.9829699999999997E-13</v>
      </c>
      <c r="Q490" s="77">
        <v>-5.98296E-13</v>
      </c>
      <c r="R490" s="77">
        <v>0</v>
      </c>
      <c r="S490" s="77">
        <v>0</v>
      </c>
      <c r="T490" s="77" t="s">
        <v>157</v>
      </c>
      <c r="U490" s="105">
        <v>0</v>
      </c>
      <c r="V490" s="105">
        <v>0</v>
      </c>
      <c r="W490" s="101">
        <v>0</v>
      </c>
    </row>
    <row r="491" spans="2:23" x14ac:dyDescent="0.25">
      <c r="B491" s="55" t="s">
        <v>117</v>
      </c>
      <c r="C491" s="76" t="s">
        <v>140</v>
      </c>
      <c r="D491" s="55" t="s">
        <v>62</v>
      </c>
      <c r="E491" s="55" t="s">
        <v>159</v>
      </c>
      <c r="F491" s="70">
        <v>78.44</v>
      </c>
      <c r="G491" s="77">
        <v>50103</v>
      </c>
      <c r="H491" s="77">
        <v>78.42</v>
      </c>
      <c r="I491" s="77">
        <v>1</v>
      </c>
      <c r="J491" s="77">
        <v>-27.442813511112199</v>
      </c>
      <c r="K491" s="77">
        <v>3.7655400670284201E-3</v>
      </c>
      <c r="L491" s="77">
        <v>-27.442817621062801</v>
      </c>
      <c r="M491" s="77">
        <v>3.76554119491459E-3</v>
      </c>
      <c r="N491" s="77">
        <v>4.109950607623E-6</v>
      </c>
      <c r="O491" s="77">
        <v>-1.127886166E-9</v>
      </c>
      <c r="P491" s="77">
        <v>3.9156300000000001E-13</v>
      </c>
      <c r="Q491" s="77">
        <v>3.9156199999999999E-13</v>
      </c>
      <c r="R491" s="77">
        <v>0</v>
      </c>
      <c r="S491" s="77">
        <v>0</v>
      </c>
      <c r="T491" s="77" t="s">
        <v>157</v>
      </c>
      <c r="U491" s="105">
        <v>-6.2610998529999998E-9</v>
      </c>
      <c r="V491" s="105">
        <v>0</v>
      </c>
      <c r="W491" s="101">
        <v>-6.2609357502399998E-9</v>
      </c>
    </row>
    <row r="492" spans="2:23" x14ac:dyDescent="0.25">
      <c r="B492" s="55" t="s">
        <v>117</v>
      </c>
      <c r="C492" s="76" t="s">
        <v>140</v>
      </c>
      <c r="D492" s="55" t="s">
        <v>62</v>
      </c>
      <c r="E492" s="55" t="s">
        <v>159</v>
      </c>
      <c r="F492" s="70">
        <v>78.44</v>
      </c>
      <c r="G492" s="77">
        <v>50200</v>
      </c>
      <c r="H492" s="77">
        <v>78.3</v>
      </c>
      <c r="I492" s="77">
        <v>1</v>
      </c>
      <c r="J492" s="77">
        <v>-38.186020062875002</v>
      </c>
      <c r="K492" s="77">
        <v>2.1858000202351999E-2</v>
      </c>
      <c r="L492" s="77">
        <v>7.7245693160919302</v>
      </c>
      <c r="M492" s="77">
        <v>8.9443787707544199E-4</v>
      </c>
      <c r="N492" s="77">
        <v>-45.910589378966897</v>
      </c>
      <c r="O492" s="77">
        <v>2.0963562325276498E-2</v>
      </c>
      <c r="P492" s="77">
        <v>-11.5359000203841</v>
      </c>
      <c r="Q492" s="77">
        <v>-11.535900020384</v>
      </c>
      <c r="R492" s="77">
        <v>0</v>
      </c>
      <c r="S492" s="77">
        <v>1.9948240693116498E-3</v>
      </c>
      <c r="T492" s="77" t="s">
        <v>156</v>
      </c>
      <c r="U492" s="105">
        <v>-4.7845681336234698</v>
      </c>
      <c r="V492" s="105">
        <v>-0.90960229126977199</v>
      </c>
      <c r="W492" s="101">
        <v>-3.8748642799094402</v>
      </c>
    </row>
    <row r="493" spans="2:23" x14ac:dyDescent="0.25">
      <c r="B493" s="55" t="s">
        <v>117</v>
      </c>
      <c r="C493" s="76" t="s">
        <v>140</v>
      </c>
      <c r="D493" s="55" t="s">
        <v>62</v>
      </c>
      <c r="E493" s="55" t="s">
        <v>160</v>
      </c>
      <c r="F493" s="70">
        <v>78.36</v>
      </c>
      <c r="G493" s="77">
        <v>50800</v>
      </c>
      <c r="H493" s="77">
        <v>79.44</v>
      </c>
      <c r="I493" s="77">
        <v>1</v>
      </c>
      <c r="J493" s="77">
        <v>111.49777412162599</v>
      </c>
      <c r="K493" s="77">
        <v>0.63103581446575197</v>
      </c>
      <c r="L493" s="77">
        <v>147.73460841061299</v>
      </c>
      <c r="M493" s="77">
        <v>1.1078631171487501</v>
      </c>
      <c r="N493" s="77">
        <v>-36.236834288986799</v>
      </c>
      <c r="O493" s="77">
        <v>-0.476827302682999</v>
      </c>
      <c r="P493" s="77">
        <v>-9.6134563516436398</v>
      </c>
      <c r="Q493" s="77">
        <v>-9.6134563516436309</v>
      </c>
      <c r="R493" s="77">
        <v>0</v>
      </c>
      <c r="S493" s="77">
        <v>4.6911652439468399E-3</v>
      </c>
      <c r="T493" s="77" t="s">
        <v>156</v>
      </c>
      <c r="U493" s="105">
        <v>1.5141068504170201</v>
      </c>
      <c r="V493" s="105">
        <v>-0.28784939871335302</v>
      </c>
      <c r="W493" s="101">
        <v>1.8020034782127901</v>
      </c>
    </row>
    <row r="494" spans="2:23" x14ac:dyDescent="0.25">
      <c r="B494" s="55" t="s">
        <v>117</v>
      </c>
      <c r="C494" s="76" t="s">
        <v>140</v>
      </c>
      <c r="D494" s="55" t="s">
        <v>62</v>
      </c>
      <c r="E494" s="55" t="s">
        <v>161</v>
      </c>
      <c r="F494" s="70">
        <v>78.3</v>
      </c>
      <c r="G494" s="77">
        <v>50150</v>
      </c>
      <c r="H494" s="77">
        <v>78.36</v>
      </c>
      <c r="I494" s="77">
        <v>1</v>
      </c>
      <c r="J494" s="77">
        <v>39.827441831301499</v>
      </c>
      <c r="K494" s="77">
        <v>8.2800951411501796E-3</v>
      </c>
      <c r="L494" s="77">
        <v>76.313739025246605</v>
      </c>
      <c r="M494" s="77">
        <v>3.04001669081502E-2</v>
      </c>
      <c r="N494" s="77">
        <v>-36.486297193945099</v>
      </c>
      <c r="O494" s="77">
        <v>-2.2120071767E-2</v>
      </c>
      <c r="P494" s="77">
        <v>-9.6134563516432596</v>
      </c>
      <c r="Q494" s="77">
        <v>-9.6134563516432596</v>
      </c>
      <c r="R494" s="77">
        <v>0</v>
      </c>
      <c r="S494" s="77">
        <v>4.8242479459023997E-4</v>
      </c>
      <c r="T494" s="77" t="s">
        <v>156</v>
      </c>
      <c r="U494" s="105">
        <v>0.45651261012767802</v>
      </c>
      <c r="V494" s="105">
        <v>-8.6788379759408799E-2</v>
      </c>
      <c r="W494" s="101">
        <v>0.54331522974848001</v>
      </c>
    </row>
    <row r="495" spans="2:23" x14ac:dyDescent="0.25">
      <c r="B495" s="55" t="s">
        <v>117</v>
      </c>
      <c r="C495" s="76" t="s">
        <v>140</v>
      </c>
      <c r="D495" s="55" t="s">
        <v>62</v>
      </c>
      <c r="E495" s="55" t="s">
        <v>161</v>
      </c>
      <c r="F495" s="70">
        <v>78.3</v>
      </c>
      <c r="G495" s="77">
        <v>50250</v>
      </c>
      <c r="H495" s="77">
        <v>77.39</v>
      </c>
      <c r="I495" s="77">
        <v>1</v>
      </c>
      <c r="J495" s="77">
        <v>-110.950529004008</v>
      </c>
      <c r="K495" s="77">
        <v>0.60774568178511201</v>
      </c>
      <c r="L495" s="77">
        <v>-144.550220334908</v>
      </c>
      <c r="M495" s="77">
        <v>1.0315746072382299</v>
      </c>
      <c r="N495" s="77">
        <v>33.599691330899503</v>
      </c>
      <c r="O495" s="77">
        <v>-0.42382892545311601</v>
      </c>
      <c r="P495" s="77">
        <v>8.5551479816584202</v>
      </c>
      <c r="Q495" s="77">
        <v>8.5551479816584095</v>
      </c>
      <c r="R495" s="77">
        <v>0</v>
      </c>
      <c r="S495" s="77">
        <v>3.6134177985012199E-3</v>
      </c>
      <c r="T495" s="77" t="s">
        <v>156</v>
      </c>
      <c r="U495" s="105">
        <v>-2.4172435907793499</v>
      </c>
      <c r="V495" s="105">
        <v>-0.45954624269608002</v>
      </c>
      <c r="W495" s="101">
        <v>-1.9576460370431501</v>
      </c>
    </row>
    <row r="496" spans="2:23" x14ac:dyDescent="0.25">
      <c r="B496" s="55" t="s">
        <v>117</v>
      </c>
      <c r="C496" s="76" t="s">
        <v>140</v>
      </c>
      <c r="D496" s="55" t="s">
        <v>62</v>
      </c>
      <c r="E496" s="55" t="s">
        <v>161</v>
      </c>
      <c r="F496" s="70">
        <v>78.3</v>
      </c>
      <c r="G496" s="77">
        <v>50900</v>
      </c>
      <c r="H496" s="77">
        <v>79.81</v>
      </c>
      <c r="I496" s="77">
        <v>1</v>
      </c>
      <c r="J496" s="77">
        <v>113.088784845882</v>
      </c>
      <c r="K496" s="77">
        <v>1.22135649613118</v>
      </c>
      <c r="L496" s="77">
        <v>131.19794646528999</v>
      </c>
      <c r="M496" s="77">
        <v>1.64383206046571</v>
      </c>
      <c r="N496" s="77">
        <v>-18.109161619407999</v>
      </c>
      <c r="O496" s="77">
        <v>-0.42247556433452998</v>
      </c>
      <c r="P496" s="77">
        <v>-4.4542903678130399</v>
      </c>
      <c r="Q496" s="77">
        <v>-4.4542903678130301</v>
      </c>
      <c r="R496" s="77">
        <v>0</v>
      </c>
      <c r="S496" s="77">
        <v>1.8947871060156401E-3</v>
      </c>
      <c r="T496" s="77" t="s">
        <v>157</v>
      </c>
      <c r="U496" s="105">
        <v>-6.05397169316013</v>
      </c>
      <c r="V496" s="105">
        <v>-1.15093073598064</v>
      </c>
      <c r="W496" s="101">
        <v>-4.9029124489953801</v>
      </c>
    </row>
    <row r="497" spans="2:23" x14ac:dyDescent="0.25">
      <c r="B497" s="55" t="s">
        <v>117</v>
      </c>
      <c r="C497" s="76" t="s">
        <v>140</v>
      </c>
      <c r="D497" s="55" t="s">
        <v>62</v>
      </c>
      <c r="E497" s="55" t="s">
        <v>161</v>
      </c>
      <c r="F497" s="70">
        <v>78.3</v>
      </c>
      <c r="G497" s="77">
        <v>53050</v>
      </c>
      <c r="H497" s="77">
        <v>81.040000000000006</v>
      </c>
      <c r="I497" s="77">
        <v>1</v>
      </c>
      <c r="J497" s="77">
        <v>97.875423942682701</v>
      </c>
      <c r="K497" s="77">
        <v>1.9226254414203401</v>
      </c>
      <c r="L497" s="77">
        <v>121.83820577549901</v>
      </c>
      <c r="M497" s="77">
        <v>2.9793008611891798</v>
      </c>
      <c r="N497" s="77">
        <v>-23.962781832816201</v>
      </c>
      <c r="O497" s="77">
        <v>-1.0566754197688299</v>
      </c>
      <c r="P497" s="77">
        <v>-6.0233012825864902</v>
      </c>
      <c r="Q497" s="77">
        <v>-6.0233012825864902</v>
      </c>
      <c r="R497" s="77">
        <v>0</v>
      </c>
      <c r="S497" s="77">
        <v>7.2814277790001804E-3</v>
      </c>
      <c r="T497" s="77" t="s">
        <v>156</v>
      </c>
      <c r="U497" s="105">
        <v>-18.527308471066199</v>
      </c>
      <c r="V497" s="105">
        <v>-3.5222577598828901</v>
      </c>
      <c r="W497" s="101">
        <v>-15.0046574303936</v>
      </c>
    </row>
    <row r="498" spans="2:23" x14ac:dyDescent="0.25">
      <c r="B498" s="55" t="s">
        <v>117</v>
      </c>
      <c r="C498" s="76" t="s">
        <v>140</v>
      </c>
      <c r="D498" s="55" t="s">
        <v>62</v>
      </c>
      <c r="E498" s="55" t="s">
        <v>162</v>
      </c>
      <c r="F498" s="70">
        <v>77.39</v>
      </c>
      <c r="G498" s="77">
        <v>50253</v>
      </c>
      <c r="H498" s="77">
        <v>77.39</v>
      </c>
      <c r="I498" s="77">
        <v>1</v>
      </c>
      <c r="J498" s="77">
        <v>-1.1083599E-11</v>
      </c>
      <c r="K498" s="77">
        <v>0</v>
      </c>
      <c r="L498" s="77">
        <v>-1.7421787000000001E-11</v>
      </c>
      <c r="M498" s="77">
        <v>0</v>
      </c>
      <c r="N498" s="77">
        <v>6.3381880000000001E-12</v>
      </c>
      <c r="O498" s="77">
        <v>0</v>
      </c>
      <c r="P498" s="77">
        <v>1.0632240000000001E-12</v>
      </c>
      <c r="Q498" s="77">
        <v>1.0632229999999999E-12</v>
      </c>
      <c r="R498" s="77">
        <v>0</v>
      </c>
      <c r="S498" s="77">
        <v>0</v>
      </c>
      <c r="T498" s="77" t="s">
        <v>157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117</v>
      </c>
      <c r="C499" s="76" t="s">
        <v>140</v>
      </c>
      <c r="D499" s="55" t="s">
        <v>62</v>
      </c>
      <c r="E499" s="55" t="s">
        <v>162</v>
      </c>
      <c r="F499" s="70">
        <v>77.39</v>
      </c>
      <c r="G499" s="77">
        <v>50300</v>
      </c>
      <c r="H499" s="77">
        <v>77.37</v>
      </c>
      <c r="I499" s="77">
        <v>1</v>
      </c>
      <c r="J499" s="77">
        <v>-5.2559100867049704</v>
      </c>
      <c r="K499" s="77">
        <v>3.8398181266942598E-4</v>
      </c>
      <c r="L499" s="77">
        <v>-39.077919159142802</v>
      </c>
      <c r="M499" s="77">
        <v>2.12264643447382E-2</v>
      </c>
      <c r="N499" s="77">
        <v>33.822009072437901</v>
      </c>
      <c r="O499" s="77">
        <v>-2.0842482532068701E-2</v>
      </c>
      <c r="P499" s="77">
        <v>8.5551479816586102</v>
      </c>
      <c r="Q499" s="77">
        <v>8.5551479816586102</v>
      </c>
      <c r="R499" s="77">
        <v>0</v>
      </c>
      <c r="S499" s="77">
        <v>1.01734874213428E-3</v>
      </c>
      <c r="T499" s="77" t="s">
        <v>156</v>
      </c>
      <c r="U499" s="105">
        <v>-0.93635111688285599</v>
      </c>
      <c r="V499" s="105">
        <v>-0.17801128494007601</v>
      </c>
      <c r="W499" s="101">
        <v>-0.75831995593611601</v>
      </c>
    </row>
    <row r="500" spans="2:23" x14ac:dyDescent="0.25">
      <c r="B500" s="55" t="s">
        <v>117</v>
      </c>
      <c r="C500" s="76" t="s">
        <v>140</v>
      </c>
      <c r="D500" s="55" t="s">
        <v>62</v>
      </c>
      <c r="E500" s="55" t="s">
        <v>163</v>
      </c>
      <c r="F500" s="70">
        <v>77.37</v>
      </c>
      <c r="G500" s="77">
        <v>51150</v>
      </c>
      <c r="H500" s="77">
        <v>77.52</v>
      </c>
      <c r="I500" s="77">
        <v>1</v>
      </c>
      <c r="J500" s="77">
        <v>41.339453614158103</v>
      </c>
      <c r="K500" s="77">
        <v>4.8875982158349998E-2</v>
      </c>
      <c r="L500" s="77">
        <v>7.5306573095870402</v>
      </c>
      <c r="M500" s="77">
        <v>1.6219288661128901E-3</v>
      </c>
      <c r="N500" s="77">
        <v>33.808796304571104</v>
      </c>
      <c r="O500" s="77">
        <v>4.72540532922371E-2</v>
      </c>
      <c r="P500" s="77">
        <v>8.5551479816589797</v>
      </c>
      <c r="Q500" s="77">
        <v>8.5551479816589708</v>
      </c>
      <c r="R500" s="77">
        <v>0</v>
      </c>
      <c r="S500" s="77">
        <v>2.0932499298591898E-3</v>
      </c>
      <c r="T500" s="77" t="s">
        <v>156</v>
      </c>
      <c r="U500" s="105">
        <v>-1.4117292884680701</v>
      </c>
      <c r="V500" s="105">
        <v>-0.26838622830326597</v>
      </c>
      <c r="W500" s="101">
        <v>-1.1433130932643101</v>
      </c>
    </row>
    <row r="501" spans="2:23" x14ac:dyDescent="0.25">
      <c r="B501" s="55" t="s">
        <v>117</v>
      </c>
      <c r="C501" s="76" t="s">
        <v>140</v>
      </c>
      <c r="D501" s="55" t="s">
        <v>62</v>
      </c>
      <c r="E501" s="55" t="s">
        <v>164</v>
      </c>
      <c r="F501" s="70">
        <v>79.959999999999994</v>
      </c>
      <c r="G501" s="77">
        <v>50354</v>
      </c>
      <c r="H501" s="77">
        <v>79.959999999999994</v>
      </c>
      <c r="I501" s="77">
        <v>1</v>
      </c>
      <c r="J501" s="77">
        <v>9.5457399999999993E-13</v>
      </c>
      <c r="K501" s="77">
        <v>0</v>
      </c>
      <c r="L501" s="77">
        <v>9.4564999999999999E-14</v>
      </c>
      <c r="M501" s="77">
        <v>0</v>
      </c>
      <c r="N501" s="77">
        <v>8.6000999999999999E-13</v>
      </c>
      <c r="O501" s="77">
        <v>0</v>
      </c>
      <c r="P501" s="77">
        <v>-1.2091599999999999E-13</v>
      </c>
      <c r="Q501" s="77">
        <v>-1.20914E-13</v>
      </c>
      <c r="R501" s="77">
        <v>0</v>
      </c>
      <c r="S501" s="77">
        <v>0</v>
      </c>
      <c r="T501" s="77" t="s">
        <v>157</v>
      </c>
      <c r="U501" s="105">
        <v>0</v>
      </c>
      <c r="V501" s="105">
        <v>0</v>
      </c>
      <c r="W501" s="101">
        <v>0</v>
      </c>
    </row>
    <row r="502" spans="2:23" x14ac:dyDescent="0.25">
      <c r="B502" s="55" t="s">
        <v>117</v>
      </c>
      <c r="C502" s="76" t="s">
        <v>140</v>
      </c>
      <c r="D502" s="55" t="s">
        <v>62</v>
      </c>
      <c r="E502" s="55" t="s">
        <v>164</v>
      </c>
      <c r="F502" s="70">
        <v>79.959999999999994</v>
      </c>
      <c r="G502" s="77">
        <v>50900</v>
      </c>
      <c r="H502" s="77">
        <v>79.81</v>
      </c>
      <c r="I502" s="77">
        <v>1</v>
      </c>
      <c r="J502" s="77">
        <v>-125.35547453127199</v>
      </c>
      <c r="K502" s="77">
        <v>0.124140560460188</v>
      </c>
      <c r="L502" s="77">
        <v>-160.49994162826999</v>
      </c>
      <c r="M502" s="77">
        <v>0.20350582697515601</v>
      </c>
      <c r="N502" s="77">
        <v>35.144467096997403</v>
      </c>
      <c r="O502" s="77">
        <v>-7.9365266514968502E-2</v>
      </c>
      <c r="P502" s="77">
        <v>8.8763627763842798</v>
      </c>
      <c r="Q502" s="77">
        <v>8.8763627763842692</v>
      </c>
      <c r="R502" s="77">
        <v>0</v>
      </c>
      <c r="S502" s="77">
        <v>6.2243954749004497E-4</v>
      </c>
      <c r="T502" s="77" t="s">
        <v>156</v>
      </c>
      <c r="U502" s="105">
        <v>-1.0684242509989399</v>
      </c>
      <c r="V502" s="105">
        <v>-0.20311993049638699</v>
      </c>
      <c r="W502" s="101">
        <v>-0.865281640967976</v>
      </c>
    </row>
    <row r="503" spans="2:23" x14ac:dyDescent="0.25">
      <c r="B503" s="55" t="s">
        <v>117</v>
      </c>
      <c r="C503" s="76" t="s">
        <v>140</v>
      </c>
      <c r="D503" s="55" t="s">
        <v>62</v>
      </c>
      <c r="E503" s="55" t="s">
        <v>164</v>
      </c>
      <c r="F503" s="70">
        <v>79.959999999999994</v>
      </c>
      <c r="G503" s="77">
        <v>53200</v>
      </c>
      <c r="H503" s="77">
        <v>80.56</v>
      </c>
      <c r="I503" s="77">
        <v>1</v>
      </c>
      <c r="J503" s="77">
        <v>81.363630277024001</v>
      </c>
      <c r="K503" s="77">
        <v>0.31974794802865802</v>
      </c>
      <c r="L503" s="77">
        <v>116.301634121875</v>
      </c>
      <c r="M503" s="77">
        <v>0.65330918580191599</v>
      </c>
      <c r="N503" s="77">
        <v>-34.938003844851202</v>
      </c>
      <c r="O503" s="77">
        <v>-0.33356123777325802</v>
      </c>
      <c r="P503" s="77">
        <v>-8.87636277638655</v>
      </c>
      <c r="Q503" s="77">
        <v>-8.87636277638655</v>
      </c>
      <c r="R503" s="77">
        <v>0</v>
      </c>
      <c r="S503" s="77">
        <v>3.80554811946641E-3</v>
      </c>
      <c r="T503" s="77" t="s">
        <v>156</v>
      </c>
      <c r="U503" s="105">
        <v>-5.8088226367706497</v>
      </c>
      <c r="V503" s="105">
        <v>-1.1043250367478401</v>
      </c>
      <c r="W503" s="101">
        <v>-4.7043742956390604</v>
      </c>
    </row>
    <row r="504" spans="2:23" x14ac:dyDescent="0.25">
      <c r="B504" s="55" t="s">
        <v>117</v>
      </c>
      <c r="C504" s="76" t="s">
        <v>140</v>
      </c>
      <c r="D504" s="55" t="s">
        <v>62</v>
      </c>
      <c r="E504" s="55" t="s">
        <v>165</v>
      </c>
      <c r="F504" s="70">
        <v>79.959999999999994</v>
      </c>
      <c r="G504" s="77">
        <v>50404</v>
      </c>
      <c r="H504" s="77">
        <v>79.959999999999994</v>
      </c>
      <c r="I504" s="77">
        <v>1</v>
      </c>
      <c r="J504" s="77">
        <v>-1.71628E-12</v>
      </c>
      <c r="K504" s="77">
        <v>0</v>
      </c>
      <c r="L504" s="77">
        <v>-2.6432550000000001E-12</v>
      </c>
      <c r="M504" s="77">
        <v>0</v>
      </c>
      <c r="N504" s="77">
        <v>9.269750000000001E-13</v>
      </c>
      <c r="O504" s="77">
        <v>0</v>
      </c>
      <c r="P504" s="77">
        <v>-7.8299099999999995E-13</v>
      </c>
      <c r="Q504" s="77">
        <v>-7.8298800000000004E-13</v>
      </c>
      <c r="R504" s="77">
        <v>0</v>
      </c>
      <c r="S504" s="77">
        <v>0</v>
      </c>
      <c r="T504" s="77" t="s">
        <v>157</v>
      </c>
      <c r="U504" s="105">
        <v>0</v>
      </c>
      <c r="V504" s="105">
        <v>0</v>
      </c>
      <c r="W504" s="101">
        <v>0</v>
      </c>
    </row>
    <row r="505" spans="2:23" x14ac:dyDescent="0.25">
      <c r="B505" s="55" t="s">
        <v>117</v>
      </c>
      <c r="C505" s="76" t="s">
        <v>140</v>
      </c>
      <c r="D505" s="55" t="s">
        <v>62</v>
      </c>
      <c r="E505" s="55" t="s">
        <v>166</v>
      </c>
      <c r="F505" s="70">
        <v>78.78</v>
      </c>
      <c r="G505" s="77">
        <v>50499</v>
      </c>
      <c r="H505" s="77">
        <v>78.78</v>
      </c>
      <c r="I505" s="77">
        <v>1</v>
      </c>
      <c r="J505" s="77">
        <v>-1.631856E-12</v>
      </c>
      <c r="K505" s="77">
        <v>0</v>
      </c>
      <c r="L505" s="77">
        <v>-2.6796479999999999E-12</v>
      </c>
      <c r="M505" s="77">
        <v>0</v>
      </c>
      <c r="N505" s="77">
        <v>1.0477920000000001E-12</v>
      </c>
      <c r="O505" s="77">
        <v>0</v>
      </c>
      <c r="P505" s="77">
        <v>1.860153E-12</v>
      </c>
      <c r="Q505" s="77">
        <v>1.860153E-12</v>
      </c>
      <c r="R505" s="77">
        <v>0</v>
      </c>
      <c r="S505" s="77">
        <v>0</v>
      </c>
      <c r="T505" s="77" t="s">
        <v>157</v>
      </c>
      <c r="U505" s="105">
        <v>0</v>
      </c>
      <c r="V505" s="105">
        <v>0</v>
      </c>
      <c r="W505" s="101">
        <v>0</v>
      </c>
    </row>
    <row r="506" spans="2:23" x14ac:dyDescent="0.25">
      <c r="B506" s="55" t="s">
        <v>117</v>
      </c>
      <c r="C506" s="76" t="s">
        <v>140</v>
      </c>
      <c r="D506" s="55" t="s">
        <v>62</v>
      </c>
      <c r="E506" s="55" t="s">
        <v>166</v>
      </c>
      <c r="F506" s="70">
        <v>78.78</v>
      </c>
      <c r="G506" s="77">
        <v>50554</v>
      </c>
      <c r="H506" s="77">
        <v>78.78</v>
      </c>
      <c r="I506" s="77">
        <v>1</v>
      </c>
      <c r="J506" s="77">
        <v>6.0703900000000003E-13</v>
      </c>
      <c r="K506" s="77">
        <v>0</v>
      </c>
      <c r="L506" s="77">
        <v>6.0331500000000004E-13</v>
      </c>
      <c r="M506" s="77">
        <v>0</v>
      </c>
      <c r="N506" s="77">
        <v>3.7239999999999998E-15</v>
      </c>
      <c r="O506" s="77">
        <v>0</v>
      </c>
      <c r="P506" s="77">
        <v>2.5951999999999999E-13</v>
      </c>
      <c r="Q506" s="77">
        <v>2.5951900000000002E-13</v>
      </c>
      <c r="R506" s="77">
        <v>0</v>
      </c>
      <c r="S506" s="77">
        <v>0</v>
      </c>
      <c r="T506" s="77" t="s">
        <v>157</v>
      </c>
      <c r="U506" s="105">
        <v>0</v>
      </c>
      <c r="V506" s="105">
        <v>0</v>
      </c>
      <c r="W506" s="101">
        <v>0</v>
      </c>
    </row>
    <row r="507" spans="2:23" x14ac:dyDescent="0.25">
      <c r="B507" s="55" t="s">
        <v>117</v>
      </c>
      <c r="C507" s="76" t="s">
        <v>140</v>
      </c>
      <c r="D507" s="55" t="s">
        <v>62</v>
      </c>
      <c r="E507" s="55" t="s">
        <v>167</v>
      </c>
      <c r="F507" s="70">
        <v>78.78</v>
      </c>
      <c r="G507" s="77">
        <v>50604</v>
      </c>
      <c r="H507" s="77">
        <v>78.78</v>
      </c>
      <c r="I507" s="77">
        <v>1</v>
      </c>
      <c r="J507" s="77">
        <v>5.8783599999999996E-13</v>
      </c>
      <c r="K507" s="77">
        <v>0</v>
      </c>
      <c r="L507" s="77">
        <v>7.8309800000000002E-13</v>
      </c>
      <c r="M507" s="77">
        <v>0</v>
      </c>
      <c r="N507" s="77">
        <v>-1.9526200000000001E-13</v>
      </c>
      <c r="O507" s="77">
        <v>0</v>
      </c>
      <c r="P507" s="77">
        <v>2.4179299999999999E-13</v>
      </c>
      <c r="Q507" s="77">
        <v>2.4179400000000001E-13</v>
      </c>
      <c r="R507" s="77">
        <v>0</v>
      </c>
      <c r="S507" s="77">
        <v>0</v>
      </c>
      <c r="T507" s="77" t="s">
        <v>157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117</v>
      </c>
      <c r="C508" s="76" t="s">
        <v>140</v>
      </c>
      <c r="D508" s="55" t="s">
        <v>62</v>
      </c>
      <c r="E508" s="55" t="s">
        <v>168</v>
      </c>
      <c r="F508" s="70">
        <v>79.58</v>
      </c>
      <c r="G508" s="77">
        <v>50750</v>
      </c>
      <c r="H508" s="77">
        <v>79.790000000000006</v>
      </c>
      <c r="I508" s="77">
        <v>1</v>
      </c>
      <c r="J508" s="77">
        <v>54.263644795920499</v>
      </c>
      <c r="K508" s="77">
        <v>7.0374581202254094E-2</v>
      </c>
      <c r="L508" s="77">
        <v>81.199818656494202</v>
      </c>
      <c r="M508" s="77">
        <v>0.15758251214135599</v>
      </c>
      <c r="N508" s="77">
        <v>-26.9361738605737</v>
      </c>
      <c r="O508" s="77">
        <v>-8.7207930939102299E-2</v>
      </c>
      <c r="P508" s="77">
        <v>-7.9109831402447002</v>
      </c>
      <c r="Q508" s="77">
        <v>-7.9109831402447002</v>
      </c>
      <c r="R508" s="77">
        <v>0</v>
      </c>
      <c r="S508" s="77">
        <v>1.49574933646114E-3</v>
      </c>
      <c r="T508" s="77" t="s">
        <v>156</v>
      </c>
      <c r="U508" s="105">
        <v>-1.29256746616166</v>
      </c>
      <c r="V508" s="105">
        <v>-0.24573217394043301</v>
      </c>
      <c r="W508" s="101">
        <v>-1.04680785477911</v>
      </c>
    </row>
    <row r="509" spans="2:23" x14ac:dyDescent="0.25">
      <c r="B509" s="55" t="s">
        <v>117</v>
      </c>
      <c r="C509" s="76" t="s">
        <v>140</v>
      </c>
      <c r="D509" s="55" t="s">
        <v>62</v>
      </c>
      <c r="E509" s="55" t="s">
        <v>168</v>
      </c>
      <c r="F509" s="70">
        <v>79.58</v>
      </c>
      <c r="G509" s="77">
        <v>50800</v>
      </c>
      <c r="H509" s="77">
        <v>79.44</v>
      </c>
      <c r="I509" s="77">
        <v>1</v>
      </c>
      <c r="J509" s="77">
        <v>-49.267228762021901</v>
      </c>
      <c r="K509" s="77">
        <v>4.5389758818931702E-2</v>
      </c>
      <c r="L509" s="77">
        <v>-76.278712155424103</v>
      </c>
      <c r="M509" s="77">
        <v>0.108804864055284</v>
      </c>
      <c r="N509" s="77">
        <v>27.011483393402301</v>
      </c>
      <c r="O509" s="77">
        <v>-6.3415105236352201E-2</v>
      </c>
      <c r="P509" s="77">
        <v>7.9109831402439497</v>
      </c>
      <c r="Q509" s="77">
        <v>7.9109831402439399</v>
      </c>
      <c r="R509" s="77">
        <v>0</v>
      </c>
      <c r="S509" s="77">
        <v>1.1703143343856899E-3</v>
      </c>
      <c r="T509" s="77" t="s">
        <v>156</v>
      </c>
      <c r="U509" s="105">
        <v>-1.2605273422660299</v>
      </c>
      <c r="V509" s="105">
        <v>-0.23964097212365301</v>
      </c>
      <c r="W509" s="101">
        <v>-1.0208596128187599</v>
      </c>
    </row>
    <row r="510" spans="2:23" x14ac:dyDescent="0.25">
      <c r="B510" s="55" t="s">
        <v>117</v>
      </c>
      <c r="C510" s="76" t="s">
        <v>140</v>
      </c>
      <c r="D510" s="55" t="s">
        <v>62</v>
      </c>
      <c r="E510" s="55" t="s">
        <v>169</v>
      </c>
      <c r="F510" s="70">
        <v>79.87</v>
      </c>
      <c r="G510" s="77">
        <v>50750</v>
      </c>
      <c r="H510" s="77">
        <v>79.790000000000006</v>
      </c>
      <c r="I510" s="77">
        <v>1</v>
      </c>
      <c r="J510" s="77">
        <v>-63.903236481153698</v>
      </c>
      <c r="K510" s="77">
        <v>3.1035539609023499E-2</v>
      </c>
      <c r="L510" s="77">
        <v>-90.780011903034705</v>
      </c>
      <c r="M510" s="77">
        <v>6.2631680264474895E-2</v>
      </c>
      <c r="N510" s="77">
        <v>26.876775421881</v>
      </c>
      <c r="O510" s="77">
        <v>-3.1596140655451403E-2</v>
      </c>
      <c r="P510" s="77">
        <v>7.9109831402458202</v>
      </c>
      <c r="Q510" s="77">
        <v>7.9109831402458104</v>
      </c>
      <c r="R510" s="77">
        <v>0</v>
      </c>
      <c r="S510" s="77">
        <v>4.7563577226392698E-4</v>
      </c>
      <c r="T510" s="77" t="s">
        <v>156</v>
      </c>
      <c r="U510" s="105">
        <v>-0.37217787477425102</v>
      </c>
      <c r="V510" s="105">
        <v>-7.0755361445379306E-2</v>
      </c>
      <c r="W510" s="101">
        <v>-0.30141461307672701</v>
      </c>
    </row>
    <row r="511" spans="2:23" x14ac:dyDescent="0.25">
      <c r="B511" s="55" t="s">
        <v>117</v>
      </c>
      <c r="C511" s="76" t="s">
        <v>140</v>
      </c>
      <c r="D511" s="55" t="s">
        <v>62</v>
      </c>
      <c r="E511" s="55" t="s">
        <v>169</v>
      </c>
      <c r="F511" s="70">
        <v>79.87</v>
      </c>
      <c r="G511" s="77">
        <v>50950</v>
      </c>
      <c r="H511" s="77">
        <v>80.040000000000006</v>
      </c>
      <c r="I511" s="77">
        <v>1</v>
      </c>
      <c r="J511" s="77">
        <v>121.03345428950099</v>
      </c>
      <c r="K511" s="77">
        <v>0.12891205410379</v>
      </c>
      <c r="L511" s="77">
        <v>147.86269808611701</v>
      </c>
      <c r="M511" s="77">
        <v>0.19239772187069501</v>
      </c>
      <c r="N511" s="77">
        <v>-26.829243796615799</v>
      </c>
      <c r="O511" s="77">
        <v>-6.3485667766905202E-2</v>
      </c>
      <c r="P511" s="77">
        <v>-7.9109831402449</v>
      </c>
      <c r="Q511" s="77">
        <v>-7.9109831402448902</v>
      </c>
      <c r="R511" s="77">
        <v>0</v>
      </c>
      <c r="S511" s="77">
        <v>5.5073615735810302E-4</v>
      </c>
      <c r="T511" s="77" t="s">
        <v>156</v>
      </c>
      <c r="U511" s="105">
        <v>-0.51502512087818197</v>
      </c>
      <c r="V511" s="105">
        <v>-9.7912291544169694E-2</v>
      </c>
      <c r="W511" s="101">
        <v>-0.41710189685094001</v>
      </c>
    </row>
    <row r="512" spans="2:23" x14ac:dyDescent="0.25">
      <c r="B512" s="55" t="s">
        <v>117</v>
      </c>
      <c r="C512" s="76" t="s">
        <v>140</v>
      </c>
      <c r="D512" s="55" t="s">
        <v>62</v>
      </c>
      <c r="E512" s="55" t="s">
        <v>170</v>
      </c>
      <c r="F512" s="70">
        <v>79.44</v>
      </c>
      <c r="G512" s="77">
        <v>51300</v>
      </c>
      <c r="H512" s="77">
        <v>79.69</v>
      </c>
      <c r="I512" s="77">
        <v>1</v>
      </c>
      <c r="J512" s="77">
        <v>79.1610582859837</v>
      </c>
      <c r="K512" s="77">
        <v>9.5939703910530194E-2</v>
      </c>
      <c r="L512" s="77">
        <v>88.104841077257703</v>
      </c>
      <c r="M512" s="77">
        <v>0.11884330885532</v>
      </c>
      <c r="N512" s="77">
        <v>-8.9437827912740406</v>
      </c>
      <c r="O512" s="77">
        <v>-2.2903604944789501E-2</v>
      </c>
      <c r="P512" s="77">
        <v>-1.7024732113997301</v>
      </c>
      <c r="Q512" s="77">
        <v>-1.7024732113997301</v>
      </c>
      <c r="R512" s="77">
        <v>0</v>
      </c>
      <c r="S512" s="77">
        <v>4.4374734194021001E-5</v>
      </c>
      <c r="T512" s="77" t="s">
        <v>156</v>
      </c>
      <c r="U512" s="105">
        <v>0.41362037038633298</v>
      </c>
      <c r="V512" s="105">
        <v>-7.8634063955597203E-2</v>
      </c>
      <c r="W512" s="101">
        <v>0.49226733627850999</v>
      </c>
    </row>
    <row r="513" spans="2:23" x14ac:dyDescent="0.25">
      <c r="B513" s="55" t="s">
        <v>117</v>
      </c>
      <c r="C513" s="76" t="s">
        <v>140</v>
      </c>
      <c r="D513" s="55" t="s">
        <v>62</v>
      </c>
      <c r="E513" s="55" t="s">
        <v>171</v>
      </c>
      <c r="F513" s="70">
        <v>79.81</v>
      </c>
      <c r="G513" s="77">
        <v>54750</v>
      </c>
      <c r="H513" s="77">
        <v>81.040000000000006</v>
      </c>
      <c r="I513" s="77">
        <v>1</v>
      </c>
      <c r="J513" s="77">
        <v>80.064259588977905</v>
      </c>
      <c r="K513" s="77">
        <v>0.68134926317673605</v>
      </c>
      <c r="L513" s="77">
        <v>103.434430741832</v>
      </c>
      <c r="M513" s="77">
        <v>1.13716285269025</v>
      </c>
      <c r="N513" s="77">
        <v>-23.370171152854599</v>
      </c>
      <c r="O513" s="77">
        <v>-0.45581358951351703</v>
      </c>
      <c r="P513" s="77">
        <v>-5.81603666911258</v>
      </c>
      <c r="Q513" s="77">
        <v>-5.81603666911258</v>
      </c>
      <c r="R513" s="77">
        <v>0</v>
      </c>
      <c r="S513" s="77">
        <v>3.5953955708005699E-3</v>
      </c>
      <c r="T513" s="77" t="s">
        <v>157</v>
      </c>
      <c r="U513" s="105">
        <v>-7.9134974186134199</v>
      </c>
      <c r="V513" s="105">
        <v>-1.5044482977143501</v>
      </c>
      <c r="W513" s="101">
        <v>-6.4088811404005099</v>
      </c>
    </row>
    <row r="514" spans="2:23" x14ac:dyDescent="0.25">
      <c r="B514" s="55" t="s">
        <v>117</v>
      </c>
      <c r="C514" s="76" t="s">
        <v>140</v>
      </c>
      <c r="D514" s="55" t="s">
        <v>62</v>
      </c>
      <c r="E514" s="55" t="s">
        <v>172</v>
      </c>
      <c r="F514" s="70">
        <v>80.040000000000006</v>
      </c>
      <c r="G514" s="77">
        <v>53150</v>
      </c>
      <c r="H514" s="77">
        <v>80.989999999999995</v>
      </c>
      <c r="I514" s="77">
        <v>1</v>
      </c>
      <c r="J514" s="77">
        <v>111.456730089468</v>
      </c>
      <c r="K514" s="77">
        <v>0.54659451801840597</v>
      </c>
      <c r="L514" s="77">
        <v>118.34780348634899</v>
      </c>
      <c r="M514" s="77">
        <v>0.61627291396191497</v>
      </c>
      <c r="N514" s="77">
        <v>-6.8910733968812199</v>
      </c>
      <c r="O514" s="77">
        <v>-6.96783959435084E-2</v>
      </c>
      <c r="P514" s="77">
        <v>0.19537071474790499</v>
      </c>
      <c r="Q514" s="77">
        <v>0.19537071474790399</v>
      </c>
      <c r="R514" s="77">
        <v>0</v>
      </c>
      <c r="S514" s="77">
        <v>1.6794675119689999E-6</v>
      </c>
      <c r="T514" s="77" t="s">
        <v>156</v>
      </c>
      <c r="U514" s="105">
        <v>0.93636367764550399</v>
      </c>
      <c r="V514" s="105">
        <v>-0.178013672887779</v>
      </c>
      <c r="W514" s="101">
        <v>1.11440655824559</v>
      </c>
    </row>
    <row r="515" spans="2:23" x14ac:dyDescent="0.25">
      <c r="B515" s="55" t="s">
        <v>117</v>
      </c>
      <c r="C515" s="76" t="s">
        <v>140</v>
      </c>
      <c r="D515" s="55" t="s">
        <v>62</v>
      </c>
      <c r="E515" s="55" t="s">
        <v>172</v>
      </c>
      <c r="F515" s="70">
        <v>80.040000000000006</v>
      </c>
      <c r="G515" s="77">
        <v>54500</v>
      </c>
      <c r="H515" s="77">
        <v>79.790000000000006</v>
      </c>
      <c r="I515" s="77">
        <v>1</v>
      </c>
      <c r="J515" s="77">
        <v>5.4111599810076996</v>
      </c>
      <c r="K515" s="77">
        <v>1.6212697200690799E-3</v>
      </c>
      <c r="L515" s="77">
        <v>25.265886178105902</v>
      </c>
      <c r="M515" s="77">
        <v>3.5346270291690102E-2</v>
      </c>
      <c r="N515" s="77">
        <v>-19.854726197098199</v>
      </c>
      <c r="O515" s="77">
        <v>-3.3725000571620999E-2</v>
      </c>
      <c r="P515" s="77">
        <v>-8.1063538549934595</v>
      </c>
      <c r="Q515" s="77">
        <v>-8.1063538549934506</v>
      </c>
      <c r="R515" s="77">
        <v>0</v>
      </c>
      <c r="S515" s="77">
        <v>3.6385273051744802E-3</v>
      </c>
      <c r="T515" s="77" t="s">
        <v>156</v>
      </c>
      <c r="U515" s="105">
        <v>-7.65881496995563</v>
      </c>
      <c r="V515" s="105">
        <v>-1.4560301892507399</v>
      </c>
      <c r="W515" s="101">
        <v>-6.2026222063728396</v>
      </c>
    </row>
    <row r="516" spans="2:23" x14ac:dyDescent="0.25">
      <c r="B516" s="55" t="s">
        <v>117</v>
      </c>
      <c r="C516" s="76" t="s">
        <v>140</v>
      </c>
      <c r="D516" s="55" t="s">
        <v>62</v>
      </c>
      <c r="E516" s="55" t="s">
        <v>173</v>
      </c>
      <c r="F516" s="70">
        <v>78.5</v>
      </c>
      <c r="G516" s="77">
        <v>51250</v>
      </c>
      <c r="H516" s="77">
        <v>78.5</v>
      </c>
      <c r="I516" s="77">
        <v>1</v>
      </c>
      <c r="J516" s="77">
        <v>-1.2018229999999999E-12</v>
      </c>
      <c r="K516" s="77">
        <v>0</v>
      </c>
      <c r="L516" s="77">
        <v>-7.6338499999999998E-13</v>
      </c>
      <c r="M516" s="77">
        <v>0</v>
      </c>
      <c r="N516" s="77">
        <v>-4.38438E-13</v>
      </c>
      <c r="O516" s="77">
        <v>0</v>
      </c>
      <c r="P516" s="77">
        <v>-4.3037700000000001E-13</v>
      </c>
      <c r="Q516" s="77">
        <v>-4.3037700000000001E-13</v>
      </c>
      <c r="R516" s="77">
        <v>0</v>
      </c>
      <c r="S516" s="77">
        <v>0</v>
      </c>
      <c r="T516" s="77" t="s">
        <v>157</v>
      </c>
      <c r="U516" s="105">
        <v>0</v>
      </c>
      <c r="V516" s="105">
        <v>0</v>
      </c>
      <c r="W516" s="101">
        <v>0</v>
      </c>
    </row>
    <row r="517" spans="2:23" x14ac:dyDescent="0.25">
      <c r="B517" s="55" t="s">
        <v>117</v>
      </c>
      <c r="C517" s="76" t="s">
        <v>140</v>
      </c>
      <c r="D517" s="55" t="s">
        <v>62</v>
      </c>
      <c r="E517" s="55" t="s">
        <v>174</v>
      </c>
      <c r="F517" s="70">
        <v>79.69</v>
      </c>
      <c r="G517" s="77">
        <v>53200</v>
      </c>
      <c r="H517" s="77">
        <v>80.56</v>
      </c>
      <c r="I517" s="77">
        <v>1</v>
      </c>
      <c r="J517" s="77">
        <v>86.291347869901699</v>
      </c>
      <c r="K517" s="77">
        <v>0.38347913093602598</v>
      </c>
      <c r="L517" s="77">
        <v>95.182133834027994</v>
      </c>
      <c r="M517" s="77">
        <v>0.46657138796173903</v>
      </c>
      <c r="N517" s="77">
        <v>-8.8907859641262696</v>
      </c>
      <c r="O517" s="77">
        <v>-8.3092257025712796E-2</v>
      </c>
      <c r="P517" s="77">
        <v>-1.7024732113994401</v>
      </c>
      <c r="Q517" s="77">
        <v>-1.7024732113994301</v>
      </c>
      <c r="R517" s="77">
        <v>0</v>
      </c>
      <c r="S517" s="77">
        <v>1.49268374329935E-4</v>
      </c>
      <c r="T517" s="77" t="s">
        <v>157</v>
      </c>
      <c r="U517" s="105">
        <v>1.07721669460465</v>
      </c>
      <c r="V517" s="105">
        <v>-0.20479147673133599</v>
      </c>
      <c r="W517" s="101">
        <v>1.28204177263436</v>
      </c>
    </row>
    <row r="518" spans="2:23" x14ac:dyDescent="0.25">
      <c r="B518" s="55" t="s">
        <v>117</v>
      </c>
      <c r="C518" s="76" t="s">
        <v>140</v>
      </c>
      <c r="D518" s="55" t="s">
        <v>62</v>
      </c>
      <c r="E518" s="55" t="s">
        <v>175</v>
      </c>
      <c r="F518" s="70">
        <v>81.17</v>
      </c>
      <c r="G518" s="77">
        <v>53100</v>
      </c>
      <c r="H518" s="77">
        <v>81.17</v>
      </c>
      <c r="I518" s="77">
        <v>1</v>
      </c>
      <c r="J518" s="77">
        <v>8.7722500000000007E-12</v>
      </c>
      <c r="K518" s="77">
        <v>0</v>
      </c>
      <c r="L518" s="77">
        <v>6.2393230000000002E-12</v>
      </c>
      <c r="M518" s="77">
        <v>0</v>
      </c>
      <c r="N518" s="77">
        <v>2.5329270000000001E-12</v>
      </c>
      <c r="O518" s="77">
        <v>0</v>
      </c>
      <c r="P518" s="77">
        <v>-8.2194070000000003E-12</v>
      </c>
      <c r="Q518" s="77">
        <v>-8.2194059999999997E-12</v>
      </c>
      <c r="R518" s="77">
        <v>0</v>
      </c>
      <c r="S518" s="77">
        <v>0</v>
      </c>
      <c r="T518" s="77" t="s">
        <v>157</v>
      </c>
      <c r="U518" s="105">
        <v>0</v>
      </c>
      <c r="V518" s="105">
        <v>0</v>
      </c>
      <c r="W518" s="101">
        <v>0</v>
      </c>
    </row>
    <row r="519" spans="2:23" x14ac:dyDescent="0.25">
      <c r="B519" s="55" t="s">
        <v>117</v>
      </c>
      <c r="C519" s="76" t="s">
        <v>140</v>
      </c>
      <c r="D519" s="55" t="s">
        <v>62</v>
      </c>
      <c r="E519" s="55" t="s">
        <v>176</v>
      </c>
      <c r="F519" s="70">
        <v>81.17</v>
      </c>
      <c r="G519" s="77">
        <v>52000</v>
      </c>
      <c r="H519" s="77">
        <v>81.17</v>
      </c>
      <c r="I519" s="77">
        <v>1</v>
      </c>
      <c r="J519" s="77">
        <v>1.1530902E-11</v>
      </c>
      <c r="K519" s="77">
        <v>0</v>
      </c>
      <c r="L519" s="77">
        <v>1.5857944E-11</v>
      </c>
      <c r="M519" s="77">
        <v>0</v>
      </c>
      <c r="N519" s="77">
        <v>-4.3270419999999996E-12</v>
      </c>
      <c r="O519" s="77">
        <v>0</v>
      </c>
      <c r="P519" s="77">
        <v>2.6760459999999998E-12</v>
      </c>
      <c r="Q519" s="77">
        <v>2.676045E-12</v>
      </c>
      <c r="R519" s="77">
        <v>0</v>
      </c>
      <c r="S519" s="77">
        <v>0</v>
      </c>
      <c r="T519" s="77" t="s">
        <v>157</v>
      </c>
      <c r="U519" s="105">
        <v>0</v>
      </c>
      <c r="V519" s="105">
        <v>0</v>
      </c>
      <c r="W519" s="101">
        <v>0</v>
      </c>
    </row>
    <row r="520" spans="2:23" x14ac:dyDescent="0.25">
      <c r="B520" s="55" t="s">
        <v>117</v>
      </c>
      <c r="C520" s="76" t="s">
        <v>140</v>
      </c>
      <c r="D520" s="55" t="s">
        <v>62</v>
      </c>
      <c r="E520" s="55" t="s">
        <v>176</v>
      </c>
      <c r="F520" s="70">
        <v>81.17</v>
      </c>
      <c r="G520" s="77">
        <v>53050</v>
      </c>
      <c r="H520" s="77">
        <v>81.040000000000006</v>
      </c>
      <c r="I520" s="77">
        <v>1</v>
      </c>
      <c r="J520" s="77">
        <v>-92.6342602731456</v>
      </c>
      <c r="K520" s="77">
        <v>8.0662398057717105E-2</v>
      </c>
      <c r="L520" s="77">
        <v>-94.535222780261094</v>
      </c>
      <c r="M520" s="77">
        <v>8.4006938453467905E-2</v>
      </c>
      <c r="N520" s="77">
        <v>1.9009625071155101</v>
      </c>
      <c r="O520" s="77">
        <v>-3.3445403957507499E-3</v>
      </c>
      <c r="P520" s="77">
        <v>-1.1587053774865299</v>
      </c>
      <c r="Q520" s="77">
        <v>-1.1587053774865199</v>
      </c>
      <c r="R520" s="77">
        <v>0</v>
      </c>
      <c r="S520" s="77">
        <v>1.2620422627072E-5</v>
      </c>
      <c r="T520" s="77" t="s">
        <v>156</v>
      </c>
      <c r="U520" s="105">
        <v>-2.4133822872356901E-2</v>
      </c>
      <c r="V520" s="105">
        <v>-4.5881216378811998E-3</v>
      </c>
      <c r="W520" s="101">
        <v>-1.9545188943716801E-2</v>
      </c>
    </row>
    <row r="521" spans="2:23" x14ac:dyDescent="0.25">
      <c r="B521" s="55" t="s">
        <v>117</v>
      </c>
      <c r="C521" s="76" t="s">
        <v>140</v>
      </c>
      <c r="D521" s="55" t="s">
        <v>62</v>
      </c>
      <c r="E521" s="55" t="s">
        <v>176</v>
      </c>
      <c r="F521" s="70">
        <v>81.17</v>
      </c>
      <c r="G521" s="77">
        <v>53050</v>
      </c>
      <c r="H521" s="77">
        <v>81.040000000000006</v>
      </c>
      <c r="I521" s="77">
        <v>2</v>
      </c>
      <c r="J521" s="77">
        <v>-81.9269727459546</v>
      </c>
      <c r="K521" s="77">
        <v>5.7052245338189297E-2</v>
      </c>
      <c r="L521" s="77">
        <v>-83.608209289025297</v>
      </c>
      <c r="M521" s="77">
        <v>5.9417827614398303E-2</v>
      </c>
      <c r="N521" s="77">
        <v>1.68123654307064</v>
      </c>
      <c r="O521" s="77">
        <v>-2.3655822762089999E-3</v>
      </c>
      <c r="P521" s="77">
        <v>-1.0247744581971601</v>
      </c>
      <c r="Q521" s="77">
        <v>-1.0247744581971601</v>
      </c>
      <c r="R521" s="77">
        <v>0</v>
      </c>
      <c r="S521" s="77">
        <v>8.9263828664729994E-6</v>
      </c>
      <c r="T521" s="77" t="s">
        <v>156</v>
      </c>
      <c r="U521" s="105">
        <v>2.6700200087244299E-2</v>
      </c>
      <c r="V521" s="105">
        <v>-5.0760199245665303E-3</v>
      </c>
      <c r="W521" s="101">
        <v>3.1777052863171298E-2</v>
      </c>
    </row>
    <row r="522" spans="2:23" x14ac:dyDescent="0.25">
      <c r="B522" s="55" t="s">
        <v>117</v>
      </c>
      <c r="C522" s="76" t="s">
        <v>140</v>
      </c>
      <c r="D522" s="55" t="s">
        <v>62</v>
      </c>
      <c r="E522" s="55" t="s">
        <v>176</v>
      </c>
      <c r="F522" s="70">
        <v>81.17</v>
      </c>
      <c r="G522" s="77">
        <v>53100</v>
      </c>
      <c r="H522" s="77">
        <v>81.17</v>
      </c>
      <c r="I522" s="77">
        <v>2</v>
      </c>
      <c r="J522" s="77">
        <v>5.0222740000000001E-12</v>
      </c>
      <c r="K522" s="77">
        <v>0</v>
      </c>
      <c r="L522" s="77">
        <v>8.1155090000000007E-12</v>
      </c>
      <c r="M522" s="77">
        <v>0</v>
      </c>
      <c r="N522" s="77">
        <v>-3.0932350000000002E-12</v>
      </c>
      <c r="O522" s="77">
        <v>0</v>
      </c>
      <c r="P522" s="77">
        <v>6.0264700000000005E-13</v>
      </c>
      <c r="Q522" s="77">
        <v>6.0264899999999999E-13</v>
      </c>
      <c r="R522" s="77">
        <v>0</v>
      </c>
      <c r="S522" s="77">
        <v>0</v>
      </c>
      <c r="T522" s="77" t="s">
        <v>157</v>
      </c>
      <c r="U522" s="105">
        <v>0</v>
      </c>
      <c r="V522" s="105">
        <v>0</v>
      </c>
      <c r="W522" s="101">
        <v>0</v>
      </c>
    </row>
    <row r="523" spans="2:23" x14ac:dyDescent="0.25">
      <c r="B523" s="55" t="s">
        <v>117</v>
      </c>
      <c r="C523" s="76" t="s">
        <v>140</v>
      </c>
      <c r="D523" s="55" t="s">
        <v>62</v>
      </c>
      <c r="E523" s="55" t="s">
        <v>177</v>
      </c>
      <c r="F523" s="70">
        <v>81.19</v>
      </c>
      <c r="G523" s="77">
        <v>53000</v>
      </c>
      <c r="H523" s="77">
        <v>81.17</v>
      </c>
      <c r="I523" s="77">
        <v>1</v>
      </c>
      <c r="J523" s="77">
        <v>-26.9426469770704</v>
      </c>
      <c r="K523" s="77">
        <v>0</v>
      </c>
      <c r="L523" s="77">
        <v>-34.078041239300397</v>
      </c>
      <c r="M523" s="77">
        <v>0</v>
      </c>
      <c r="N523" s="77">
        <v>7.13539426222993</v>
      </c>
      <c r="O523" s="77">
        <v>0</v>
      </c>
      <c r="P523" s="77">
        <v>0.97226523884648997</v>
      </c>
      <c r="Q523" s="77">
        <v>0.97226523884648997</v>
      </c>
      <c r="R523" s="77">
        <v>0</v>
      </c>
      <c r="S523" s="77">
        <v>0</v>
      </c>
      <c r="T523" s="77" t="s">
        <v>156</v>
      </c>
      <c r="U523" s="105">
        <v>0.14270788524457001</v>
      </c>
      <c r="V523" s="105">
        <v>-2.7130435971536301E-2</v>
      </c>
      <c r="W523" s="101">
        <v>0.16984277266051401</v>
      </c>
    </row>
    <row r="524" spans="2:23" x14ac:dyDescent="0.25">
      <c r="B524" s="55" t="s">
        <v>117</v>
      </c>
      <c r="C524" s="76" t="s">
        <v>140</v>
      </c>
      <c r="D524" s="55" t="s">
        <v>62</v>
      </c>
      <c r="E524" s="55" t="s">
        <v>177</v>
      </c>
      <c r="F524" s="70">
        <v>81.19</v>
      </c>
      <c r="G524" s="77">
        <v>53000</v>
      </c>
      <c r="H524" s="77">
        <v>81.17</v>
      </c>
      <c r="I524" s="77">
        <v>2</v>
      </c>
      <c r="J524" s="77">
        <v>-23.799338163078598</v>
      </c>
      <c r="K524" s="77">
        <v>0</v>
      </c>
      <c r="L524" s="77">
        <v>-30.102269761381802</v>
      </c>
      <c r="M524" s="77">
        <v>0</v>
      </c>
      <c r="N524" s="77">
        <v>6.3029315983031502</v>
      </c>
      <c r="O524" s="77">
        <v>0</v>
      </c>
      <c r="P524" s="77">
        <v>0.85883429431442104</v>
      </c>
      <c r="Q524" s="77">
        <v>0.85883429431442104</v>
      </c>
      <c r="R524" s="77">
        <v>0</v>
      </c>
      <c r="S524" s="77">
        <v>0</v>
      </c>
      <c r="T524" s="77" t="s">
        <v>156</v>
      </c>
      <c r="U524" s="105">
        <v>0.126058631966037</v>
      </c>
      <c r="V524" s="105">
        <v>-2.3965218441523901E-2</v>
      </c>
      <c r="W524" s="101">
        <v>0.150027782516788</v>
      </c>
    </row>
    <row r="525" spans="2:23" x14ac:dyDescent="0.25">
      <c r="B525" s="55" t="s">
        <v>117</v>
      </c>
      <c r="C525" s="76" t="s">
        <v>140</v>
      </c>
      <c r="D525" s="55" t="s">
        <v>62</v>
      </c>
      <c r="E525" s="55" t="s">
        <v>177</v>
      </c>
      <c r="F525" s="70">
        <v>81.19</v>
      </c>
      <c r="G525" s="77">
        <v>53000</v>
      </c>
      <c r="H525" s="77">
        <v>81.17</v>
      </c>
      <c r="I525" s="77">
        <v>3</v>
      </c>
      <c r="J525" s="77">
        <v>-23.799338163078598</v>
      </c>
      <c r="K525" s="77">
        <v>0</v>
      </c>
      <c r="L525" s="77">
        <v>-30.102269761381802</v>
      </c>
      <c r="M525" s="77">
        <v>0</v>
      </c>
      <c r="N525" s="77">
        <v>6.3029315983031502</v>
      </c>
      <c r="O525" s="77">
        <v>0</v>
      </c>
      <c r="P525" s="77">
        <v>0.85883429431442104</v>
      </c>
      <c r="Q525" s="77">
        <v>0.85883429431442104</v>
      </c>
      <c r="R525" s="77">
        <v>0</v>
      </c>
      <c r="S525" s="77">
        <v>0</v>
      </c>
      <c r="T525" s="77" t="s">
        <v>156</v>
      </c>
      <c r="U525" s="105">
        <v>0.126058631966037</v>
      </c>
      <c r="V525" s="105">
        <v>-2.3965218441523901E-2</v>
      </c>
      <c r="W525" s="101">
        <v>0.150027782516788</v>
      </c>
    </row>
    <row r="526" spans="2:23" x14ac:dyDescent="0.25">
      <c r="B526" s="55" t="s">
        <v>117</v>
      </c>
      <c r="C526" s="76" t="s">
        <v>140</v>
      </c>
      <c r="D526" s="55" t="s">
        <v>62</v>
      </c>
      <c r="E526" s="55" t="s">
        <v>177</v>
      </c>
      <c r="F526" s="70">
        <v>81.19</v>
      </c>
      <c r="G526" s="77">
        <v>53000</v>
      </c>
      <c r="H526" s="77">
        <v>81.17</v>
      </c>
      <c r="I526" s="77">
        <v>4</v>
      </c>
      <c r="J526" s="77">
        <v>-26.121224813135299</v>
      </c>
      <c r="K526" s="77">
        <v>0</v>
      </c>
      <c r="L526" s="77">
        <v>-33.0390765673705</v>
      </c>
      <c r="M526" s="77">
        <v>0</v>
      </c>
      <c r="N526" s="77">
        <v>6.9178517542351896</v>
      </c>
      <c r="O526" s="77">
        <v>0</v>
      </c>
      <c r="P526" s="77">
        <v>0.94262300595485105</v>
      </c>
      <c r="Q526" s="77">
        <v>0.94262300595485105</v>
      </c>
      <c r="R526" s="77">
        <v>0</v>
      </c>
      <c r="S526" s="77">
        <v>0</v>
      </c>
      <c r="T526" s="77" t="s">
        <v>156</v>
      </c>
      <c r="U526" s="105">
        <v>0.13835703508467601</v>
      </c>
      <c r="V526" s="105">
        <v>-2.6303288533380001E-2</v>
      </c>
      <c r="W526" s="101">
        <v>0.16466463934769601</v>
      </c>
    </row>
    <row r="527" spans="2:23" x14ac:dyDescent="0.25">
      <c r="B527" s="55" t="s">
        <v>117</v>
      </c>
      <c r="C527" s="76" t="s">
        <v>140</v>
      </c>
      <c r="D527" s="55" t="s">
        <v>62</v>
      </c>
      <c r="E527" s="55" t="s">
        <v>177</v>
      </c>
      <c r="F527" s="70">
        <v>81.19</v>
      </c>
      <c r="G527" s="77">
        <v>53204</v>
      </c>
      <c r="H527" s="77">
        <v>80.849999999999994</v>
      </c>
      <c r="I527" s="77">
        <v>1</v>
      </c>
      <c r="J527" s="77">
        <v>-10.448757837486999</v>
      </c>
      <c r="K527" s="77">
        <v>1.39527618562758E-2</v>
      </c>
      <c r="L527" s="77">
        <v>-15.6518721525347</v>
      </c>
      <c r="M527" s="77">
        <v>3.1308584820173603E-2</v>
      </c>
      <c r="N527" s="77">
        <v>5.2031143150477304</v>
      </c>
      <c r="O527" s="77">
        <v>-1.7355822963897701E-2</v>
      </c>
      <c r="P527" s="77">
        <v>1.00183500833616</v>
      </c>
      <c r="Q527" s="77">
        <v>1.00183500833615</v>
      </c>
      <c r="R527" s="77">
        <v>0</v>
      </c>
      <c r="S527" s="77">
        <v>1.2826945846598699E-4</v>
      </c>
      <c r="T527" s="77" t="s">
        <v>156</v>
      </c>
      <c r="U527" s="105">
        <v>0.36289009058124999</v>
      </c>
      <c r="V527" s="105">
        <v>-6.8989645178658604E-2</v>
      </c>
      <c r="W527" s="101">
        <v>0.43189105528203398</v>
      </c>
    </row>
    <row r="528" spans="2:23" x14ac:dyDescent="0.25">
      <c r="B528" s="55" t="s">
        <v>117</v>
      </c>
      <c r="C528" s="76" t="s">
        <v>140</v>
      </c>
      <c r="D528" s="55" t="s">
        <v>62</v>
      </c>
      <c r="E528" s="55" t="s">
        <v>177</v>
      </c>
      <c r="F528" s="70">
        <v>81.19</v>
      </c>
      <c r="G528" s="77">
        <v>53304</v>
      </c>
      <c r="H528" s="77">
        <v>81.400000000000006</v>
      </c>
      <c r="I528" s="77">
        <v>1</v>
      </c>
      <c r="J528" s="77">
        <v>17.648342940773698</v>
      </c>
      <c r="K528" s="77">
        <v>2.88727135930631E-2</v>
      </c>
      <c r="L528" s="77">
        <v>14.327400579857899</v>
      </c>
      <c r="M528" s="77">
        <v>1.9028937563728501E-2</v>
      </c>
      <c r="N528" s="77">
        <v>3.3209423609158302</v>
      </c>
      <c r="O528" s="77">
        <v>9.8437760293345698E-3</v>
      </c>
      <c r="P528" s="77">
        <v>0.64002512688834401</v>
      </c>
      <c r="Q528" s="77">
        <v>0.64002512688834401</v>
      </c>
      <c r="R528" s="77">
        <v>0</v>
      </c>
      <c r="S528" s="77">
        <v>3.7972901514591001E-5</v>
      </c>
      <c r="T528" s="77" t="s">
        <v>156</v>
      </c>
      <c r="U528" s="105">
        <v>0.102851876512403</v>
      </c>
      <c r="V528" s="105">
        <v>-1.95533431491186E-2</v>
      </c>
      <c r="W528" s="101">
        <v>0.122408427889363</v>
      </c>
    </row>
    <row r="529" spans="2:23" x14ac:dyDescent="0.25">
      <c r="B529" s="55" t="s">
        <v>117</v>
      </c>
      <c r="C529" s="76" t="s">
        <v>140</v>
      </c>
      <c r="D529" s="55" t="s">
        <v>62</v>
      </c>
      <c r="E529" s="55" t="s">
        <v>177</v>
      </c>
      <c r="F529" s="70">
        <v>81.19</v>
      </c>
      <c r="G529" s="77">
        <v>53354</v>
      </c>
      <c r="H529" s="77">
        <v>81.31</v>
      </c>
      <c r="I529" s="77">
        <v>1</v>
      </c>
      <c r="J529" s="77">
        <v>32.089401144471303</v>
      </c>
      <c r="K529" s="77">
        <v>2.1624322982026802E-2</v>
      </c>
      <c r="L529" s="77">
        <v>42.400055732646997</v>
      </c>
      <c r="M529" s="77">
        <v>3.7753059248762898E-2</v>
      </c>
      <c r="N529" s="77">
        <v>-10.3106545881756</v>
      </c>
      <c r="O529" s="77">
        <v>-1.61287362667362E-2</v>
      </c>
      <c r="P529" s="77">
        <v>-1.63696942465748</v>
      </c>
      <c r="Q529" s="77">
        <v>-1.63696942465747</v>
      </c>
      <c r="R529" s="77">
        <v>0</v>
      </c>
      <c r="S529" s="77">
        <v>5.6273046842531998E-5</v>
      </c>
      <c r="T529" s="77" t="s">
        <v>157</v>
      </c>
      <c r="U529" s="105">
        <v>-7.3181271091192296E-2</v>
      </c>
      <c r="V529" s="105">
        <v>-1.39126144729327E-2</v>
      </c>
      <c r="W529" s="101">
        <v>-5.9267103193047802E-2</v>
      </c>
    </row>
    <row r="530" spans="2:23" x14ac:dyDescent="0.25">
      <c r="B530" s="55" t="s">
        <v>117</v>
      </c>
      <c r="C530" s="76" t="s">
        <v>140</v>
      </c>
      <c r="D530" s="55" t="s">
        <v>62</v>
      </c>
      <c r="E530" s="55" t="s">
        <v>177</v>
      </c>
      <c r="F530" s="70">
        <v>81.19</v>
      </c>
      <c r="G530" s="77">
        <v>53454</v>
      </c>
      <c r="H530" s="77">
        <v>81.53</v>
      </c>
      <c r="I530" s="77">
        <v>1</v>
      </c>
      <c r="J530" s="77">
        <v>30.482023173241501</v>
      </c>
      <c r="K530" s="77">
        <v>6.33682848452609E-2</v>
      </c>
      <c r="L530" s="77">
        <v>42.977176586726401</v>
      </c>
      <c r="M530" s="77">
        <v>0.125967971642406</v>
      </c>
      <c r="N530" s="77">
        <v>-12.4951534134849</v>
      </c>
      <c r="O530" s="77">
        <v>-6.2599686797145601E-2</v>
      </c>
      <c r="P530" s="77">
        <v>-1.5886605053562901</v>
      </c>
      <c r="Q530" s="77">
        <v>-1.5886605053562799</v>
      </c>
      <c r="R530" s="77">
        <v>0</v>
      </c>
      <c r="S530" s="77">
        <v>1.7212603812722101E-4</v>
      </c>
      <c r="T530" s="77" t="s">
        <v>157</v>
      </c>
      <c r="U530" s="105">
        <v>-0.84475835723085002</v>
      </c>
      <c r="V530" s="105">
        <v>-0.16059843142510399</v>
      </c>
      <c r="W530" s="101">
        <v>-0.68414199404656295</v>
      </c>
    </row>
    <row r="531" spans="2:23" x14ac:dyDescent="0.25">
      <c r="B531" s="55" t="s">
        <v>117</v>
      </c>
      <c r="C531" s="76" t="s">
        <v>140</v>
      </c>
      <c r="D531" s="55" t="s">
        <v>62</v>
      </c>
      <c r="E531" s="55" t="s">
        <v>177</v>
      </c>
      <c r="F531" s="70">
        <v>81.19</v>
      </c>
      <c r="G531" s="77">
        <v>53604</v>
      </c>
      <c r="H531" s="77">
        <v>81.42</v>
      </c>
      <c r="I531" s="77">
        <v>1</v>
      </c>
      <c r="J531" s="77">
        <v>30.862443627004399</v>
      </c>
      <c r="K531" s="77">
        <v>4.1433333558406102E-2</v>
      </c>
      <c r="L531" s="77">
        <v>35.664345836255102</v>
      </c>
      <c r="M531" s="77">
        <v>5.5329632030868298E-2</v>
      </c>
      <c r="N531" s="77">
        <v>-4.8019022092506898</v>
      </c>
      <c r="O531" s="77">
        <v>-1.3896298472462199E-2</v>
      </c>
      <c r="P531" s="77">
        <v>-0.79809410780146395</v>
      </c>
      <c r="Q531" s="77">
        <v>-0.79809410780146295</v>
      </c>
      <c r="R531" s="77">
        <v>0</v>
      </c>
      <c r="S531" s="77">
        <v>2.7707507913473E-5</v>
      </c>
      <c r="T531" s="77" t="s">
        <v>157</v>
      </c>
      <c r="U531" s="105">
        <v>-2.5401039175861201E-2</v>
      </c>
      <c r="V531" s="105">
        <v>-4.8290342596707296E-3</v>
      </c>
      <c r="W531" s="101">
        <v>-2.0571465726120799E-2</v>
      </c>
    </row>
    <row r="532" spans="2:23" x14ac:dyDescent="0.25">
      <c r="B532" s="55" t="s">
        <v>117</v>
      </c>
      <c r="C532" s="76" t="s">
        <v>140</v>
      </c>
      <c r="D532" s="55" t="s">
        <v>62</v>
      </c>
      <c r="E532" s="55" t="s">
        <v>177</v>
      </c>
      <c r="F532" s="70">
        <v>81.19</v>
      </c>
      <c r="G532" s="77">
        <v>53654</v>
      </c>
      <c r="H532" s="77">
        <v>81.23</v>
      </c>
      <c r="I532" s="77">
        <v>1</v>
      </c>
      <c r="J532" s="77">
        <v>-5.5530715250435403E-2</v>
      </c>
      <c r="K532" s="77">
        <v>1.50390114598E-7</v>
      </c>
      <c r="L532" s="77">
        <v>7.4684964965749501</v>
      </c>
      <c r="M532" s="77">
        <v>2.7203145148668099E-3</v>
      </c>
      <c r="N532" s="77">
        <v>-7.5240272118253797</v>
      </c>
      <c r="O532" s="77">
        <v>-2.72016412475221E-3</v>
      </c>
      <c r="P532" s="77">
        <v>-1.25069293084014</v>
      </c>
      <c r="Q532" s="77">
        <v>-1.25069293084014</v>
      </c>
      <c r="R532" s="77">
        <v>0</v>
      </c>
      <c r="S532" s="77">
        <v>7.6287634009753006E-5</v>
      </c>
      <c r="T532" s="77" t="s">
        <v>157</v>
      </c>
      <c r="U532" s="105">
        <v>8.0056559901935206E-2</v>
      </c>
      <c r="V532" s="105">
        <v>-1.5219687186861701E-2</v>
      </c>
      <c r="W532" s="101">
        <v>9.52787442691405E-2</v>
      </c>
    </row>
    <row r="533" spans="2:23" x14ac:dyDescent="0.25">
      <c r="B533" s="55" t="s">
        <v>117</v>
      </c>
      <c r="C533" s="76" t="s">
        <v>140</v>
      </c>
      <c r="D533" s="55" t="s">
        <v>62</v>
      </c>
      <c r="E533" s="55" t="s">
        <v>178</v>
      </c>
      <c r="F533" s="70">
        <v>81.040000000000006</v>
      </c>
      <c r="G533" s="77">
        <v>53150</v>
      </c>
      <c r="H533" s="77">
        <v>80.989999999999995</v>
      </c>
      <c r="I533" s="77">
        <v>1</v>
      </c>
      <c r="J533" s="77">
        <v>5.2038120295271604</v>
      </c>
      <c r="K533" s="77">
        <v>7.40899487713507E-4</v>
      </c>
      <c r="L533" s="77">
        <v>23.3981190978032</v>
      </c>
      <c r="M533" s="77">
        <v>1.4978833299337999E-2</v>
      </c>
      <c r="N533" s="77">
        <v>-18.1943070682761</v>
      </c>
      <c r="O533" s="77">
        <v>-1.42379338116245E-2</v>
      </c>
      <c r="P533" s="77">
        <v>-5.0662858452706203</v>
      </c>
      <c r="Q533" s="77">
        <v>-5.0662858452706097</v>
      </c>
      <c r="R533" s="77">
        <v>0</v>
      </c>
      <c r="S533" s="77">
        <v>7.0225602199746999E-4</v>
      </c>
      <c r="T533" s="77" t="s">
        <v>156</v>
      </c>
      <c r="U533" s="105">
        <v>-2.0632015611627601</v>
      </c>
      <c r="V533" s="105">
        <v>-0.39223871726198101</v>
      </c>
      <c r="W533" s="101">
        <v>-1.67091904814165</v>
      </c>
    </row>
    <row r="534" spans="2:23" x14ac:dyDescent="0.25">
      <c r="B534" s="55" t="s">
        <v>117</v>
      </c>
      <c r="C534" s="76" t="s">
        <v>140</v>
      </c>
      <c r="D534" s="55" t="s">
        <v>62</v>
      </c>
      <c r="E534" s="55" t="s">
        <v>178</v>
      </c>
      <c r="F534" s="70">
        <v>81.040000000000006</v>
      </c>
      <c r="G534" s="77">
        <v>53150</v>
      </c>
      <c r="H534" s="77">
        <v>80.989999999999995</v>
      </c>
      <c r="I534" s="77">
        <v>2</v>
      </c>
      <c r="J534" s="77">
        <v>5.1885329847337696</v>
      </c>
      <c r="K534" s="77">
        <v>7.3736275347722905E-4</v>
      </c>
      <c r="L534" s="77">
        <v>23.329419285483301</v>
      </c>
      <c r="M534" s="77">
        <v>1.4907330816979999E-2</v>
      </c>
      <c r="N534" s="77">
        <v>-18.1408863007495</v>
      </c>
      <c r="O534" s="77">
        <v>-1.4169968063502699E-2</v>
      </c>
      <c r="P534" s="77">
        <v>-5.0514105946029897</v>
      </c>
      <c r="Q534" s="77">
        <v>-5.0514105946029799</v>
      </c>
      <c r="R534" s="77">
        <v>0</v>
      </c>
      <c r="S534" s="77">
        <v>6.9890375498037202E-4</v>
      </c>
      <c r="T534" s="77" t="s">
        <v>156</v>
      </c>
      <c r="U534" s="105">
        <v>-2.05502427770235</v>
      </c>
      <c r="V534" s="105">
        <v>-0.39068412015640702</v>
      </c>
      <c r="W534" s="101">
        <v>-1.6642965353667201</v>
      </c>
    </row>
    <row r="535" spans="2:23" x14ac:dyDescent="0.25">
      <c r="B535" s="55" t="s">
        <v>117</v>
      </c>
      <c r="C535" s="76" t="s">
        <v>140</v>
      </c>
      <c r="D535" s="55" t="s">
        <v>62</v>
      </c>
      <c r="E535" s="55" t="s">
        <v>178</v>
      </c>
      <c r="F535" s="70">
        <v>81.040000000000006</v>
      </c>
      <c r="G535" s="77">
        <v>53900</v>
      </c>
      <c r="H535" s="77">
        <v>81.03</v>
      </c>
      <c r="I535" s="77">
        <v>1</v>
      </c>
      <c r="J535" s="77">
        <v>-0.58378249206560895</v>
      </c>
      <c r="K535" s="77">
        <v>1.601769390799E-5</v>
      </c>
      <c r="L535" s="77">
        <v>8.5859529892027204</v>
      </c>
      <c r="M535" s="77">
        <v>3.4647736704415599E-3</v>
      </c>
      <c r="N535" s="77">
        <v>-9.1697354812683294</v>
      </c>
      <c r="O535" s="77">
        <v>-3.4487559765335701E-3</v>
      </c>
      <c r="P535" s="77">
        <v>-3.5151584335249502</v>
      </c>
      <c r="Q535" s="77">
        <v>-3.5151584335249502</v>
      </c>
      <c r="R535" s="77">
        <v>0</v>
      </c>
      <c r="S535" s="77">
        <v>5.8074792420073499E-4</v>
      </c>
      <c r="T535" s="77" t="s">
        <v>156</v>
      </c>
      <c r="U535" s="105">
        <v>-0.37116729537112703</v>
      </c>
      <c r="V535" s="105">
        <v>-7.05632384961562E-2</v>
      </c>
      <c r="W535" s="101">
        <v>-0.30059617807448302</v>
      </c>
    </row>
    <row r="536" spans="2:23" x14ac:dyDescent="0.25">
      <c r="B536" s="55" t="s">
        <v>117</v>
      </c>
      <c r="C536" s="76" t="s">
        <v>140</v>
      </c>
      <c r="D536" s="55" t="s">
        <v>62</v>
      </c>
      <c r="E536" s="55" t="s">
        <v>178</v>
      </c>
      <c r="F536" s="70">
        <v>81.040000000000006</v>
      </c>
      <c r="G536" s="77">
        <v>53900</v>
      </c>
      <c r="H536" s="77">
        <v>81.03</v>
      </c>
      <c r="I536" s="77">
        <v>2</v>
      </c>
      <c r="J536" s="77">
        <v>-0.58307561795360396</v>
      </c>
      <c r="K536" s="77">
        <v>1.5931330479167998E-5</v>
      </c>
      <c r="L536" s="77">
        <v>8.5755566721373206</v>
      </c>
      <c r="M536" s="77">
        <v>3.4460924710276401E-3</v>
      </c>
      <c r="N536" s="77">
        <v>-9.1586322900909298</v>
      </c>
      <c r="O536" s="77">
        <v>-3.4301611405484801E-3</v>
      </c>
      <c r="P536" s="77">
        <v>-3.5109020974305101</v>
      </c>
      <c r="Q536" s="77">
        <v>-3.5109020974305101</v>
      </c>
      <c r="R536" s="77">
        <v>0</v>
      </c>
      <c r="S536" s="77">
        <v>5.7761667557858904E-4</v>
      </c>
      <c r="T536" s="77" t="s">
        <v>156</v>
      </c>
      <c r="U536" s="105">
        <v>-0.36954943092530101</v>
      </c>
      <c r="V536" s="105">
        <v>-7.0255663566551593E-2</v>
      </c>
      <c r="W536" s="101">
        <v>-0.29928592290081102</v>
      </c>
    </row>
    <row r="537" spans="2:23" x14ac:dyDescent="0.25">
      <c r="B537" s="55" t="s">
        <v>117</v>
      </c>
      <c r="C537" s="76" t="s">
        <v>140</v>
      </c>
      <c r="D537" s="55" t="s">
        <v>62</v>
      </c>
      <c r="E537" s="55" t="s">
        <v>179</v>
      </c>
      <c r="F537" s="70">
        <v>80.989999999999995</v>
      </c>
      <c r="G537" s="77">
        <v>53550</v>
      </c>
      <c r="H537" s="77">
        <v>80.98</v>
      </c>
      <c r="I537" s="77">
        <v>1</v>
      </c>
      <c r="J537" s="77">
        <v>5.0670568897137196</v>
      </c>
      <c r="K537" s="77">
        <v>6.3160661188044296E-4</v>
      </c>
      <c r="L537" s="77">
        <v>17.229839780998699</v>
      </c>
      <c r="M537" s="77">
        <v>7.3029375204205996E-3</v>
      </c>
      <c r="N537" s="77">
        <v>-12.162782891285</v>
      </c>
      <c r="O537" s="77">
        <v>-6.6713309085401603E-3</v>
      </c>
      <c r="P537" s="77">
        <v>-4.74954829262456</v>
      </c>
      <c r="Q537" s="77">
        <v>-4.74954829262456</v>
      </c>
      <c r="R537" s="77">
        <v>0</v>
      </c>
      <c r="S537" s="77">
        <v>5.5493194100573301E-4</v>
      </c>
      <c r="T537" s="77" t="s">
        <v>157</v>
      </c>
      <c r="U537" s="105">
        <v>-0.66190556254086397</v>
      </c>
      <c r="V537" s="105">
        <v>-0.12583597923088</v>
      </c>
      <c r="W537" s="101">
        <v>-0.53605553298299002</v>
      </c>
    </row>
    <row r="538" spans="2:23" x14ac:dyDescent="0.25">
      <c r="B538" s="55" t="s">
        <v>117</v>
      </c>
      <c r="C538" s="76" t="s">
        <v>140</v>
      </c>
      <c r="D538" s="55" t="s">
        <v>62</v>
      </c>
      <c r="E538" s="55" t="s">
        <v>179</v>
      </c>
      <c r="F538" s="70">
        <v>80.989999999999995</v>
      </c>
      <c r="G538" s="77">
        <v>54200</v>
      </c>
      <c r="H538" s="77">
        <v>81</v>
      </c>
      <c r="I538" s="77">
        <v>1</v>
      </c>
      <c r="J538" s="77">
        <v>16.888947128567001</v>
      </c>
      <c r="K538" s="77">
        <v>1.8825611317361099E-3</v>
      </c>
      <c r="L538" s="77">
        <v>29.2519293569792</v>
      </c>
      <c r="M538" s="77">
        <v>5.6474574492976102E-3</v>
      </c>
      <c r="N538" s="77">
        <v>-12.3629822284122</v>
      </c>
      <c r="O538" s="77">
        <v>-3.7648963175615099E-3</v>
      </c>
      <c r="P538" s="77">
        <v>-4.82675647147716</v>
      </c>
      <c r="Q538" s="77">
        <v>-4.82675647147716</v>
      </c>
      <c r="R538" s="77">
        <v>0</v>
      </c>
      <c r="S538" s="77">
        <v>1.53764015030648E-4</v>
      </c>
      <c r="T538" s="77" t="s">
        <v>157</v>
      </c>
      <c r="U538" s="105">
        <v>-0.18130795495670901</v>
      </c>
      <c r="V538" s="105">
        <v>-3.4468760115484602E-2</v>
      </c>
      <c r="W538" s="101">
        <v>-0.146835346201482</v>
      </c>
    </row>
    <row r="539" spans="2:23" x14ac:dyDescent="0.25">
      <c r="B539" s="55" t="s">
        <v>117</v>
      </c>
      <c r="C539" s="76" t="s">
        <v>140</v>
      </c>
      <c r="D539" s="55" t="s">
        <v>62</v>
      </c>
      <c r="E539" s="55" t="s">
        <v>180</v>
      </c>
      <c r="F539" s="70">
        <v>81.03</v>
      </c>
      <c r="G539" s="77">
        <v>53150</v>
      </c>
      <c r="H539" s="77">
        <v>80.989999999999995</v>
      </c>
      <c r="I539" s="77">
        <v>1</v>
      </c>
      <c r="J539" s="77">
        <v>-25.063185259096201</v>
      </c>
      <c r="K539" s="77">
        <v>0</v>
      </c>
      <c r="L539" s="77">
        <v>-31.567128292689599</v>
      </c>
      <c r="M539" s="77">
        <v>0</v>
      </c>
      <c r="N539" s="77">
        <v>6.5039430335934503</v>
      </c>
      <c r="O539" s="77">
        <v>0</v>
      </c>
      <c r="P539" s="77">
        <v>0.120694605059</v>
      </c>
      <c r="Q539" s="77">
        <v>0.120694605058999</v>
      </c>
      <c r="R539" s="77">
        <v>0</v>
      </c>
      <c r="S539" s="77">
        <v>0</v>
      </c>
      <c r="T539" s="77" t="s">
        <v>157</v>
      </c>
      <c r="U539" s="105">
        <v>0.26015772134377801</v>
      </c>
      <c r="V539" s="105">
        <v>-4.9459021758482102E-2</v>
      </c>
      <c r="W539" s="101">
        <v>0.30962485812429902</v>
      </c>
    </row>
    <row r="540" spans="2:23" x14ac:dyDescent="0.25">
      <c r="B540" s="55" t="s">
        <v>117</v>
      </c>
      <c r="C540" s="76" t="s">
        <v>140</v>
      </c>
      <c r="D540" s="55" t="s">
        <v>62</v>
      </c>
      <c r="E540" s="55" t="s">
        <v>180</v>
      </c>
      <c r="F540" s="70">
        <v>81.03</v>
      </c>
      <c r="G540" s="77">
        <v>53150</v>
      </c>
      <c r="H540" s="77">
        <v>80.989999999999995</v>
      </c>
      <c r="I540" s="77">
        <v>2</v>
      </c>
      <c r="J540" s="77">
        <v>-21.043288041807202</v>
      </c>
      <c r="K540" s="77">
        <v>0</v>
      </c>
      <c r="L540" s="77">
        <v>-26.504060295953899</v>
      </c>
      <c r="M540" s="77">
        <v>0</v>
      </c>
      <c r="N540" s="77">
        <v>5.4607722541467503</v>
      </c>
      <c r="O540" s="77">
        <v>0</v>
      </c>
      <c r="P540" s="77">
        <v>0.101336335070425</v>
      </c>
      <c r="Q540" s="77">
        <v>0.101336335070425</v>
      </c>
      <c r="R540" s="77">
        <v>0</v>
      </c>
      <c r="S540" s="77">
        <v>0</v>
      </c>
      <c r="T540" s="77" t="s">
        <v>157</v>
      </c>
      <c r="U540" s="105">
        <v>0.218430890165904</v>
      </c>
      <c r="V540" s="105">
        <v>-4.1526263735852102E-2</v>
      </c>
      <c r="W540" s="101">
        <v>0.25996396735122301</v>
      </c>
    </row>
    <row r="541" spans="2:23" x14ac:dyDescent="0.25">
      <c r="B541" s="55" t="s">
        <v>117</v>
      </c>
      <c r="C541" s="76" t="s">
        <v>140</v>
      </c>
      <c r="D541" s="55" t="s">
        <v>62</v>
      </c>
      <c r="E541" s="55" t="s">
        <v>180</v>
      </c>
      <c r="F541" s="70">
        <v>81.03</v>
      </c>
      <c r="G541" s="77">
        <v>53150</v>
      </c>
      <c r="H541" s="77">
        <v>80.989999999999995</v>
      </c>
      <c r="I541" s="77">
        <v>3</v>
      </c>
      <c r="J541" s="77">
        <v>-25.747504310539</v>
      </c>
      <c r="K541" s="77">
        <v>0</v>
      </c>
      <c r="L541" s="77">
        <v>-32.429029406482996</v>
      </c>
      <c r="M541" s="77">
        <v>0</v>
      </c>
      <c r="N541" s="77">
        <v>6.6815250959440604</v>
      </c>
      <c r="O541" s="77">
        <v>0</v>
      </c>
      <c r="P541" s="77">
        <v>0.123990020896751</v>
      </c>
      <c r="Q541" s="77">
        <v>0.123990020896751</v>
      </c>
      <c r="R541" s="77">
        <v>0</v>
      </c>
      <c r="S541" s="77">
        <v>0</v>
      </c>
      <c r="T541" s="77" t="s">
        <v>157</v>
      </c>
      <c r="U541" s="105">
        <v>0.26726100383780399</v>
      </c>
      <c r="V541" s="105">
        <v>-5.08094387348225E-2</v>
      </c>
      <c r="W541" s="101">
        <v>0.31807877916523303</v>
      </c>
    </row>
    <row r="542" spans="2:23" x14ac:dyDescent="0.25">
      <c r="B542" s="55" t="s">
        <v>117</v>
      </c>
      <c r="C542" s="76" t="s">
        <v>140</v>
      </c>
      <c r="D542" s="55" t="s">
        <v>62</v>
      </c>
      <c r="E542" s="55" t="s">
        <v>180</v>
      </c>
      <c r="F542" s="70">
        <v>81.03</v>
      </c>
      <c r="G542" s="77">
        <v>53654</v>
      </c>
      <c r="H542" s="77">
        <v>81.23</v>
      </c>
      <c r="I542" s="77">
        <v>1</v>
      </c>
      <c r="J542" s="77">
        <v>43.593255931605498</v>
      </c>
      <c r="K542" s="77">
        <v>5.9671679629359597E-2</v>
      </c>
      <c r="L542" s="77">
        <v>37.420988391588203</v>
      </c>
      <c r="M542" s="77">
        <v>4.3970373687186003E-2</v>
      </c>
      <c r="N542" s="77">
        <v>6.1722675400173204</v>
      </c>
      <c r="O542" s="77">
        <v>1.5701305942173501E-2</v>
      </c>
      <c r="P542" s="77">
        <v>1.0243935193201299</v>
      </c>
      <c r="Q542" s="77">
        <v>1.0243935193201299</v>
      </c>
      <c r="R542" s="77">
        <v>0</v>
      </c>
      <c r="S542" s="77">
        <v>3.2950597388147997E-5</v>
      </c>
      <c r="T542" s="77" t="s">
        <v>157</v>
      </c>
      <c r="U542" s="105">
        <v>3.93934430850576E-2</v>
      </c>
      <c r="V542" s="105">
        <v>-7.48915368962193E-3</v>
      </c>
      <c r="W542" s="101">
        <v>4.6883825562574699E-2</v>
      </c>
    </row>
    <row r="543" spans="2:23" x14ac:dyDescent="0.25">
      <c r="B543" s="55" t="s">
        <v>117</v>
      </c>
      <c r="C543" s="76" t="s">
        <v>140</v>
      </c>
      <c r="D543" s="55" t="s">
        <v>62</v>
      </c>
      <c r="E543" s="55" t="s">
        <v>180</v>
      </c>
      <c r="F543" s="70">
        <v>81.03</v>
      </c>
      <c r="G543" s="77">
        <v>53654</v>
      </c>
      <c r="H543" s="77">
        <v>81.23</v>
      </c>
      <c r="I543" s="77">
        <v>2</v>
      </c>
      <c r="J543" s="77">
        <v>43.593255931605498</v>
      </c>
      <c r="K543" s="77">
        <v>5.9671679629359597E-2</v>
      </c>
      <c r="L543" s="77">
        <v>37.420988391588203</v>
      </c>
      <c r="M543" s="77">
        <v>4.3970373687186003E-2</v>
      </c>
      <c r="N543" s="77">
        <v>6.1722675400173204</v>
      </c>
      <c r="O543" s="77">
        <v>1.5701305942173501E-2</v>
      </c>
      <c r="P543" s="77">
        <v>1.0243935193201299</v>
      </c>
      <c r="Q543" s="77">
        <v>1.0243935193201299</v>
      </c>
      <c r="R543" s="77">
        <v>0</v>
      </c>
      <c r="S543" s="77">
        <v>3.2950597388147997E-5</v>
      </c>
      <c r="T543" s="77" t="s">
        <v>157</v>
      </c>
      <c r="U543" s="105">
        <v>3.93934430850576E-2</v>
      </c>
      <c r="V543" s="105">
        <v>-7.48915368962193E-3</v>
      </c>
      <c r="W543" s="101">
        <v>4.6883825562574699E-2</v>
      </c>
    </row>
    <row r="544" spans="2:23" x14ac:dyDescent="0.25">
      <c r="B544" s="55" t="s">
        <v>117</v>
      </c>
      <c r="C544" s="76" t="s">
        <v>140</v>
      </c>
      <c r="D544" s="55" t="s">
        <v>62</v>
      </c>
      <c r="E544" s="55" t="s">
        <v>180</v>
      </c>
      <c r="F544" s="70">
        <v>81.03</v>
      </c>
      <c r="G544" s="77">
        <v>53704</v>
      </c>
      <c r="H544" s="77">
        <v>81.17</v>
      </c>
      <c r="I544" s="77">
        <v>1</v>
      </c>
      <c r="J544" s="77">
        <v>16.298418814211299</v>
      </c>
      <c r="K544" s="77">
        <v>1.11036874542557E-2</v>
      </c>
      <c r="L544" s="77">
        <v>30.587923111851001</v>
      </c>
      <c r="M544" s="77">
        <v>3.91089594843941E-2</v>
      </c>
      <c r="N544" s="77">
        <v>-14.2895042976397</v>
      </c>
      <c r="O544" s="77">
        <v>-2.80052720301384E-2</v>
      </c>
      <c r="P544" s="77">
        <v>-1.1036651824077</v>
      </c>
      <c r="Q544" s="77">
        <v>-1.10366518240769</v>
      </c>
      <c r="R544" s="77">
        <v>0</v>
      </c>
      <c r="S544" s="77">
        <v>5.0915611697106998E-5</v>
      </c>
      <c r="T544" s="77" t="s">
        <v>157</v>
      </c>
      <c r="U544" s="105">
        <v>-0.27069695997465898</v>
      </c>
      <c r="V544" s="105">
        <v>-5.1462654132221099E-2</v>
      </c>
      <c r="W544" s="101">
        <v>-0.219228559734505</v>
      </c>
    </row>
    <row r="545" spans="2:23" x14ac:dyDescent="0.25">
      <c r="B545" s="55" t="s">
        <v>117</v>
      </c>
      <c r="C545" s="76" t="s">
        <v>140</v>
      </c>
      <c r="D545" s="55" t="s">
        <v>62</v>
      </c>
      <c r="E545" s="55" t="s">
        <v>180</v>
      </c>
      <c r="F545" s="70">
        <v>81.03</v>
      </c>
      <c r="G545" s="77">
        <v>58004</v>
      </c>
      <c r="H545" s="77">
        <v>80.150000000000006</v>
      </c>
      <c r="I545" s="77">
        <v>1</v>
      </c>
      <c r="J545" s="77">
        <v>-31.8032890590849</v>
      </c>
      <c r="K545" s="77">
        <v>0.214224939495855</v>
      </c>
      <c r="L545" s="77">
        <v>-15.017088574655199</v>
      </c>
      <c r="M545" s="77">
        <v>4.7763642653064903E-2</v>
      </c>
      <c r="N545" s="77">
        <v>-16.7862004844296</v>
      </c>
      <c r="O545" s="77">
        <v>0.16646129684279001</v>
      </c>
      <c r="P545" s="77">
        <v>-1.2911428172575801</v>
      </c>
      <c r="Q545" s="77">
        <v>-1.2911428172575701</v>
      </c>
      <c r="R545" s="77">
        <v>0</v>
      </c>
      <c r="S545" s="77">
        <v>3.5308114225092397E-4</v>
      </c>
      <c r="T545" s="77" t="s">
        <v>157</v>
      </c>
      <c r="U545" s="105">
        <v>-1.3567405137375499</v>
      </c>
      <c r="V545" s="105">
        <v>-0.257932219897054</v>
      </c>
      <c r="W545" s="101">
        <v>-1.0987794941915101</v>
      </c>
    </row>
    <row r="546" spans="2:23" x14ac:dyDescent="0.25">
      <c r="B546" s="55" t="s">
        <v>117</v>
      </c>
      <c r="C546" s="76" t="s">
        <v>140</v>
      </c>
      <c r="D546" s="55" t="s">
        <v>62</v>
      </c>
      <c r="E546" s="55" t="s">
        <v>181</v>
      </c>
      <c r="F546" s="70">
        <v>80.56</v>
      </c>
      <c r="G546" s="77">
        <v>53050</v>
      </c>
      <c r="H546" s="77">
        <v>81.040000000000006</v>
      </c>
      <c r="I546" s="77">
        <v>1</v>
      </c>
      <c r="J546" s="77">
        <v>124.82507633187301</v>
      </c>
      <c r="K546" s="77">
        <v>0.37550932231831602</v>
      </c>
      <c r="L546" s="77">
        <v>159.77675537937901</v>
      </c>
      <c r="M546" s="77">
        <v>0.615239538585442</v>
      </c>
      <c r="N546" s="77">
        <v>-34.951679047506097</v>
      </c>
      <c r="O546" s="77">
        <v>-0.23973021626712701</v>
      </c>
      <c r="P546" s="77">
        <v>-8.9369758525603302</v>
      </c>
      <c r="Q546" s="77">
        <v>-8.9369758525603196</v>
      </c>
      <c r="R546" s="77">
        <v>0</v>
      </c>
      <c r="S546" s="77">
        <v>1.92485585108084E-3</v>
      </c>
      <c r="T546" s="77" t="s">
        <v>156</v>
      </c>
      <c r="U546" s="105">
        <v>-2.59339553158078</v>
      </c>
      <c r="V546" s="105">
        <v>-0.493034784292678</v>
      </c>
      <c r="W546" s="101">
        <v>-2.1003056970554099</v>
      </c>
    </row>
    <row r="547" spans="2:23" x14ac:dyDescent="0.25">
      <c r="B547" s="55" t="s">
        <v>117</v>
      </c>
      <c r="C547" s="76" t="s">
        <v>140</v>
      </c>
      <c r="D547" s="55" t="s">
        <v>62</v>
      </c>
      <c r="E547" s="55" t="s">
        <v>181</v>
      </c>
      <c r="F547" s="70">
        <v>80.56</v>
      </c>
      <c r="G547" s="77">
        <v>53204</v>
      </c>
      <c r="H547" s="77">
        <v>80.849999999999994</v>
      </c>
      <c r="I547" s="77">
        <v>1</v>
      </c>
      <c r="J547" s="77">
        <v>21.145266807204699</v>
      </c>
      <c r="K547" s="77">
        <v>0</v>
      </c>
      <c r="L547" s="77">
        <v>25.419726260174901</v>
      </c>
      <c r="M547" s="77">
        <v>0</v>
      </c>
      <c r="N547" s="77">
        <v>-4.27445945297021</v>
      </c>
      <c r="O547" s="77">
        <v>0</v>
      </c>
      <c r="P547" s="77">
        <v>-0.82093006761256704</v>
      </c>
      <c r="Q547" s="77">
        <v>-0.82093006761256604</v>
      </c>
      <c r="R547" s="77">
        <v>0</v>
      </c>
      <c r="S547" s="77">
        <v>0</v>
      </c>
      <c r="T547" s="77" t="s">
        <v>157</v>
      </c>
      <c r="U547" s="105">
        <v>1.23959324136132</v>
      </c>
      <c r="V547" s="105">
        <v>-0.23566115500812701</v>
      </c>
      <c r="W547" s="101">
        <v>1.4752930626309</v>
      </c>
    </row>
    <row r="548" spans="2:23" x14ac:dyDescent="0.25">
      <c r="B548" s="55" t="s">
        <v>117</v>
      </c>
      <c r="C548" s="76" t="s">
        <v>140</v>
      </c>
      <c r="D548" s="55" t="s">
        <v>62</v>
      </c>
      <c r="E548" s="55" t="s">
        <v>181</v>
      </c>
      <c r="F548" s="70">
        <v>80.56</v>
      </c>
      <c r="G548" s="77">
        <v>53204</v>
      </c>
      <c r="H548" s="77">
        <v>80.849999999999994</v>
      </c>
      <c r="I548" s="77">
        <v>2</v>
      </c>
      <c r="J548" s="77">
        <v>21.145266807204699</v>
      </c>
      <c r="K548" s="77">
        <v>0</v>
      </c>
      <c r="L548" s="77">
        <v>25.419726260174901</v>
      </c>
      <c r="M548" s="77">
        <v>0</v>
      </c>
      <c r="N548" s="77">
        <v>-4.27445945297021</v>
      </c>
      <c r="O548" s="77">
        <v>0</v>
      </c>
      <c r="P548" s="77">
        <v>-0.82093006761256704</v>
      </c>
      <c r="Q548" s="77">
        <v>-0.82093006761256604</v>
      </c>
      <c r="R548" s="77">
        <v>0</v>
      </c>
      <c r="S548" s="77">
        <v>0</v>
      </c>
      <c r="T548" s="77" t="s">
        <v>157</v>
      </c>
      <c r="U548" s="105">
        <v>1.23959324136132</v>
      </c>
      <c r="V548" s="105">
        <v>-0.23566115500812701</v>
      </c>
      <c r="W548" s="101">
        <v>1.4752930626309</v>
      </c>
    </row>
    <row r="549" spans="2:23" x14ac:dyDescent="0.25">
      <c r="B549" s="55" t="s">
        <v>117</v>
      </c>
      <c r="C549" s="76" t="s">
        <v>140</v>
      </c>
      <c r="D549" s="55" t="s">
        <v>62</v>
      </c>
      <c r="E549" s="55" t="s">
        <v>182</v>
      </c>
      <c r="F549" s="70">
        <v>80.849999999999994</v>
      </c>
      <c r="G549" s="77">
        <v>53254</v>
      </c>
      <c r="H549" s="77">
        <v>81.19</v>
      </c>
      <c r="I549" s="77">
        <v>1</v>
      </c>
      <c r="J549" s="77">
        <v>19.793610902538902</v>
      </c>
      <c r="K549" s="77">
        <v>4.1294353231940799E-2</v>
      </c>
      <c r="L549" s="77">
        <v>19.793610592210801</v>
      </c>
      <c r="M549" s="77">
        <v>4.1294351937098801E-2</v>
      </c>
      <c r="N549" s="77">
        <v>3.1032811598200002E-7</v>
      </c>
      <c r="O549" s="77">
        <v>1.2948419350000001E-9</v>
      </c>
      <c r="P549" s="77">
        <v>-4.95025E-13</v>
      </c>
      <c r="Q549" s="77">
        <v>-4.9502400000000003E-13</v>
      </c>
      <c r="R549" s="77">
        <v>0</v>
      </c>
      <c r="S549" s="77">
        <v>0</v>
      </c>
      <c r="T549" s="77" t="s">
        <v>157</v>
      </c>
      <c r="U549" s="105">
        <v>-6.0346581999999998E-10</v>
      </c>
      <c r="V549" s="105">
        <v>0</v>
      </c>
      <c r="W549" s="101">
        <v>-6.0345000322000001E-10</v>
      </c>
    </row>
    <row r="550" spans="2:23" x14ac:dyDescent="0.25">
      <c r="B550" s="55" t="s">
        <v>117</v>
      </c>
      <c r="C550" s="76" t="s">
        <v>140</v>
      </c>
      <c r="D550" s="55" t="s">
        <v>62</v>
      </c>
      <c r="E550" s="55" t="s">
        <v>182</v>
      </c>
      <c r="F550" s="70">
        <v>80.849999999999994</v>
      </c>
      <c r="G550" s="77">
        <v>53304</v>
      </c>
      <c r="H550" s="77">
        <v>81.400000000000006</v>
      </c>
      <c r="I550" s="77">
        <v>1</v>
      </c>
      <c r="J550" s="77">
        <v>26.825877152340599</v>
      </c>
      <c r="K550" s="77">
        <v>8.0166524108161205E-2</v>
      </c>
      <c r="L550" s="77">
        <v>30.152454636975399</v>
      </c>
      <c r="M550" s="77">
        <v>0.101281595998723</v>
      </c>
      <c r="N550" s="77">
        <v>-3.3265774846347602</v>
      </c>
      <c r="O550" s="77">
        <v>-2.1115071890561998E-2</v>
      </c>
      <c r="P550" s="77">
        <v>-0.640025126888075</v>
      </c>
      <c r="Q550" s="77">
        <v>-0.640025126888074</v>
      </c>
      <c r="R550" s="77">
        <v>0</v>
      </c>
      <c r="S550" s="77">
        <v>4.5633022963557998E-5</v>
      </c>
      <c r="T550" s="77" t="s">
        <v>156</v>
      </c>
      <c r="U550" s="105">
        <v>0.11665740942731399</v>
      </c>
      <c r="V550" s="105">
        <v>-2.2177936220195399E-2</v>
      </c>
      <c r="W550" s="101">
        <v>0.13883898450721199</v>
      </c>
    </row>
    <row r="551" spans="2:23" x14ac:dyDescent="0.25">
      <c r="B551" s="55" t="s">
        <v>117</v>
      </c>
      <c r="C551" s="76" t="s">
        <v>140</v>
      </c>
      <c r="D551" s="55" t="s">
        <v>62</v>
      </c>
      <c r="E551" s="55" t="s">
        <v>182</v>
      </c>
      <c r="F551" s="70">
        <v>80.849999999999994</v>
      </c>
      <c r="G551" s="77">
        <v>54104</v>
      </c>
      <c r="H551" s="77">
        <v>81.16</v>
      </c>
      <c r="I551" s="77">
        <v>1</v>
      </c>
      <c r="J551" s="77">
        <v>19.528135237845898</v>
      </c>
      <c r="K551" s="77">
        <v>3.76771889077189E-2</v>
      </c>
      <c r="L551" s="77">
        <v>19.528135022850801</v>
      </c>
      <c r="M551" s="77">
        <v>3.7677188078104398E-2</v>
      </c>
      <c r="N551" s="77">
        <v>2.1499512448099999E-7</v>
      </c>
      <c r="O551" s="77">
        <v>8.2961447999999999E-10</v>
      </c>
      <c r="P551" s="77">
        <v>1.2729499999999999E-13</v>
      </c>
      <c r="Q551" s="77">
        <v>1.2729600000000001E-13</v>
      </c>
      <c r="R551" s="77">
        <v>0</v>
      </c>
      <c r="S551" s="77">
        <v>0</v>
      </c>
      <c r="T551" s="77" t="s">
        <v>157</v>
      </c>
      <c r="U551" s="105">
        <v>5.5443239700000003E-10</v>
      </c>
      <c r="V551" s="105">
        <v>0</v>
      </c>
      <c r="W551" s="101">
        <v>5.5444692860999997E-10</v>
      </c>
    </row>
    <row r="552" spans="2:23" x14ac:dyDescent="0.25">
      <c r="B552" s="55" t="s">
        <v>117</v>
      </c>
      <c r="C552" s="76" t="s">
        <v>140</v>
      </c>
      <c r="D552" s="55" t="s">
        <v>62</v>
      </c>
      <c r="E552" s="55" t="s">
        <v>183</v>
      </c>
      <c r="F552" s="70">
        <v>81.19</v>
      </c>
      <c r="G552" s="77">
        <v>54104</v>
      </c>
      <c r="H552" s="77">
        <v>81.16</v>
      </c>
      <c r="I552" s="77">
        <v>1</v>
      </c>
      <c r="J552" s="77">
        <v>-2.0269166281121498</v>
      </c>
      <c r="K552" s="77">
        <v>3.5989505311701501E-4</v>
      </c>
      <c r="L552" s="77">
        <v>-2.0269164884438999</v>
      </c>
      <c r="M552" s="77">
        <v>3.5989500351861497E-4</v>
      </c>
      <c r="N552" s="77">
        <v>-1.39668250229E-7</v>
      </c>
      <c r="O552" s="77">
        <v>4.9598400000000002E-11</v>
      </c>
      <c r="P552" s="77">
        <v>8.5786999999999996E-13</v>
      </c>
      <c r="Q552" s="77">
        <v>8.5786999999999996E-13</v>
      </c>
      <c r="R552" s="77">
        <v>0</v>
      </c>
      <c r="S552" s="77">
        <v>0</v>
      </c>
      <c r="T552" s="77" t="s">
        <v>157</v>
      </c>
      <c r="U552" s="105">
        <v>-1.6389740999999999E-10</v>
      </c>
      <c r="V552" s="105">
        <v>0</v>
      </c>
      <c r="W552" s="101">
        <v>-1.6389311426999999E-10</v>
      </c>
    </row>
    <row r="553" spans="2:23" x14ac:dyDescent="0.25">
      <c r="B553" s="55" t="s">
        <v>117</v>
      </c>
      <c r="C553" s="76" t="s">
        <v>140</v>
      </c>
      <c r="D553" s="55" t="s">
        <v>62</v>
      </c>
      <c r="E553" s="55" t="s">
        <v>184</v>
      </c>
      <c r="F553" s="70">
        <v>81.31</v>
      </c>
      <c r="G553" s="77">
        <v>53404</v>
      </c>
      <c r="H553" s="77">
        <v>81.489999999999995</v>
      </c>
      <c r="I553" s="77">
        <v>1</v>
      </c>
      <c r="J553" s="77">
        <v>6.7861504882854602</v>
      </c>
      <c r="K553" s="77">
        <v>4.4762386973066504E-3</v>
      </c>
      <c r="L553" s="77">
        <v>17.076806640554999</v>
      </c>
      <c r="M553" s="77">
        <v>2.83452039937813E-2</v>
      </c>
      <c r="N553" s="77">
        <v>-10.2906561522695</v>
      </c>
      <c r="O553" s="77">
        <v>-2.3868965296474701E-2</v>
      </c>
      <c r="P553" s="77">
        <v>-1.6369694246572599</v>
      </c>
      <c r="Q553" s="77">
        <v>-1.6369694246572499</v>
      </c>
      <c r="R553" s="77">
        <v>0</v>
      </c>
      <c r="S553" s="77">
        <v>2.6046381681393599E-4</v>
      </c>
      <c r="T553" s="77" t="s">
        <v>157</v>
      </c>
      <c r="U553" s="105">
        <v>-9.0615667724601404E-2</v>
      </c>
      <c r="V553" s="105">
        <v>-1.7227096926053301E-2</v>
      </c>
      <c r="W553" s="101">
        <v>-7.3386647291881393E-2</v>
      </c>
    </row>
    <row r="554" spans="2:23" x14ac:dyDescent="0.25">
      <c r="B554" s="55" t="s">
        <v>117</v>
      </c>
      <c r="C554" s="76" t="s">
        <v>140</v>
      </c>
      <c r="D554" s="55" t="s">
        <v>62</v>
      </c>
      <c r="E554" s="55" t="s">
        <v>185</v>
      </c>
      <c r="F554" s="70">
        <v>81.489999999999995</v>
      </c>
      <c r="G554" s="77">
        <v>53854</v>
      </c>
      <c r="H554" s="77">
        <v>80.36</v>
      </c>
      <c r="I554" s="77">
        <v>1</v>
      </c>
      <c r="J554" s="77">
        <v>-39.610974357379</v>
      </c>
      <c r="K554" s="77">
        <v>0.30977345263406803</v>
      </c>
      <c r="L554" s="77">
        <v>-29.2618914989425</v>
      </c>
      <c r="M554" s="77">
        <v>0.16905107500335001</v>
      </c>
      <c r="N554" s="77">
        <v>-10.349082858436599</v>
      </c>
      <c r="O554" s="77">
        <v>0.14072237763071799</v>
      </c>
      <c r="P554" s="77">
        <v>-1.63696942465716</v>
      </c>
      <c r="Q554" s="77">
        <v>-1.63696942465715</v>
      </c>
      <c r="R554" s="77">
        <v>0</v>
      </c>
      <c r="S554" s="77">
        <v>5.2904703038651301E-4</v>
      </c>
      <c r="T554" s="77" t="s">
        <v>157</v>
      </c>
      <c r="U554" s="105">
        <v>-0.30650522026743598</v>
      </c>
      <c r="V554" s="105">
        <v>-5.8270222694114998E-2</v>
      </c>
      <c r="W554" s="101">
        <v>-0.24822849136033001</v>
      </c>
    </row>
    <row r="555" spans="2:23" x14ac:dyDescent="0.25">
      <c r="B555" s="55" t="s">
        <v>117</v>
      </c>
      <c r="C555" s="76" t="s">
        <v>140</v>
      </c>
      <c r="D555" s="55" t="s">
        <v>62</v>
      </c>
      <c r="E555" s="55" t="s">
        <v>186</v>
      </c>
      <c r="F555" s="70">
        <v>81.53</v>
      </c>
      <c r="G555" s="77">
        <v>53504</v>
      </c>
      <c r="H555" s="77">
        <v>81.53</v>
      </c>
      <c r="I555" s="77">
        <v>1</v>
      </c>
      <c r="J555" s="77">
        <v>3.4759799999999999E-12</v>
      </c>
      <c r="K555" s="77">
        <v>0</v>
      </c>
      <c r="L555" s="77">
        <v>5.4509419999999997E-12</v>
      </c>
      <c r="M555" s="77">
        <v>0</v>
      </c>
      <c r="N555" s="77">
        <v>-1.9749619999999998E-12</v>
      </c>
      <c r="O555" s="77">
        <v>0</v>
      </c>
      <c r="P555" s="77">
        <v>-9.1167499999999995E-13</v>
      </c>
      <c r="Q555" s="77">
        <v>-9.1167599999999992E-13</v>
      </c>
      <c r="R555" s="77">
        <v>0</v>
      </c>
      <c r="S555" s="77">
        <v>0</v>
      </c>
      <c r="T555" s="77" t="s">
        <v>157</v>
      </c>
      <c r="U555" s="105">
        <v>0</v>
      </c>
      <c r="V555" s="105">
        <v>0</v>
      </c>
      <c r="W555" s="101">
        <v>0</v>
      </c>
    </row>
    <row r="556" spans="2:23" x14ac:dyDescent="0.25">
      <c r="B556" s="55" t="s">
        <v>117</v>
      </c>
      <c r="C556" s="76" t="s">
        <v>140</v>
      </c>
      <c r="D556" s="55" t="s">
        <v>62</v>
      </c>
      <c r="E556" s="55" t="s">
        <v>186</v>
      </c>
      <c r="F556" s="70">
        <v>81.53</v>
      </c>
      <c r="G556" s="77">
        <v>53754</v>
      </c>
      <c r="H556" s="77">
        <v>80.7</v>
      </c>
      <c r="I556" s="77">
        <v>1</v>
      </c>
      <c r="J556" s="77">
        <v>-31.580343466564401</v>
      </c>
      <c r="K556" s="77">
        <v>0.161764994760214</v>
      </c>
      <c r="L556" s="77">
        <v>-19.0650854229042</v>
      </c>
      <c r="M556" s="77">
        <v>5.89560476100233E-2</v>
      </c>
      <c r="N556" s="77">
        <v>-12.5152580436602</v>
      </c>
      <c r="O556" s="77">
        <v>0.10280894715019</v>
      </c>
      <c r="P556" s="77">
        <v>-1.58866050535721</v>
      </c>
      <c r="Q556" s="77">
        <v>-1.5886605053572</v>
      </c>
      <c r="R556" s="77">
        <v>0</v>
      </c>
      <c r="S556" s="77">
        <v>4.09367205047911E-4</v>
      </c>
      <c r="T556" s="77" t="s">
        <v>157</v>
      </c>
      <c r="U556" s="105">
        <v>-2.0483164281502302</v>
      </c>
      <c r="V556" s="105">
        <v>-0.38940887960141801</v>
      </c>
      <c r="W556" s="101">
        <v>-1.6588640687576901</v>
      </c>
    </row>
    <row r="557" spans="2:23" x14ac:dyDescent="0.25">
      <c r="B557" s="55" t="s">
        <v>117</v>
      </c>
      <c r="C557" s="76" t="s">
        <v>140</v>
      </c>
      <c r="D557" s="55" t="s">
        <v>62</v>
      </c>
      <c r="E557" s="55" t="s">
        <v>187</v>
      </c>
      <c r="F557" s="70">
        <v>80.98</v>
      </c>
      <c r="G557" s="77">
        <v>54050</v>
      </c>
      <c r="H557" s="77">
        <v>80.86</v>
      </c>
      <c r="I557" s="77">
        <v>1</v>
      </c>
      <c r="J557" s="77">
        <v>-15.401654439258801</v>
      </c>
      <c r="K557" s="77">
        <v>3.4395589122619202E-3</v>
      </c>
      <c r="L557" s="77">
        <v>17.655112199548601</v>
      </c>
      <c r="M557" s="77">
        <v>4.5196933082904001E-3</v>
      </c>
      <c r="N557" s="77">
        <v>-33.056766638807296</v>
      </c>
      <c r="O557" s="77">
        <v>-1.0801343960284799E-3</v>
      </c>
      <c r="P557" s="77">
        <v>-11.866198726685999</v>
      </c>
      <c r="Q557" s="77">
        <v>-11.8661987266859</v>
      </c>
      <c r="R557" s="77">
        <v>0</v>
      </c>
      <c r="S557" s="77">
        <v>2.04169674720745E-3</v>
      </c>
      <c r="T557" s="77" t="s">
        <v>156</v>
      </c>
      <c r="U557" s="105">
        <v>-4.0542164719836498</v>
      </c>
      <c r="V557" s="105">
        <v>-0.77075390907374797</v>
      </c>
      <c r="W557" s="101">
        <v>-3.28337650370394</v>
      </c>
    </row>
    <row r="558" spans="2:23" x14ac:dyDescent="0.25">
      <c r="B558" s="55" t="s">
        <v>117</v>
      </c>
      <c r="C558" s="76" t="s">
        <v>140</v>
      </c>
      <c r="D558" s="55" t="s">
        <v>62</v>
      </c>
      <c r="E558" s="55" t="s">
        <v>187</v>
      </c>
      <c r="F558" s="70">
        <v>80.98</v>
      </c>
      <c r="G558" s="77">
        <v>54850</v>
      </c>
      <c r="H558" s="77">
        <v>81.03</v>
      </c>
      <c r="I558" s="77">
        <v>1</v>
      </c>
      <c r="J558" s="77">
        <v>-4.0442427019520997</v>
      </c>
      <c r="K558" s="77">
        <v>4.2688896474284301E-4</v>
      </c>
      <c r="L558" s="77">
        <v>-12.5859025639548</v>
      </c>
      <c r="M558" s="77">
        <v>4.1343690214183798E-3</v>
      </c>
      <c r="N558" s="77">
        <v>8.5416598620026694</v>
      </c>
      <c r="O558" s="77">
        <v>-3.7074800566755401E-3</v>
      </c>
      <c r="P558" s="77">
        <v>2.2898939625838199</v>
      </c>
      <c r="Q558" s="77">
        <v>2.2898939625838102</v>
      </c>
      <c r="R558" s="77">
        <v>0</v>
      </c>
      <c r="S558" s="77">
        <v>1.36858334792811E-4</v>
      </c>
      <c r="T558" s="77" t="s">
        <v>157</v>
      </c>
      <c r="U558" s="105">
        <v>-0.72740741509111095</v>
      </c>
      <c r="V558" s="105">
        <v>-0.138288646535045</v>
      </c>
      <c r="W558" s="101">
        <v>-0.58910332781554697</v>
      </c>
    </row>
    <row r="559" spans="2:23" x14ac:dyDescent="0.25">
      <c r="B559" s="55" t="s">
        <v>117</v>
      </c>
      <c r="C559" s="76" t="s">
        <v>140</v>
      </c>
      <c r="D559" s="55" t="s">
        <v>62</v>
      </c>
      <c r="E559" s="55" t="s">
        <v>188</v>
      </c>
      <c r="F559" s="70">
        <v>81.42</v>
      </c>
      <c r="G559" s="77">
        <v>53654</v>
      </c>
      <c r="H559" s="77">
        <v>81.23</v>
      </c>
      <c r="I559" s="77">
        <v>1</v>
      </c>
      <c r="J559" s="77">
        <v>-32.116341216455602</v>
      </c>
      <c r="K559" s="77">
        <v>4.0536353364079902E-2</v>
      </c>
      <c r="L559" s="77">
        <v>-27.315780864283099</v>
      </c>
      <c r="M559" s="77">
        <v>2.9323769050063599E-2</v>
      </c>
      <c r="N559" s="77">
        <v>-4.80056035217246</v>
      </c>
      <c r="O559" s="77">
        <v>1.12125843140163E-2</v>
      </c>
      <c r="P559" s="77">
        <v>-0.79809410780116397</v>
      </c>
      <c r="Q559" s="77">
        <v>-0.79809410780116297</v>
      </c>
      <c r="R559" s="77">
        <v>0</v>
      </c>
      <c r="S559" s="77">
        <v>2.5032300252843002E-5</v>
      </c>
      <c r="T559" s="77" t="s">
        <v>157</v>
      </c>
      <c r="U559" s="105">
        <v>-2.4304757537882399E-4</v>
      </c>
      <c r="V559" s="105">
        <v>-4.6206183145043E-5</v>
      </c>
      <c r="W559" s="101">
        <v>-1.96836233041741E-4</v>
      </c>
    </row>
    <row r="560" spans="2:23" x14ac:dyDescent="0.25">
      <c r="B560" s="55" t="s">
        <v>117</v>
      </c>
      <c r="C560" s="76" t="s">
        <v>140</v>
      </c>
      <c r="D560" s="55" t="s">
        <v>62</v>
      </c>
      <c r="E560" s="55" t="s">
        <v>189</v>
      </c>
      <c r="F560" s="70">
        <v>81.17</v>
      </c>
      <c r="G560" s="77">
        <v>58004</v>
      </c>
      <c r="H560" s="77">
        <v>80.150000000000006</v>
      </c>
      <c r="I560" s="77">
        <v>1</v>
      </c>
      <c r="J560" s="77">
        <v>-36.008952259962903</v>
      </c>
      <c r="K560" s="77">
        <v>0.267238460893505</v>
      </c>
      <c r="L560" s="77">
        <v>-21.648124854858001</v>
      </c>
      <c r="M560" s="77">
        <v>9.6586973935666495E-2</v>
      </c>
      <c r="N560" s="77">
        <v>-14.360827405104899</v>
      </c>
      <c r="O560" s="77">
        <v>0.17065148695783799</v>
      </c>
      <c r="P560" s="77">
        <v>-1.1036651824081201</v>
      </c>
      <c r="Q560" s="77">
        <v>-1.1036651824081201</v>
      </c>
      <c r="R560" s="77">
        <v>0</v>
      </c>
      <c r="S560" s="77">
        <v>2.5104563566463598E-4</v>
      </c>
      <c r="T560" s="77" t="s">
        <v>157</v>
      </c>
      <c r="U560" s="105">
        <v>-0.88329501518766795</v>
      </c>
      <c r="V560" s="105">
        <v>-0.167924700253646</v>
      </c>
      <c r="W560" s="101">
        <v>-0.71535156515384601</v>
      </c>
    </row>
    <row r="561" spans="2:23" x14ac:dyDescent="0.25">
      <c r="B561" s="55" t="s">
        <v>117</v>
      </c>
      <c r="C561" s="76" t="s">
        <v>140</v>
      </c>
      <c r="D561" s="55" t="s">
        <v>62</v>
      </c>
      <c r="E561" s="55" t="s">
        <v>190</v>
      </c>
      <c r="F561" s="70">
        <v>80.7</v>
      </c>
      <c r="G561" s="77">
        <v>53854</v>
      </c>
      <c r="H561" s="77">
        <v>80.36</v>
      </c>
      <c r="I561" s="77">
        <v>1</v>
      </c>
      <c r="J561" s="77">
        <v>-47.589773417691198</v>
      </c>
      <c r="K561" s="77">
        <v>0.112106933430386</v>
      </c>
      <c r="L561" s="77">
        <v>-49.6605170143458</v>
      </c>
      <c r="M561" s="77">
        <v>0.12207526403154</v>
      </c>
      <c r="N561" s="77">
        <v>2.07074359665455</v>
      </c>
      <c r="O561" s="77">
        <v>-9.9683306011543096E-3</v>
      </c>
      <c r="P561" s="77">
        <v>-1.80805572591365</v>
      </c>
      <c r="Q561" s="77">
        <v>-1.8080557259136401</v>
      </c>
      <c r="R561" s="77">
        <v>0</v>
      </c>
      <c r="S561" s="77">
        <v>1.61818742646452E-4</v>
      </c>
      <c r="T561" s="77" t="s">
        <v>156</v>
      </c>
      <c r="U561" s="105">
        <v>-9.86968404484041E-2</v>
      </c>
      <c r="V561" s="105">
        <v>-1.8763422257917901E-2</v>
      </c>
      <c r="W561" s="101">
        <v>-7.9931323144062705E-2</v>
      </c>
    </row>
    <row r="562" spans="2:23" x14ac:dyDescent="0.25">
      <c r="B562" s="55" t="s">
        <v>117</v>
      </c>
      <c r="C562" s="76" t="s">
        <v>140</v>
      </c>
      <c r="D562" s="55" t="s">
        <v>62</v>
      </c>
      <c r="E562" s="55" t="s">
        <v>190</v>
      </c>
      <c r="F562" s="70">
        <v>80.7</v>
      </c>
      <c r="G562" s="77">
        <v>58104</v>
      </c>
      <c r="H562" s="77">
        <v>80</v>
      </c>
      <c r="I562" s="77">
        <v>1</v>
      </c>
      <c r="J562" s="77">
        <v>-26.719440992701099</v>
      </c>
      <c r="K562" s="77">
        <v>9.1668422861976795E-2</v>
      </c>
      <c r="L562" s="77">
        <v>-12.0505067680583</v>
      </c>
      <c r="M562" s="77">
        <v>1.86455691963253E-2</v>
      </c>
      <c r="N562" s="77">
        <v>-14.668934224642801</v>
      </c>
      <c r="O562" s="77">
        <v>7.3022853665651394E-2</v>
      </c>
      <c r="P562" s="77">
        <v>0.21939522055678101</v>
      </c>
      <c r="Q562" s="77">
        <v>0.21939522055678101</v>
      </c>
      <c r="R562" s="77">
        <v>0</v>
      </c>
      <c r="S562" s="77">
        <v>6.1804393439260004E-6</v>
      </c>
      <c r="T562" s="77" t="s">
        <v>157</v>
      </c>
      <c r="U562" s="105">
        <v>-4.4008676652148804</v>
      </c>
      <c r="V562" s="105">
        <v>-0.83665635017781803</v>
      </c>
      <c r="W562" s="101">
        <v>-3.5641178974360499</v>
      </c>
    </row>
    <row r="563" spans="2:23" x14ac:dyDescent="0.25">
      <c r="B563" s="55" t="s">
        <v>117</v>
      </c>
      <c r="C563" s="76" t="s">
        <v>140</v>
      </c>
      <c r="D563" s="55" t="s">
        <v>62</v>
      </c>
      <c r="E563" s="55" t="s">
        <v>191</v>
      </c>
      <c r="F563" s="70">
        <v>80.63</v>
      </c>
      <c r="G563" s="77">
        <v>54050</v>
      </c>
      <c r="H563" s="77">
        <v>80.86</v>
      </c>
      <c r="I563" s="77">
        <v>1</v>
      </c>
      <c r="J563" s="77">
        <v>31.398288906638001</v>
      </c>
      <c r="K563" s="77">
        <v>1.7449590068885301E-2</v>
      </c>
      <c r="L563" s="77">
        <v>-8.1441121459339492</v>
      </c>
      <c r="M563" s="77">
        <v>1.17398015882622E-3</v>
      </c>
      <c r="N563" s="77">
        <v>39.542401052572004</v>
      </c>
      <c r="O563" s="77">
        <v>1.6275609910059101E-2</v>
      </c>
      <c r="P563" s="77">
        <v>12.916054019549</v>
      </c>
      <c r="Q563" s="77">
        <v>12.9160540195489</v>
      </c>
      <c r="R563" s="77">
        <v>0</v>
      </c>
      <c r="S563" s="77">
        <v>2.9527927904155499E-3</v>
      </c>
      <c r="T563" s="77" t="s">
        <v>156</v>
      </c>
      <c r="U563" s="105">
        <v>-7.7805781199039803</v>
      </c>
      <c r="V563" s="105">
        <v>-1.4791787863846999</v>
      </c>
      <c r="W563" s="101">
        <v>-6.3012341745102498</v>
      </c>
    </row>
    <row r="564" spans="2:23" x14ac:dyDescent="0.25">
      <c r="B564" s="55" t="s">
        <v>117</v>
      </c>
      <c r="C564" s="76" t="s">
        <v>140</v>
      </c>
      <c r="D564" s="55" t="s">
        <v>62</v>
      </c>
      <c r="E564" s="55" t="s">
        <v>191</v>
      </c>
      <c r="F564" s="70">
        <v>80.63</v>
      </c>
      <c r="G564" s="77">
        <v>56000</v>
      </c>
      <c r="H564" s="77">
        <v>83.06</v>
      </c>
      <c r="I564" s="77">
        <v>1</v>
      </c>
      <c r="J564" s="77">
        <v>19.772630768033</v>
      </c>
      <c r="K564" s="77">
        <v>0.37766439195434098</v>
      </c>
      <c r="L564" s="77">
        <v>41.398329177173899</v>
      </c>
      <c r="M564" s="77">
        <v>1.6555517222671501</v>
      </c>
      <c r="N564" s="77">
        <v>-21.625698409140899</v>
      </c>
      <c r="O564" s="77">
        <v>-1.27788733031281</v>
      </c>
      <c r="P564" s="77">
        <v>-9.4829011603364908</v>
      </c>
      <c r="Q564" s="77">
        <v>-9.4829011603364801</v>
      </c>
      <c r="R564" s="77">
        <v>0</v>
      </c>
      <c r="S564" s="77">
        <v>8.6867950326542903E-2</v>
      </c>
      <c r="T564" s="77" t="s">
        <v>156</v>
      </c>
      <c r="U564" s="105">
        <v>-52.038241415239398</v>
      </c>
      <c r="V564" s="105">
        <v>-9.8930775574730898</v>
      </c>
      <c r="W564" s="101">
        <v>-42.144059237485997</v>
      </c>
    </row>
    <row r="565" spans="2:23" x14ac:dyDescent="0.25">
      <c r="B565" s="55" t="s">
        <v>117</v>
      </c>
      <c r="C565" s="76" t="s">
        <v>140</v>
      </c>
      <c r="D565" s="55" t="s">
        <v>62</v>
      </c>
      <c r="E565" s="55" t="s">
        <v>191</v>
      </c>
      <c r="F565" s="70">
        <v>80.63</v>
      </c>
      <c r="G565" s="77">
        <v>58450</v>
      </c>
      <c r="H565" s="77">
        <v>80.650000000000006</v>
      </c>
      <c r="I565" s="77">
        <v>1</v>
      </c>
      <c r="J565" s="77">
        <v>-49.390928292375897</v>
      </c>
      <c r="K565" s="77">
        <v>6.2401483942163299E-2</v>
      </c>
      <c r="L565" s="77">
        <v>-37.695666434374701</v>
      </c>
      <c r="M565" s="77">
        <v>3.63482403936915E-2</v>
      </c>
      <c r="N565" s="77">
        <v>-11.695261858001199</v>
      </c>
      <c r="O565" s="77">
        <v>2.60532435484719E-2</v>
      </c>
      <c r="P565" s="77">
        <v>-9.0535907888937803</v>
      </c>
      <c r="Q565" s="77">
        <v>-9.0535907888937803</v>
      </c>
      <c r="R565" s="77">
        <v>0</v>
      </c>
      <c r="S565" s="77">
        <v>2.09672880789875E-3</v>
      </c>
      <c r="T565" s="77" t="s">
        <v>156</v>
      </c>
      <c r="U565" s="105">
        <v>2.3348387969089099</v>
      </c>
      <c r="V565" s="105">
        <v>-0.44388012880182698</v>
      </c>
      <c r="W565" s="101">
        <v>2.7787917556394301</v>
      </c>
    </row>
    <row r="566" spans="2:23" x14ac:dyDescent="0.25">
      <c r="B566" s="55" t="s">
        <v>117</v>
      </c>
      <c r="C566" s="76" t="s">
        <v>140</v>
      </c>
      <c r="D566" s="55" t="s">
        <v>62</v>
      </c>
      <c r="E566" s="55" t="s">
        <v>192</v>
      </c>
      <c r="F566" s="70">
        <v>80.36</v>
      </c>
      <c r="G566" s="77">
        <v>53850</v>
      </c>
      <c r="H566" s="77">
        <v>80.63</v>
      </c>
      <c r="I566" s="77">
        <v>1</v>
      </c>
      <c r="J566" s="77">
        <v>0.60632749793129304</v>
      </c>
      <c r="K566" s="77">
        <v>0</v>
      </c>
      <c r="L566" s="77">
        <v>-1.0851002962113401</v>
      </c>
      <c r="M566" s="77">
        <v>0</v>
      </c>
      <c r="N566" s="77">
        <v>1.6914277941426299</v>
      </c>
      <c r="O566" s="77">
        <v>0</v>
      </c>
      <c r="P566" s="77">
        <v>-1.6964916331522</v>
      </c>
      <c r="Q566" s="77">
        <v>-1.6964916331522</v>
      </c>
      <c r="R566" s="77">
        <v>0</v>
      </c>
      <c r="S566" s="77">
        <v>0</v>
      </c>
      <c r="T566" s="77" t="s">
        <v>156</v>
      </c>
      <c r="U566" s="105">
        <v>-0.45668550441850198</v>
      </c>
      <c r="V566" s="105">
        <v>-8.6821248983691895E-2</v>
      </c>
      <c r="W566" s="101">
        <v>-0.36985456133185501</v>
      </c>
    </row>
    <row r="567" spans="2:23" x14ac:dyDescent="0.25">
      <c r="B567" s="55" t="s">
        <v>117</v>
      </c>
      <c r="C567" s="76" t="s">
        <v>140</v>
      </c>
      <c r="D567" s="55" t="s">
        <v>62</v>
      </c>
      <c r="E567" s="55" t="s">
        <v>192</v>
      </c>
      <c r="F567" s="70">
        <v>80.36</v>
      </c>
      <c r="G567" s="77">
        <v>53850</v>
      </c>
      <c r="H567" s="77">
        <v>80.63</v>
      </c>
      <c r="I567" s="77">
        <v>2</v>
      </c>
      <c r="J567" s="77">
        <v>1.4024216173528301</v>
      </c>
      <c r="K567" s="77">
        <v>0</v>
      </c>
      <c r="L567" s="77">
        <v>-2.5098121355114</v>
      </c>
      <c r="M567" s="77">
        <v>0</v>
      </c>
      <c r="N567" s="77">
        <v>3.9122337528642301</v>
      </c>
      <c r="O567" s="77">
        <v>0</v>
      </c>
      <c r="P567" s="77">
        <v>-3.9239462965276202</v>
      </c>
      <c r="Q567" s="77">
        <v>-3.9239462965276202</v>
      </c>
      <c r="R567" s="77">
        <v>0</v>
      </c>
      <c r="S567" s="77">
        <v>0</v>
      </c>
      <c r="T567" s="77" t="s">
        <v>156</v>
      </c>
      <c r="U567" s="105">
        <v>-1.05630311327332</v>
      </c>
      <c r="V567" s="105">
        <v>-0.20081556062639999</v>
      </c>
      <c r="W567" s="101">
        <v>-0.85546513040879102</v>
      </c>
    </row>
    <row r="568" spans="2:23" x14ac:dyDescent="0.25">
      <c r="B568" s="55" t="s">
        <v>117</v>
      </c>
      <c r="C568" s="76" t="s">
        <v>140</v>
      </c>
      <c r="D568" s="55" t="s">
        <v>62</v>
      </c>
      <c r="E568" s="55" t="s">
        <v>192</v>
      </c>
      <c r="F568" s="70">
        <v>80.36</v>
      </c>
      <c r="G568" s="77">
        <v>58004</v>
      </c>
      <c r="H568" s="77">
        <v>80.150000000000006</v>
      </c>
      <c r="I568" s="77">
        <v>1</v>
      </c>
      <c r="J568" s="77">
        <v>-24.993265841393502</v>
      </c>
      <c r="K568" s="77">
        <v>2.1238553472231299E-2</v>
      </c>
      <c r="L568" s="77">
        <v>-11.037329237337699</v>
      </c>
      <c r="M568" s="77">
        <v>4.1419696475752102E-3</v>
      </c>
      <c r="N568" s="77">
        <v>-13.9559366040559</v>
      </c>
      <c r="O568" s="77">
        <v>1.7096583824656099E-2</v>
      </c>
      <c r="P568" s="77">
        <v>2.17541277910825</v>
      </c>
      <c r="Q568" s="77">
        <v>2.17541277910825</v>
      </c>
      <c r="R568" s="77">
        <v>0</v>
      </c>
      <c r="S568" s="77">
        <v>1.60902305823255E-4</v>
      </c>
      <c r="T568" s="77" t="s">
        <v>156</v>
      </c>
      <c r="U568" s="105">
        <v>-1.55866035200387</v>
      </c>
      <c r="V568" s="105">
        <v>-0.29631953979937597</v>
      </c>
      <c r="W568" s="101">
        <v>-1.26230772638552</v>
      </c>
    </row>
    <row r="569" spans="2:23" x14ac:dyDescent="0.25">
      <c r="B569" s="55" t="s">
        <v>117</v>
      </c>
      <c r="C569" s="76" t="s">
        <v>140</v>
      </c>
      <c r="D569" s="55" t="s">
        <v>62</v>
      </c>
      <c r="E569" s="55" t="s">
        <v>193</v>
      </c>
      <c r="F569" s="70">
        <v>81.03</v>
      </c>
      <c r="G569" s="77">
        <v>54000</v>
      </c>
      <c r="H569" s="77">
        <v>80.91</v>
      </c>
      <c r="I569" s="77">
        <v>1</v>
      </c>
      <c r="J569" s="77">
        <v>-21.727454512988398</v>
      </c>
      <c r="K569" s="77">
        <v>2.8608186144607198E-2</v>
      </c>
      <c r="L569" s="77">
        <v>-11.938564573077</v>
      </c>
      <c r="M569" s="77">
        <v>8.6372770383711106E-3</v>
      </c>
      <c r="N569" s="77">
        <v>-9.7888899399113694</v>
      </c>
      <c r="O569" s="77">
        <v>1.9970909106236098E-2</v>
      </c>
      <c r="P569" s="77">
        <v>-4.7361665683705603</v>
      </c>
      <c r="Q569" s="77">
        <v>-4.7361665683705496</v>
      </c>
      <c r="R569" s="77">
        <v>0</v>
      </c>
      <c r="S569" s="77">
        <v>1.35933519005907E-3</v>
      </c>
      <c r="T569" s="77" t="s">
        <v>156</v>
      </c>
      <c r="U569" s="105">
        <v>0.44237771754252497</v>
      </c>
      <c r="V569" s="105">
        <v>-8.4101171567732405E-2</v>
      </c>
      <c r="W569" s="101">
        <v>0.526492688066171</v>
      </c>
    </row>
    <row r="570" spans="2:23" x14ac:dyDescent="0.25">
      <c r="B570" s="55" t="s">
        <v>117</v>
      </c>
      <c r="C570" s="76" t="s">
        <v>140</v>
      </c>
      <c r="D570" s="55" t="s">
        <v>62</v>
      </c>
      <c r="E570" s="55" t="s">
        <v>193</v>
      </c>
      <c r="F570" s="70">
        <v>81.03</v>
      </c>
      <c r="G570" s="77">
        <v>54850</v>
      </c>
      <c r="H570" s="77">
        <v>81.03</v>
      </c>
      <c r="I570" s="77">
        <v>1</v>
      </c>
      <c r="J570" s="77">
        <v>14.3208662409124</v>
      </c>
      <c r="K570" s="77">
        <v>1.62018895813184E-3</v>
      </c>
      <c r="L570" s="77">
        <v>22.865634955649298</v>
      </c>
      <c r="M570" s="77">
        <v>4.1304143692075801E-3</v>
      </c>
      <c r="N570" s="77">
        <v>-8.5447687147368203</v>
      </c>
      <c r="O570" s="77">
        <v>-2.5102254110757399E-3</v>
      </c>
      <c r="P570" s="77">
        <v>-2.28989396258459</v>
      </c>
      <c r="Q570" s="77">
        <v>-2.2898939625845798</v>
      </c>
      <c r="R570" s="77">
        <v>0</v>
      </c>
      <c r="S570" s="77">
        <v>4.1424553443063E-5</v>
      </c>
      <c r="T570" s="77" t="s">
        <v>157</v>
      </c>
      <c r="U570" s="105">
        <v>-0.203403565059467</v>
      </c>
      <c r="V570" s="105">
        <v>-3.8669393697276899E-2</v>
      </c>
      <c r="W570" s="101">
        <v>-0.16472985369700899</v>
      </c>
    </row>
    <row r="571" spans="2:23" x14ac:dyDescent="0.25">
      <c r="B571" s="55" t="s">
        <v>117</v>
      </c>
      <c r="C571" s="76" t="s">
        <v>140</v>
      </c>
      <c r="D571" s="55" t="s">
        <v>62</v>
      </c>
      <c r="E571" s="55" t="s">
        <v>138</v>
      </c>
      <c r="F571" s="70">
        <v>80.91</v>
      </c>
      <c r="G571" s="77">
        <v>54250</v>
      </c>
      <c r="H571" s="77">
        <v>80.86</v>
      </c>
      <c r="I571" s="77">
        <v>1</v>
      </c>
      <c r="J571" s="77">
        <v>-10.409259484473599</v>
      </c>
      <c r="K571" s="77">
        <v>1.4735964890054E-3</v>
      </c>
      <c r="L571" s="77">
        <v>-3.9143321711443599</v>
      </c>
      <c r="M571" s="77">
        <v>2.0837915030635701E-4</v>
      </c>
      <c r="N571" s="77">
        <v>-6.4949273133292298</v>
      </c>
      <c r="O571" s="77">
        <v>1.26521733869905E-3</v>
      </c>
      <c r="P571" s="77">
        <v>-1.04985529286313</v>
      </c>
      <c r="Q571" s="77">
        <v>-1.04985529286313</v>
      </c>
      <c r="R571" s="77">
        <v>0</v>
      </c>
      <c r="S571" s="77">
        <v>1.4989867448957E-5</v>
      </c>
      <c r="T571" s="77" t="s">
        <v>156</v>
      </c>
      <c r="U571" s="105">
        <v>-0.22240926122577001</v>
      </c>
      <c r="V571" s="105">
        <v>-4.2282598546123699E-2</v>
      </c>
      <c r="W571" s="101">
        <v>-0.18012194157889799</v>
      </c>
    </row>
    <row r="572" spans="2:23" x14ac:dyDescent="0.25">
      <c r="B572" s="55" t="s">
        <v>117</v>
      </c>
      <c r="C572" s="76" t="s">
        <v>140</v>
      </c>
      <c r="D572" s="55" t="s">
        <v>62</v>
      </c>
      <c r="E572" s="55" t="s">
        <v>194</v>
      </c>
      <c r="F572" s="70">
        <v>80.86</v>
      </c>
      <c r="G572" s="77">
        <v>54250</v>
      </c>
      <c r="H572" s="77">
        <v>80.86</v>
      </c>
      <c r="I572" s="77">
        <v>1</v>
      </c>
      <c r="J572" s="77">
        <v>-19.1989049053992</v>
      </c>
      <c r="K572" s="77">
        <v>2.2189596563907E-2</v>
      </c>
      <c r="L572" s="77">
        <v>-25.685705422561899</v>
      </c>
      <c r="M572" s="77">
        <v>3.9717278875888599E-2</v>
      </c>
      <c r="N572" s="77">
        <v>6.4868005171627203</v>
      </c>
      <c r="O572" s="77">
        <v>-1.75276823119816E-2</v>
      </c>
      <c r="P572" s="77">
        <v>1.0498552928634499</v>
      </c>
      <c r="Q572" s="77">
        <v>1.0498552928634399</v>
      </c>
      <c r="R572" s="77">
        <v>0</v>
      </c>
      <c r="S572" s="77">
        <v>6.6352207384394004E-5</v>
      </c>
      <c r="T572" s="77" t="s">
        <v>156</v>
      </c>
      <c r="U572" s="105">
        <v>-1.41728839174682</v>
      </c>
      <c r="V572" s="105">
        <v>-0.26944307877305601</v>
      </c>
      <c r="W572" s="101">
        <v>-1.1478152280697</v>
      </c>
    </row>
    <row r="573" spans="2:23" x14ac:dyDescent="0.25">
      <c r="B573" s="55" t="s">
        <v>117</v>
      </c>
      <c r="C573" s="76" t="s">
        <v>140</v>
      </c>
      <c r="D573" s="55" t="s">
        <v>62</v>
      </c>
      <c r="E573" s="55" t="s">
        <v>195</v>
      </c>
      <c r="F573" s="70">
        <v>81</v>
      </c>
      <c r="G573" s="77">
        <v>53550</v>
      </c>
      <c r="H573" s="77">
        <v>80.98</v>
      </c>
      <c r="I573" s="77">
        <v>1</v>
      </c>
      <c r="J573" s="77">
        <v>0.78300042215300303</v>
      </c>
      <c r="K573" s="77">
        <v>1.0851687001324999E-5</v>
      </c>
      <c r="L573" s="77">
        <v>13.1425769913771</v>
      </c>
      <c r="M573" s="77">
        <v>3.05727374054464E-3</v>
      </c>
      <c r="N573" s="77">
        <v>-12.3595765692241</v>
      </c>
      <c r="O573" s="77">
        <v>-3.04642205354332E-3</v>
      </c>
      <c r="P573" s="77">
        <v>-4.8267564714767897</v>
      </c>
      <c r="Q573" s="77">
        <v>-4.8267564714767799</v>
      </c>
      <c r="R573" s="77">
        <v>0</v>
      </c>
      <c r="S573" s="77">
        <v>4.1236713121849198E-4</v>
      </c>
      <c r="T573" s="77" t="s">
        <v>157</v>
      </c>
      <c r="U573" s="105">
        <v>-0.49392125350090499</v>
      </c>
      <c r="V573" s="105">
        <v>-9.3900199839147505E-2</v>
      </c>
      <c r="W573" s="101">
        <v>-0.40001056915231498</v>
      </c>
    </row>
    <row r="574" spans="2:23" x14ac:dyDescent="0.25">
      <c r="B574" s="55" t="s">
        <v>117</v>
      </c>
      <c r="C574" s="76" t="s">
        <v>140</v>
      </c>
      <c r="D574" s="55" t="s">
        <v>62</v>
      </c>
      <c r="E574" s="55" t="s">
        <v>196</v>
      </c>
      <c r="F574" s="70">
        <v>79.790000000000006</v>
      </c>
      <c r="G574" s="77">
        <v>58200</v>
      </c>
      <c r="H574" s="77">
        <v>80.83</v>
      </c>
      <c r="I574" s="77">
        <v>1</v>
      </c>
      <c r="J574" s="77">
        <v>39.629639954659702</v>
      </c>
      <c r="K574" s="77">
        <v>0.27640947187672998</v>
      </c>
      <c r="L574" s="77">
        <v>59.296301017621197</v>
      </c>
      <c r="M574" s="77">
        <v>0.61882503132953304</v>
      </c>
      <c r="N574" s="77">
        <v>-19.666661062961499</v>
      </c>
      <c r="O574" s="77">
        <v>-0.342415559452803</v>
      </c>
      <c r="P574" s="77">
        <v>-8.1063538549925607</v>
      </c>
      <c r="Q574" s="77">
        <v>-8.10635385499255</v>
      </c>
      <c r="R574" s="77">
        <v>0</v>
      </c>
      <c r="S574" s="77">
        <v>1.1565483216734101E-2</v>
      </c>
      <c r="T574" s="77" t="s">
        <v>157</v>
      </c>
      <c r="U574" s="105">
        <v>-7.04606607417485</v>
      </c>
      <c r="V574" s="105">
        <v>-1.3395394665753999</v>
      </c>
      <c r="W574" s="101">
        <v>-5.7063770401415503</v>
      </c>
    </row>
    <row r="575" spans="2:23" x14ac:dyDescent="0.25">
      <c r="B575" s="55" t="s">
        <v>117</v>
      </c>
      <c r="C575" s="76" t="s">
        <v>140</v>
      </c>
      <c r="D575" s="55" t="s">
        <v>62</v>
      </c>
      <c r="E575" s="55" t="s">
        <v>197</v>
      </c>
      <c r="F575" s="70">
        <v>81.040000000000006</v>
      </c>
      <c r="G575" s="77">
        <v>53000</v>
      </c>
      <c r="H575" s="77">
        <v>81.17</v>
      </c>
      <c r="I575" s="77">
        <v>1</v>
      </c>
      <c r="J575" s="77">
        <v>43.143278764058799</v>
      </c>
      <c r="K575" s="77">
        <v>4.6012386662128403E-2</v>
      </c>
      <c r="L575" s="77">
        <v>66.254293471342294</v>
      </c>
      <c r="M575" s="77">
        <v>0.10851168829172</v>
      </c>
      <c r="N575" s="77">
        <v>-23.111014707283498</v>
      </c>
      <c r="O575" s="77">
        <v>-6.2499301629591997E-2</v>
      </c>
      <c r="P575" s="77">
        <v>-5.81603666911343</v>
      </c>
      <c r="Q575" s="77">
        <v>-5.81603666911343</v>
      </c>
      <c r="R575" s="77">
        <v>0</v>
      </c>
      <c r="S575" s="77">
        <v>8.3618570430158898E-4</v>
      </c>
      <c r="T575" s="77" t="s">
        <v>157</v>
      </c>
      <c r="U575" s="105">
        <v>-2.0645739467212998</v>
      </c>
      <c r="V575" s="105">
        <v>-0.39249962378764702</v>
      </c>
      <c r="W575" s="101">
        <v>-1.67203049804277</v>
      </c>
    </row>
    <row r="576" spans="2:23" x14ac:dyDescent="0.25">
      <c r="B576" s="55" t="s">
        <v>117</v>
      </c>
      <c r="C576" s="76" t="s">
        <v>140</v>
      </c>
      <c r="D576" s="55" t="s">
        <v>62</v>
      </c>
      <c r="E576" s="55" t="s">
        <v>198</v>
      </c>
      <c r="F576" s="70">
        <v>83.06</v>
      </c>
      <c r="G576" s="77">
        <v>56100</v>
      </c>
      <c r="H576" s="77">
        <v>82.26</v>
      </c>
      <c r="I576" s="77">
        <v>1</v>
      </c>
      <c r="J576" s="77">
        <v>-10.555568815208201</v>
      </c>
      <c r="K576" s="77">
        <v>8.5347745287648307E-3</v>
      </c>
      <c r="L576" s="77">
        <v>10.431285827014101</v>
      </c>
      <c r="M576" s="77">
        <v>8.3349780587727192E-3</v>
      </c>
      <c r="N576" s="77">
        <v>-20.986854642222301</v>
      </c>
      <c r="O576" s="77">
        <v>1.99796469992108E-4</v>
      </c>
      <c r="P576" s="77">
        <v>-9.4829011603357198</v>
      </c>
      <c r="Q576" s="77">
        <v>-9.4829011603357092</v>
      </c>
      <c r="R576" s="77">
        <v>0</v>
      </c>
      <c r="S576" s="77">
        <v>6.8882867443189498E-3</v>
      </c>
      <c r="T576" s="77" t="s">
        <v>156</v>
      </c>
      <c r="U576" s="105">
        <v>-16.7729685375682</v>
      </c>
      <c r="V576" s="105">
        <v>-3.1887372458867098</v>
      </c>
      <c r="W576" s="101">
        <v>-13.5838752504183</v>
      </c>
    </row>
    <row r="577" spans="2:23" x14ac:dyDescent="0.25">
      <c r="B577" s="55" t="s">
        <v>117</v>
      </c>
      <c r="C577" s="76" t="s">
        <v>140</v>
      </c>
      <c r="D577" s="55" t="s">
        <v>62</v>
      </c>
      <c r="E577" s="55" t="s">
        <v>139</v>
      </c>
      <c r="F577" s="70">
        <v>82.11</v>
      </c>
      <c r="G577" s="77">
        <v>56100</v>
      </c>
      <c r="H577" s="77">
        <v>82.26</v>
      </c>
      <c r="I577" s="77">
        <v>1</v>
      </c>
      <c r="J577" s="77">
        <v>5.0575236544569604</v>
      </c>
      <c r="K577" s="77">
        <v>2.11534571412289E-3</v>
      </c>
      <c r="L577" s="77">
        <v>-18.992621184743498</v>
      </c>
      <c r="M577" s="77">
        <v>2.98315158379347E-2</v>
      </c>
      <c r="N577" s="77">
        <v>24.050144839200399</v>
      </c>
      <c r="O577" s="77">
        <v>-2.7716170123811799E-2</v>
      </c>
      <c r="P577" s="77">
        <v>10.071544574737199</v>
      </c>
      <c r="Q577" s="77">
        <v>10.0715445747371</v>
      </c>
      <c r="R577" s="77">
        <v>0</v>
      </c>
      <c r="S577" s="77">
        <v>8.3887580369998906E-3</v>
      </c>
      <c r="T577" s="77" t="s">
        <v>156</v>
      </c>
      <c r="U577" s="105">
        <v>-5.8853751675056696</v>
      </c>
      <c r="V577" s="105">
        <v>-1.1188785670591199</v>
      </c>
      <c r="W577" s="101">
        <v>-4.7663716710755599</v>
      </c>
    </row>
    <row r="578" spans="2:23" x14ac:dyDescent="0.25">
      <c r="B578" s="55" t="s">
        <v>117</v>
      </c>
      <c r="C578" s="76" t="s">
        <v>140</v>
      </c>
      <c r="D578" s="55" t="s">
        <v>62</v>
      </c>
      <c r="E578" s="55" t="s">
        <v>199</v>
      </c>
      <c r="F578" s="70">
        <v>80.150000000000006</v>
      </c>
      <c r="G578" s="77">
        <v>58054</v>
      </c>
      <c r="H578" s="77">
        <v>80.08</v>
      </c>
      <c r="I578" s="77">
        <v>1</v>
      </c>
      <c r="J578" s="77">
        <v>-10.532604477183201</v>
      </c>
      <c r="K578" s="77">
        <v>6.2345895474901804E-3</v>
      </c>
      <c r="L578" s="77">
        <v>12.120053571465</v>
      </c>
      <c r="M578" s="77">
        <v>8.2555382599252599E-3</v>
      </c>
      <c r="N578" s="77">
        <v>-22.652658048648199</v>
      </c>
      <c r="O578" s="77">
        <v>-2.02094871243508E-3</v>
      </c>
      <c r="P578" s="77">
        <v>-0.109755728218302</v>
      </c>
      <c r="Q578" s="77">
        <v>-0.109755728218302</v>
      </c>
      <c r="R578" s="77">
        <v>0</v>
      </c>
      <c r="S578" s="77">
        <v>6.7700317707200005E-7</v>
      </c>
      <c r="T578" s="77" t="s">
        <v>156</v>
      </c>
      <c r="U578" s="105">
        <v>-1.74759436950227</v>
      </c>
      <c r="V578" s="105">
        <v>-0.332238103484915</v>
      </c>
      <c r="W578" s="101">
        <v>-1.41531916967955</v>
      </c>
    </row>
    <row r="579" spans="2:23" x14ac:dyDescent="0.25">
      <c r="B579" s="55" t="s">
        <v>117</v>
      </c>
      <c r="C579" s="76" t="s">
        <v>140</v>
      </c>
      <c r="D579" s="55" t="s">
        <v>62</v>
      </c>
      <c r="E579" s="55" t="s">
        <v>199</v>
      </c>
      <c r="F579" s="70">
        <v>80.150000000000006</v>
      </c>
      <c r="G579" s="77">
        <v>58104</v>
      </c>
      <c r="H579" s="77">
        <v>80</v>
      </c>
      <c r="I579" s="77">
        <v>1</v>
      </c>
      <c r="J579" s="77">
        <v>-13.0972485910256</v>
      </c>
      <c r="K579" s="77">
        <v>1.5335490106567901E-2</v>
      </c>
      <c r="L579" s="77">
        <v>9.5327686877246904</v>
      </c>
      <c r="M579" s="77">
        <v>8.1241068895175905E-3</v>
      </c>
      <c r="N579" s="77">
        <v>-22.630017278750302</v>
      </c>
      <c r="O579" s="77">
        <v>7.2113832170502701E-3</v>
      </c>
      <c r="P579" s="77">
        <v>-0.109639492339298</v>
      </c>
      <c r="Q579" s="77">
        <v>-0.109639492339297</v>
      </c>
      <c r="R579" s="77">
        <v>0</v>
      </c>
      <c r="S579" s="77">
        <v>1.0746611542690001E-6</v>
      </c>
      <c r="T579" s="77" t="s">
        <v>156</v>
      </c>
      <c r="U579" s="105">
        <v>-2.8170510807073601</v>
      </c>
      <c r="V579" s="105">
        <v>-0.53555431672677201</v>
      </c>
      <c r="W579" s="101">
        <v>-2.2814369661920799</v>
      </c>
    </row>
    <row r="580" spans="2:23" x14ac:dyDescent="0.25">
      <c r="B580" s="55" t="s">
        <v>117</v>
      </c>
      <c r="C580" s="76" t="s">
        <v>140</v>
      </c>
      <c r="D580" s="55" t="s">
        <v>62</v>
      </c>
      <c r="E580" s="55" t="s">
        <v>200</v>
      </c>
      <c r="F580" s="70">
        <v>80.08</v>
      </c>
      <c r="G580" s="77">
        <v>58104</v>
      </c>
      <c r="H580" s="77">
        <v>80</v>
      </c>
      <c r="I580" s="77">
        <v>1</v>
      </c>
      <c r="J580" s="77">
        <v>-17.457011050772401</v>
      </c>
      <c r="K580" s="77">
        <v>1.01785576432148E-2</v>
      </c>
      <c r="L580" s="77">
        <v>5.1992743603602003</v>
      </c>
      <c r="M580" s="77">
        <v>9.0288395940158405E-4</v>
      </c>
      <c r="N580" s="77">
        <v>-22.6562854111326</v>
      </c>
      <c r="O580" s="77">
        <v>9.2756736838131796E-3</v>
      </c>
      <c r="P580" s="77">
        <v>-0.109755728216829</v>
      </c>
      <c r="Q580" s="77">
        <v>-0.109755728216828</v>
      </c>
      <c r="R580" s="77">
        <v>0</v>
      </c>
      <c r="S580" s="77">
        <v>4.0234708387199999E-7</v>
      </c>
      <c r="T580" s="77" t="s">
        <v>156</v>
      </c>
      <c r="U580" s="105">
        <v>-1.07007791123816</v>
      </c>
      <c r="V580" s="105">
        <v>-0.20343431062445</v>
      </c>
      <c r="W580" s="101">
        <v>-0.86662088597674203</v>
      </c>
    </row>
    <row r="581" spans="2:23" x14ac:dyDescent="0.25">
      <c r="B581" s="55" t="s">
        <v>117</v>
      </c>
      <c r="C581" s="76" t="s">
        <v>140</v>
      </c>
      <c r="D581" s="55" t="s">
        <v>62</v>
      </c>
      <c r="E581" s="55" t="s">
        <v>201</v>
      </c>
      <c r="F581" s="70">
        <v>80.7</v>
      </c>
      <c r="G581" s="77">
        <v>58200</v>
      </c>
      <c r="H581" s="77">
        <v>80.83</v>
      </c>
      <c r="I581" s="77">
        <v>1</v>
      </c>
      <c r="J581" s="77">
        <v>-5.5024160626105498</v>
      </c>
      <c r="K581" s="77">
        <v>1.2383122253164501E-3</v>
      </c>
      <c r="L581" s="77">
        <v>-24.9857218472029</v>
      </c>
      <c r="M581" s="77">
        <v>2.5533309515634799E-2</v>
      </c>
      <c r="N581" s="77">
        <v>19.4833057845923</v>
      </c>
      <c r="O581" s="77">
        <v>-2.42949972903184E-2</v>
      </c>
      <c r="P581" s="77">
        <v>8.1063538549921006</v>
      </c>
      <c r="Q581" s="77">
        <v>8.1063538549920899</v>
      </c>
      <c r="R581" s="77">
        <v>0</v>
      </c>
      <c r="S581" s="77">
        <v>2.6876605884339202E-3</v>
      </c>
      <c r="T581" s="77" t="s">
        <v>156</v>
      </c>
      <c r="U581" s="105">
        <v>-4.4950152081494696</v>
      </c>
      <c r="V581" s="105">
        <v>-0.85455489783751404</v>
      </c>
      <c r="W581" s="101">
        <v>-3.6403648942328601</v>
      </c>
    </row>
    <row r="582" spans="2:23" x14ac:dyDescent="0.25">
      <c r="B582" s="55" t="s">
        <v>117</v>
      </c>
      <c r="C582" s="76" t="s">
        <v>140</v>
      </c>
      <c r="D582" s="55" t="s">
        <v>62</v>
      </c>
      <c r="E582" s="55" t="s">
        <v>201</v>
      </c>
      <c r="F582" s="70">
        <v>80.7</v>
      </c>
      <c r="G582" s="77">
        <v>58300</v>
      </c>
      <c r="H582" s="77">
        <v>80.709999999999994</v>
      </c>
      <c r="I582" s="77">
        <v>1</v>
      </c>
      <c r="J582" s="77">
        <v>-7.2988781044009503</v>
      </c>
      <c r="K582" s="77">
        <v>2.01907025799205E-3</v>
      </c>
      <c r="L582" s="77">
        <v>10.533341888038001</v>
      </c>
      <c r="M582" s="77">
        <v>4.2050539414181902E-3</v>
      </c>
      <c r="N582" s="77">
        <v>-17.832219992438901</v>
      </c>
      <c r="O582" s="77">
        <v>-2.1859836834261402E-3</v>
      </c>
      <c r="P582" s="77">
        <v>-9.6655565631730909</v>
      </c>
      <c r="Q582" s="77">
        <v>-9.6655565631730909</v>
      </c>
      <c r="R582" s="77">
        <v>0</v>
      </c>
      <c r="S582" s="77">
        <v>3.5407310813165499E-3</v>
      </c>
      <c r="T582" s="77" t="s">
        <v>156</v>
      </c>
      <c r="U582" s="105">
        <v>1.9023867533205299E-3</v>
      </c>
      <c r="V582" s="105">
        <v>-3.6166594379567101E-4</v>
      </c>
      <c r="W582" s="101">
        <v>2.2641120376975699E-3</v>
      </c>
    </row>
    <row r="583" spans="2:23" x14ac:dyDescent="0.25">
      <c r="B583" s="55" t="s">
        <v>117</v>
      </c>
      <c r="C583" s="76" t="s">
        <v>140</v>
      </c>
      <c r="D583" s="55" t="s">
        <v>62</v>
      </c>
      <c r="E583" s="55" t="s">
        <v>201</v>
      </c>
      <c r="F583" s="70">
        <v>80.7</v>
      </c>
      <c r="G583" s="77">
        <v>58500</v>
      </c>
      <c r="H583" s="77">
        <v>80.66</v>
      </c>
      <c r="I583" s="77">
        <v>1</v>
      </c>
      <c r="J583" s="77">
        <v>-7.2575714723185101</v>
      </c>
      <c r="K583" s="77">
        <v>2.7389618711421999E-4</v>
      </c>
      <c r="L583" s="77">
        <v>-5.6196713323946499</v>
      </c>
      <c r="M583" s="77">
        <v>1.6421967059751901E-4</v>
      </c>
      <c r="N583" s="77">
        <v>-1.63790013992386</v>
      </c>
      <c r="O583" s="77">
        <v>1.09676516516701E-4</v>
      </c>
      <c r="P583" s="77">
        <v>1.5592027081801501</v>
      </c>
      <c r="Q583" s="77">
        <v>1.5592027081801501</v>
      </c>
      <c r="R583" s="77">
        <v>0</v>
      </c>
      <c r="S583" s="77">
        <v>1.2641788043021E-5</v>
      </c>
      <c r="T583" s="77" t="s">
        <v>156</v>
      </c>
      <c r="U583" s="105">
        <v>-5.6667304244397101E-2</v>
      </c>
      <c r="V583" s="105">
        <v>-1.07731164738893E-2</v>
      </c>
      <c r="W583" s="101">
        <v>-4.5892984888707897E-2</v>
      </c>
    </row>
    <row r="584" spans="2:23" x14ac:dyDescent="0.25">
      <c r="B584" s="55" t="s">
        <v>117</v>
      </c>
      <c r="C584" s="76" t="s">
        <v>140</v>
      </c>
      <c r="D584" s="55" t="s">
        <v>62</v>
      </c>
      <c r="E584" s="55" t="s">
        <v>202</v>
      </c>
      <c r="F584" s="70">
        <v>80.709999999999994</v>
      </c>
      <c r="G584" s="77">
        <v>58304</v>
      </c>
      <c r="H584" s="77">
        <v>80.709999999999994</v>
      </c>
      <c r="I584" s="77">
        <v>1</v>
      </c>
      <c r="J584" s="77">
        <v>13.937626763402299</v>
      </c>
      <c r="K584" s="77">
        <v>0</v>
      </c>
      <c r="L584" s="77">
        <v>13.9376267634028</v>
      </c>
      <c r="M584" s="77">
        <v>0</v>
      </c>
      <c r="N584" s="77">
        <v>-4.9960000000000001E-13</v>
      </c>
      <c r="O584" s="77">
        <v>0</v>
      </c>
      <c r="P584" s="77">
        <v>1.00908E-13</v>
      </c>
      <c r="Q584" s="77">
        <v>1.0091E-13</v>
      </c>
      <c r="R584" s="77">
        <v>0</v>
      </c>
      <c r="S584" s="77">
        <v>0</v>
      </c>
      <c r="T584" s="77" t="s">
        <v>156</v>
      </c>
      <c r="U584" s="105">
        <v>0</v>
      </c>
      <c r="V584" s="105">
        <v>0</v>
      </c>
      <c r="W584" s="101">
        <v>0</v>
      </c>
    </row>
    <row r="585" spans="2:23" x14ac:dyDescent="0.25">
      <c r="B585" s="55" t="s">
        <v>117</v>
      </c>
      <c r="C585" s="76" t="s">
        <v>140</v>
      </c>
      <c r="D585" s="55" t="s">
        <v>62</v>
      </c>
      <c r="E585" s="55" t="s">
        <v>202</v>
      </c>
      <c r="F585" s="70">
        <v>80.709999999999994</v>
      </c>
      <c r="G585" s="77">
        <v>58350</v>
      </c>
      <c r="H585" s="77">
        <v>80.42</v>
      </c>
      <c r="I585" s="77">
        <v>1</v>
      </c>
      <c r="J585" s="77">
        <v>-41.2629668090362</v>
      </c>
      <c r="K585" s="77">
        <v>0.11288453010128401</v>
      </c>
      <c r="L585" s="77">
        <v>-10.0205429376102</v>
      </c>
      <c r="M585" s="77">
        <v>6.6572679146856403E-3</v>
      </c>
      <c r="N585" s="77">
        <v>-31.242423871425999</v>
      </c>
      <c r="O585" s="77">
        <v>0.106227262186598</v>
      </c>
      <c r="P585" s="77">
        <v>-17.1599446438853</v>
      </c>
      <c r="Q585" s="77">
        <v>-17.159944643885201</v>
      </c>
      <c r="R585" s="77">
        <v>0</v>
      </c>
      <c r="S585" s="77">
        <v>1.9522943322014E-2</v>
      </c>
      <c r="T585" s="77" t="s">
        <v>156</v>
      </c>
      <c r="U585" s="105">
        <v>-0.50210354464998397</v>
      </c>
      <c r="V585" s="105">
        <v>-9.5455748964832596E-2</v>
      </c>
      <c r="W585" s="101">
        <v>-0.40663713748950198</v>
      </c>
    </row>
    <row r="586" spans="2:23" x14ac:dyDescent="0.25">
      <c r="B586" s="55" t="s">
        <v>117</v>
      </c>
      <c r="C586" s="76" t="s">
        <v>140</v>
      </c>
      <c r="D586" s="55" t="s">
        <v>62</v>
      </c>
      <c r="E586" s="55" t="s">
        <v>202</v>
      </c>
      <c r="F586" s="70">
        <v>80.709999999999994</v>
      </c>
      <c r="G586" s="77">
        <v>58600</v>
      </c>
      <c r="H586" s="77">
        <v>80.709999999999994</v>
      </c>
      <c r="I586" s="77">
        <v>1</v>
      </c>
      <c r="J586" s="77">
        <v>11.379188291469401</v>
      </c>
      <c r="K586" s="77">
        <v>4.9722595650322603E-4</v>
      </c>
      <c r="L586" s="77">
        <v>-1.9787538529803099</v>
      </c>
      <c r="M586" s="77">
        <v>1.5035392553027999E-5</v>
      </c>
      <c r="N586" s="77">
        <v>13.357942144449799</v>
      </c>
      <c r="O586" s="77">
        <v>4.8219056395019803E-4</v>
      </c>
      <c r="P586" s="77">
        <v>7.4943880807136702</v>
      </c>
      <c r="Q586" s="77">
        <v>7.4943880807136596</v>
      </c>
      <c r="R586" s="77">
        <v>0</v>
      </c>
      <c r="S586" s="77">
        <v>2.1567687438467701E-4</v>
      </c>
      <c r="T586" s="77" t="s">
        <v>157</v>
      </c>
      <c r="U586" s="105">
        <v>3.8917600416420402E-2</v>
      </c>
      <c r="V586" s="105">
        <v>-7.3986904399433303E-3</v>
      </c>
      <c r="W586" s="101">
        <v>4.6317504801440798E-2</v>
      </c>
    </row>
    <row r="587" spans="2:23" x14ac:dyDescent="0.25">
      <c r="B587" s="55" t="s">
        <v>117</v>
      </c>
      <c r="C587" s="76" t="s">
        <v>140</v>
      </c>
      <c r="D587" s="55" t="s">
        <v>62</v>
      </c>
      <c r="E587" s="55" t="s">
        <v>203</v>
      </c>
      <c r="F587" s="70">
        <v>80.709999999999994</v>
      </c>
      <c r="G587" s="77">
        <v>58300</v>
      </c>
      <c r="H587" s="77">
        <v>80.709999999999994</v>
      </c>
      <c r="I587" s="77">
        <v>2</v>
      </c>
      <c r="J587" s="77">
        <v>-8.5895732365981701</v>
      </c>
      <c r="K587" s="77">
        <v>0</v>
      </c>
      <c r="L587" s="77">
        <v>-8.5895732365984792</v>
      </c>
      <c r="M587" s="77">
        <v>0</v>
      </c>
      <c r="N587" s="77">
        <v>3.1086199999999999E-13</v>
      </c>
      <c r="O587" s="77">
        <v>0</v>
      </c>
      <c r="P587" s="77">
        <v>-6.3853000000000003E-14</v>
      </c>
      <c r="Q587" s="77">
        <v>-6.3850000000000001E-14</v>
      </c>
      <c r="R587" s="77">
        <v>0</v>
      </c>
      <c r="S587" s="77">
        <v>0</v>
      </c>
      <c r="T587" s="77" t="s">
        <v>156</v>
      </c>
      <c r="U587" s="105">
        <v>0</v>
      </c>
      <c r="V587" s="105">
        <v>0</v>
      </c>
      <c r="W587" s="101">
        <v>0</v>
      </c>
    </row>
    <row r="588" spans="2:23" x14ac:dyDescent="0.25">
      <c r="B588" s="55" t="s">
        <v>117</v>
      </c>
      <c r="C588" s="76" t="s">
        <v>140</v>
      </c>
      <c r="D588" s="55" t="s">
        <v>62</v>
      </c>
      <c r="E588" s="55" t="s">
        <v>204</v>
      </c>
      <c r="F588" s="70">
        <v>80.650000000000006</v>
      </c>
      <c r="G588" s="77">
        <v>58500</v>
      </c>
      <c r="H588" s="77">
        <v>80.66</v>
      </c>
      <c r="I588" s="77">
        <v>1</v>
      </c>
      <c r="J588" s="77">
        <v>-49.439360999773903</v>
      </c>
      <c r="K588" s="77">
        <v>3.4463930866530199E-2</v>
      </c>
      <c r="L588" s="77">
        <v>-37.723873343436999</v>
      </c>
      <c r="M588" s="77">
        <v>2.0065577742446699E-2</v>
      </c>
      <c r="N588" s="77">
        <v>-11.715487656336901</v>
      </c>
      <c r="O588" s="77">
        <v>1.43983531240835E-2</v>
      </c>
      <c r="P588" s="77">
        <v>-9.0535907888910803</v>
      </c>
      <c r="Q588" s="77">
        <v>-9.0535907888910803</v>
      </c>
      <c r="R588" s="77">
        <v>0</v>
      </c>
      <c r="S588" s="77">
        <v>1.15574183703498E-3</v>
      </c>
      <c r="T588" s="77" t="s">
        <v>156</v>
      </c>
      <c r="U588" s="105">
        <v>1.2784540477862101</v>
      </c>
      <c r="V588" s="105">
        <v>-0.24304904824686299</v>
      </c>
      <c r="W588" s="101">
        <v>1.52154297446805</v>
      </c>
    </row>
    <row r="589" spans="2:23" x14ac:dyDescent="0.25">
      <c r="B589" s="55" t="s">
        <v>117</v>
      </c>
      <c r="C589" s="76" t="s">
        <v>140</v>
      </c>
      <c r="D589" s="55" t="s">
        <v>62</v>
      </c>
      <c r="E589" s="55" t="s">
        <v>205</v>
      </c>
      <c r="F589" s="70">
        <v>80.66</v>
      </c>
      <c r="G589" s="77">
        <v>58600</v>
      </c>
      <c r="H589" s="77">
        <v>80.709999999999994</v>
      </c>
      <c r="I589" s="77">
        <v>1</v>
      </c>
      <c r="J589" s="77">
        <v>-4.2647240856344402</v>
      </c>
      <c r="K589" s="77">
        <v>8.3118572876518602E-4</v>
      </c>
      <c r="L589" s="77">
        <v>9.0944512723257596</v>
      </c>
      <c r="M589" s="77">
        <v>3.7798033082731401E-3</v>
      </c>
      <c r="N589" s="77">
        <v>-13.359175357960201</v>
      </c>
      <c r="O589" s="77">
        <v>-2.94861757950795E-3</v>
      </c>
      <c r="P589" s="77">
        <v>-7.4943880807124001</v>
      </c>
      <c r="Q589" s="77">
        <v>-7.4943880807123904</v>
      </c>
      <c r="R589" s="77">
        <v>0</v>
      </c>
      <c r="S589" s="77">
        <v>2.5667794685876101E-3</v>
      </c>
      <c r="T589" s="77" t="s">
        <v>157</v>
      </c>
      <c r="U589" s="105">
        <v>0.43004955849537202</v>
      </c>
      <c r="V589" s="105">
        <v>-8.1757444526283404E-2</v>
      </c>
      <c r="W589" s="101">
        <v>0.51182041742898898</v>
      </c>
    </row>
    <row r="590" spans="2:23" x14ac:dyDescent="0.25">
      <c r="B590" s="55" t="s">
        <v>117</v>
      </c>
      <c r="C590" s="76" t="s">
        <v>118</v>
      </c>
      <c r="D590" s="55" t="s">
        <v>63</v>
      </c>
      <c r="E590" s="55" t="s">
        <v>119</v>
      </c>
      <c r="F590" s="70">
        <v>86.36</v>
      </c>
      <c r="G590" s="77">
        <v>50050</v>
      </c>
      <c r="H590" s="77">
        <v>84.77</v>
      </c>
      <c r="I590" s="77">
        <v>1</v>
      </c>
      <c r="J590" s="77">
        <v>-50.490363396849197</v>
      </c>
      <c r="K590" s="77">
        <v>0.466517653658098</v>
      </c>
      <c r="L590" s="77">
        <v>11.508657040755301</v>
      </c>
      <c r="M590" s="77">
        <v>2.4238201199356098E-2</v>
      </c>
      <c r="N590" s="77">
        <v>-61.9990204376045</v>
      </c>
      <c r="O590" s="77">
        <v>0.44227945245874201</v>
      </c>
      <c r="P590" s="77">
        <v>-22.0618116183329</v>
      </c>
      <c r="Q590" s="77">
        <v>-22.061811618332801</v>
      </c>
      <c r="R590" s="77">
        <v>0</v>
      </c>
      <c r="S590" s="77">
        <v>8.9070406334553695E-2</v>
      </c>
      <c r="T590" s="77" t="s">
        <v>134</v>
      </c>
      <c r="U590" s="105">
        <v>-60.877114785991701</v>
      </c>
      <c r="V590" s="105">
        <v>-12.474109360890999</v>
      </c>
      <c r="W590" s="101">
        <v>-48.4031275346969</v>
      </c>
    </row>
    <row r="591" spans="2:23" x14ac:dyDescent="0.25">
      <c r="B591" s="55" t="s">
        <v>117</v>
      </c>
      <c r="C591" s="76" t="s">
        <v>118</v>
      </c>
      <c r="D591" s="55" t="s">
        <v>63</v>
      </c>
      <c r="E591" s="55" t="s">
        <v>135</v>
      </c>
      <c r="F591" s="70">
        <v>86.27</v>
      </c>
      <c r="G591" s="77">
        <v>56050</v>
      </c>
      <c r="H591" s="77">
        <v>86.22</v>
      </c>
      <c r="I591" s="77">
        <v>1</v>
      </c>
      <c r="J591" s="77">
        <v>-5.87532030590177</v>
      </c>
      <c r="K591" s="77">
        <v>1.10462043830213E-3</v>
      </c>
      <c r="L591" s="77">
        <v>-41.378976833807599</v>
      </c>
      <c r="M591" s="77">
        <v>5.4791031162009098E-2</v>
      </c>
      <c r="N591" s="77">
        <v>35.503656527905797</v>
      </c>
      <c r="O591" s="77">
        <v>-5.3686410723707001E-2</v>
      </c>
      <c r="P591" s="77">
        <v>10.1474953271546</v>
      </c>
      <c r="Q591" s="77">
        <v>10.1474953271546</v>
      </c>
      <c r="R591" s="77">
        <v>0</v>
      </c>
      <c r="S591" s="77">
        <v>3.2950931652679901E-3</v>
      </c>
      <c r="T591" s="77" t="s">
        <v>134</v>
      </c>
      <c r="U591" s="105">
        <v>-2.8688200880511099</v>
      </c>
      <c r="V591" s="105">
        <v>-0.58783954595866095</v>
      </c>
      <c r="W591" s="101">
        <v>-2.2809862964791998</v>
      </c>
    </row>
    <row r="592" spans="2:23" x14ac:dyDescent="0.25">
      <c r="B592" s="55" t="s">
        <v>117</v>
      </c>
      <c r="C592" s="76" t="s">
        <v>118</v>
      </c>
      <c r="D592" s="55" t="s">
        <v>63</v>
      </c>
      <c r="E592" s="55" t="s">
        <v>121</v>
      </c>
      <c r="F592" s="70">
        <v>84.77</v>
      </c>
      <c r="G592" s="77">
        <v>51450</v>
      </c>
      <c r="H592" s="77">
        <v>86.34</v>
      </c>
      <c r="I592" s="77">
        <v>10</v>
      </c>
      <c r="J592" s="77">
        <v>42.3650540368712</v>
      </c>
      <c r="K592" s="77">
        <v>0.31301273693859899</v>
      </c>
      <c r="L592" s="77">
        <v>68.844576076440703</v>
      </c>
      <c r="M592" s="77">
        <v>0.82658199425725898</v>
      </c>
      <c r="N592" s="77">
        <v>-26.479522039569499</v>
      </c>
      <c r="O592" s="77">
        <v>-0.51356925731865899</v>
      </c>
      <c r="P592" s="77">
        <v>-9.41906554048124</v>
      </c>
      <c r="Q592" s="77">
        <v>-9.41906554048124</v>
      </c>
      <c r="R592" s="77">
        <v>0</v>
      </c>
      <c r="S592" s="77">
        <v>1.54725579623857E-2</v>
      </c>
      <c r="T592" s="77" t="s">
        <v>136</v>
      </c>
      <c r="U592" s="105">
        <v>-2.3655682077735198</v>
      </c>
      <c r="V592" s="105">
        <v>-0.48472002374205903</v>
      </c>
      <c r="W592" s="101">
        <v>-1.8808529289767499</v>
      </c>
    </row>
    <row r="593" spans="2:23" x14ac:dyDescent="0.25">
      <c r="B593" s="55" t="s">
        <v>117</v>
      </c>
      <c r="C593" s="76" t="s">
        <v>118</v>
      </c>
      <c r="D593" s="55" t="s">
        <v>63</v>
      </c>
      <c r="E593" s="55" t="s">
        <v>137</v>
      </c>
      <c r="F593" s="70">
        <v>86.34</v>
      </c>
      <c r="G593" s="77">
        <v>54000</v>
      </c>
      <c r="H593" s="77">
        <v>86.63</v>
      </c>
      <c r="I593" s="77">
        <v>10</v>
      </c>
      <c r="J593" s="77">
        <v>24.787051270377301</v>
      </c>
      <c r="K593" s="77">
        <v>2.9392796046946199E-2</v>
      </c>
      <c r="L593" s="77">
        <v>50.962360958661002</v>
      </c>
      <c r="M593" s="77">
        <v>0.124248241297564</v>
      </c>
      <c r="N593" s="77">
        <v>-26.175309688283701</v>
      </c>
      <c r="O593" s="77">
        <v>-9.4855445250618106E-2</v>
      </c>
      <c r="P593" s="77">
        <v>-9.4190655404813501</v>
      </c>
      <c r="Q593" s="77">
        <v>-9.4190655404813395</v>
      </c>
      <c r="R593" s="77">
        <v>0</v>
      </c>
      <c r="S593" s="77">
        <v>4.2443071841774503E-3</v>
      </c>
      <c r="T593" s="77" t="s">
        <v>136</v>
      </c>
      <c r="U593" s="105">
        <v>-0.61273337289763496</v>
      </c>
      <c r="V593" s="105">
        <v>-0.12555297880758801</v>
      </c>
      <c r="W593" s="101">
        <v>-0.48718162313358798</v>
      </c>
    </row>
    <row r="594" spans="2:23" x14ac:dyDescent="0.25">
      <c r="B594" s="55" t="s">
        <v>117</v>
      </c>
      <c r="C594" s="76" t="s">
        <v>118</v>
      </c>
      <c r="D594" s="55" t="s">
        <v>63</v>
      </c>
      <c r="E594" s="55" t="s">
        <v>138</v>
      </c>
      <c r="F594" s="70">
        <v>86.63</v>
      </c>
      <c r="G594" s="77">
        <v>56100</v>
      </c>
      <c r="H594" s="77">
        <v>86.53</v>
      </c>
      <c r="I594" s="77">
        <v>10</v>
      </c>
      <c r="J594" s="77">
        <v>-8.8352571047752306</v>
      </c>
      <c r="K594" s="77">
        <v>1.42696912100476E-2</v>
      </c>
      <c r="L594" s="77">
        <v>34.211546465297701</v>
      </c>
      <c r="M594" s="77">
        <v>0.21395458783083199</v>
      </c>
      <c r="N594" s="77">
        <v>-43.046803570072903</v>
      </c>
      <c r="O594" s="77">
        <v>-0.19968489662078501</v>
      </c>
      <c r="P594" s="77">
        <v>-14.8872455393271</v>
      </c>
      <c r="Q594" s="77">
        <v>-14.8872455393271</v>
      </c>
      <c r="R594" s="77">
        <v>0</v>
      </c>
      <c r="S594" s="77">
        <v>4.0513978577973703E-2</v>
      </c>
      <c r="T594" s="77" t="s">
        <v>136</v>
      </c>
      <c r="U594" s="105">
        <v>-21.593398706434499</v>
      </c>
      <c r="V594" s="105">
        <v>-4.4246252123526899</v>
      </c>
      <c r="W594" s="101">
        <v>-17.168816806929499</v>
      </c>
    </row>
    <row r="595" spans="2:23" x14ac:dyDescent="0.25">
      <c r="B595" s="55" t="s">
        <v>117</v>
      </c>
      <c r="C595" s="76" t="s">
        <v>118</v>
      </c>
      <c r="D595" s="55" t="s">
        <v>63</v>
      </c>
      <c r="E595" s="55" t="s">
        <v>139</v>
      </c>
      <c r="F595" s="70">
        <v>86.22</v>
      </c>
      <c r="G595" s="77">
        <v>56100</v>
      </c>
      <c r="H595" s="77">
        <v>86.53</v>
      </c>
      <c r="I595" s="77">
        <v>10</v>
      </c>
      <c r="J595" s="77">
        <v>23.6861173062243</v>
      </c>
      <c r="K595" s="77">
        <v>4.02260053732705E-2</v>
      </c>
      <c r="L595" s="77">
        <v>-17.440418464665299</v>
      </c>
      <c r="M595" s="77">
        <v>2.18088596691632E-2</v>
      </c>
      <c r="N595" s="77">
        <v>41.126535770889603</v>
      </c>
      <c r="O595" s="77">
        <v>1.84171457041073E-2</v>
      </c>
      <c r="P595" s="77">
        <v>14.1207880133936</v>
      </c>
      <c r="Q595" s="77">
        <v>14.1207880133936</v>
      </c>
      <c r="R595" s="77">
        <v>0</v>
      </c>
      <c r="S595" s="77">
        <v>1.42967401003467E-2</v>
      </c>
      <c r="T595" s="77" t="s">
        <v>136</v>
      </c>
      <c r="U595" s="105">
        <v>-11.158445128783599</v>
      </c>
      <c r="V595" s="105">
        <v>-2.2864366243910301</v>
      </c>
      <c r="W595" s="101">
        <v>-8.8720308864195996</v>
      </c>
    </row>
    <row r="596" spans="2:23" x14ac:dyDescent="0.25">
      <c r="B596" s="55" t="s">
        <v>117</v>
      </c>
      <c r="C596" s="76" t="s">
        <v>140</v>
      </c>
      <c r="D596" s="55" t="s">
        <v>63</v>
      </c>
      <c r="E596" s="55" t="s">
        <v>141</v>
      </c>
      <c r="F596" s="70">
        <v>86.07</v>
      </c>
      <c r="G596" s="77">
        <v>50000</v>
      </c>
      <c r="H596" s="77">
        <v>84.52</v>
      </c>
      <c r="I596" s="77">
        <v>1</v>
      </c>
      <c r="J596" s="77">
        <v>-95.629977014647395</v>
      </c>
      <c r="K596" s="77">
        <v>0.87152731561423602</v>
      </c>
      <c r="L596" s="77">
        <v>-11.5318955799476</v>
      </c>
      <c r="M596" s="77">
        <v>1.26734338730474E-2</v>
      </c>
      <c r="N596" s="77">
        <v>-84.098081434699907</v>
      </c>
      <c r="O596" s="77">
        <v>0.85885388174118904</v>
      </c>
      <c r="P596" s="77">
        <v>-29.938188381667999</v>
      </c>
      <c r="Q596" s="77">
        <v>-29.938188381667899</v>
      </c>
      <c r="R596" s="77">
        <v>0</v>
      </c>
      <c r="S596" s="77">
        <v>8.5416925276815506E-2</v>
      </c>
      <c r="T596" s="77" t="s">
        <v>142</v>
      </c>
      <c r="U596" s="105">
        <v>-57.380503499334303</v>
      </c>
      <c r="V596" s="105">
        <v>-11.7576313915322</v>
      </c>
      <c r="W596" s="101">
        <v>-45.622987203764502</v>
      </c>
    </row>
    <row r="597" spans="2:23" x14ac:dyDescent="0.25">
      <c r="B597" s="55" t="s">
        <v>117</v>
      </c>
      <c r="C597" s="76" t="s">
        <v>140</v>
      </c>
      <c r="D597" s="55" t="s">
        <v>63</v>
      </c>
      <c r="E597" s="55" t="s">
        <v>143</v>
      </c>
      <c r="F597" s="70">
        <v>85.55</v>
      </c>
      <c r="G597" s="77">
        <v>56050</v>
      </c>
      <c r="H597" s="77">
        <v>86.22</v>
      </c>
      <c r="I597" s="77">
        <v>1</v>
      </c>
      <c r="J597" s="77">
        <v>76.228227852233104</v>
      </c>
      <c r="K597" s="77">
        <v>0.29053713607459802</v>
      </c>
      <c r="L597" s="77">
        <v>28.0837993122725</v>
      </c>
      <c r="M597" s="77">
        <v>3.9434989190599901E-2</v>
      </c>
      <c r="N597" s="77">
        <v>48.1444285399606</v>
      </c>
      <c r="O597" s="77">
        <v>0.25110214688399801</v>
      </c>
      <c r="P597" s="77">
        <v>18.532128632686401</v>
      </c>
      <c r="Q597" s="77">
        <v>18.532128632686302</v>
      </c>
      <c r="R597" s="77">
        <v>0</v>
      </c>
      <c r="S597" s="77">
        <v>1.7171989582921699E-2</v>
      </c>
      <c r="T597" s="77" t="s">
        <v>142</v>
      </c>
      <c r="U597" s="105">
        <v>-10.528316446895801</v>
      </c>
      <c r="V597" s="105">
        <v>-2.1573192357477899</v>
      </c>
      <c r="W597" s="101">
        <v>-8.3710183292393801</v>
      </c>
    </row>
    <row r="598" spans="2:23" x14ac:dyDescent="0.25">
      <c r="B598" s="55" t="s">
        <v>117</v>
      </c>
      <c r="C598" s="76" t="s">
        <v>140</v>
      </c>
      <c r="D598" s="55" t="s">
        <v>63</v>
      </c>
      <c r="E598" s="55" t="s">
        <v>154</v>
      </c>
      <c r="F598" s="70">
        <v>84.72</v>
      </c>
      <c r="G598" s="77">
        <v>58350</v>
      </c>
      <c r="H598" s="77">
        <v>85.59</v>
      </c>
      <c r="I598" s="77">
        <v>1</v>
      </c>
      <c r="J598" s="77">
        <v>70.200179639738295</v>
      </c>
      <c r="K598" s="77">
        <v>0.350878243767349</v>
      </c>
      <c r="L598" s="77">
        <v>13.2951637149708</v>
      </c>
      <c r="M598" s="77">
        <v>1.25854101284008E-2</v>
      </c>
      <c r="N598" s="77">
        <v>56.905015924767497</v>
      </c>
      <c r="O598" s="77">
        <v>0.33829283363894802</v>
      </c>
      <c r="P598" s="77">
        <v>23.320376040160301</v>
      </c>
      <c r="Q598" s="77">
        <v>23.320376040160198</v>
      </c>
      <c r="R598" s="77">
        <v>0</v>
      </c>
      <c r="S598" s="77">
        <v>3.8721403632199197E-2</v>
      </c>
      <c r="T598" s="77" t="s">
        <v>142</v>
      </c>
      <c r="U598" s="105">
        <v>-20.890455817757601</v>
      </c>
      <c r="V598" s="105">
        <v>-4.2805877280099898</v>
      </c>
      <c r="W598" s="101">
        <v>-16.609909992606099</v>
      </c>
    </row>
    <row r="599" spans="2:23" x14ac:dyDescent="0.25">
      <c r="B599" s="55" t="s">
        <v>117</v>
      </c>
      <c r="C599" s="76" t="s">
        <v>140</v>
      </c>
      <c r="D599" s="55" t="s">
        <v>63</v>
      </c>
      <c r="E599" s="55" t="s">
        <v>155</v>
      </c>
      <c r="F599" s="70">
        <v>84.52</v>
      </c>
      <c r="G599" s="77">
        <v>50050</v>
      </c>
      <c r="H599" s="77">
        <v>84.77</v>
      </c>
      <c r="I599" s="77">
        <v>1</v>
      </c>
      <c r="J599" s="77">
        <v>33.406196065354898</v>
      </c>
      <c r="K599" s="77">
        <v>6.4614890868746305E-2</v>
      </c>
      <c r="L599" s="77">
        <v>84.110606102130305</v>
      </c>
      <c r="M599" s="77">
        <v>0.40961899600844098</v>
      </c>
      <c r="N599" s="77">
        <v>-50.7044100367754</v>
      </c>
      <c r="O599" s="77">
        <v>-0.34500410513969498</v>
      </c>
      <c r="P599" s="77">
        <v>-17.9182178303539</v>
      </c>
      <c r="Q599" s="77">
        <v>-17.9182178303539</v>
      </c>
      <c r="R599" s="77">
        <v>0</v>
      </c>
      <c r="S599" s="77">
        <v>1.8589520499507201E-2</v>
      </c>
      <c r="T599" s="77" t="s">
        <v>156</v>
      </c>
      <c r="U599" s="105">
        <v>-16.526769970355499</v>
      </c>
      <c r="V599" s="105">
        <v>-3.3864406471501098</v>
      </c>
      <c r="W599" s="101">
        <v>-13.140362473219399</v>
      </c>
    </row>
    <row r="600" spans="2:23" x14ac:dyDescent="0.25">
      <c r="B600" s="55" t="s">
        <v>117</v>
      </c>
      <c r="C600" s="76" t="s">
        <v>140</v>
      </c>
      <c r="D600" s="55" t="s">
        <v>63</v>
      </c>
      <c r="E600" s="55" t="s">
        <v>155</v>
      </c>
      <c r="F600" s="70">
        <v>84.52</v>
      </c>
      <c r="G600" s="77">
        <v>51150</v>
      </c>
      <c r="H600" s="77">
        <v>83.44</v>
      </c>
      <c r="I600" s="77">
        <v>1</v>
      </c>
      <c r="J600" s="77">
        <v>-189.77268343234499</v>
      </c>
      <c r="K600" s="77">
        <v>1.2604784981989601</v>
      </c>
      <c r="L600" s="77">
        <v>-155.917276345625</v>
      </c>
      <c r="M600" s="77">
        <v>0.85085689720633495</v>
      </c>
      <c r="N600" s="77">
        <v>-33.855407086719801</v>
      </c>
      <c r="O600" s="77">
        <v>0.40962160099262401</v>
      </c>
      <c r="P600" s="77">
        <v>-12.019970551313</v>
      </c>
      <c r="Q600" s="77">
        <v>-12.019970551313</v>
      </c>
      <c r="R600" s="77">
        <v>0</v>
      </c>
      <c r="S600" s="77">
        <v>5.05678922190512E-3</v>
      </c>
      <c r="T600" s="77" t="s">
        <v>156</v>
      </c>
      <c r="U600" s="105">
        <v>-2.1638176022966999</v>
      </c>
      <c r="V600" s="105">
        <v>-0.44338003702963102</v>
      </c>
      <c r="W600" s="101">
        <v>-1.7204419055334299</v>
      </c>
    </row>
    <row r="601" spans="2:23" x14ac:dyDescent="0.25">
      <c r="B601" s="55" t="s">
        <v>117</v>
      </c>
      <c r="C601" s="76" t="s">
        <v>140</v>
      </c>
      <c r="D601" s="55" t="s">
        <v>63</v>
      </c>
      <c r="E601" s="55" t="s">
        <v>155</v>
      </c>
      <c r="F601" s="70">
        <v>84.52</v>
      </c>
      <c r="G601" s="77">
        <v>51200</v>
      </c>
      <c r="H601" s="77">
        <v>84.52</v>
      </c>
      <c r="I601" s="77">
        <v>1</v>
      </c>
      <c r="J601" s="77">
        <v>1.805548E-12</v>
      </c>
      <c r="K601" s="77">
        <v>0</v>
      </c>
      <c r="L601" s="77">
        <v>1.664662E-12</v>
      </c>
      <c r="M601" s="77">
        <v>0</v>
      </c>
      <c r="N601" s="77">
        <v>1.4088600000000001E-13</v>
      </c>
      <c r="O601" s="77">
        <v>0</v>
      </c>
      <c r="P601" s="77">
        <v>-5.4189199999999997E-13</v>
      </c>
      <c r="Q601" s="77">
        <v>-5.4189300000000004E-13</v>
      </c>
      <c r="R601" s="77">
        <v>0</v>
      </c>
      <c r="S601" s="77">
        <v>0</v>
      </c>
      <c r="T601" s="77" t="s">
        <v>157</v>
      </c>
      <c r="U601" s="105">
        <v>0</v>
      </c>
      <c r="V601" s="105">
        <v>0</v>
      </c>
      <c r="W601" s="101">
        <v>0</v>
      </c>
    </row>
    <row r="602" spans="2:23" x14ac:dyDescent="0.25">
      <c r="B602" s="55" t="s">
        <v>117</v>
      </c>
      <c r="C602" s="76" t="s">
        <v>140</v>
      </c>
      <c r="D602" s="55" t="s">
        <v>63</v>
      </c>
      <c r="E602" s="55" t="s">
        <v>121</v>
      </c>
      <c r="F602" s="70">
        <v>84.77</v>
      </c>
      <c r="G602" s="77">
        <v>50054</v>
      </c>
      <c r="H602" s="77">
        <v>84.77</v>
      </c>
      <c r="I602" s="77">
        <v>1</v>
      </c>
      <c r="J602" s="77">
        <v>72.842399872654198</v>
      </c>
      <c r="K602" s="77">
        <v>0</v>
      </c>
      <c r="L602" s="77">
        <v>72.842399966527495</v>
      </c>
      <c r="M602" s="77">
        <v>0</v>
      </c>
      <c r="N602" s="77">
        <v>-9.3873286921999997E-8</v>
      </c>
      <c r="O602" s="77">
        <v>0</v>
      </c>
      <c r="P602" s="77">
        <v>1.2540230000000001E-12</v>
      </c>
      <c r="Q602" s="77">
        <v>1.2540220000000001E-12</v>
      </c>
      <c r="R602" s="77">
        <v>0</v>
      </c>
      <c r="S602" s="77">
        <v>0</v>
      </c>
      <c r="T602" s="77" t="s">
        <v>157</v>
      </c>
      <c r="U602" s="105">
        <v>0</v>
      </c>
      <c r="V602" s="105">
        <v>0</v>
      </c>
      <c r="W602" s="101">
        <v>0</v>
      </c>
    </row>
    <row r="603" spans="2:23" x14ac:dyDescent="0.25">
      <c r="B603" s="55" t="s">
        <v>117</v>
      </c>
      <c r="C603" s="76" t="s">
        <v>140</v>
      </c>
      <c r="D603" s="55" t="s">
        <v>63</v>
      </c>
      <c r="E603" s="55" t="s">
        <v>121</v>
      </c>
      <c r="F603" s="70">
        <v>84.77</v>
      </c>
      <c r="G603" s="77">
        <v>50100</v>
      </c>
      <c r="H603" s="77">
        <v>84.4</v>
      </c>
      <c r="I603" s="77">
        <v>1</v>
      </c>
      <c r="J603" s="77">
        <v>-249.12152690694199</v>
      </c>
      <c r="K603" s="77">
        <v>0.49463043529251699</v>
      </c>
      <c r="L603" s="77">
        <v>-203.70930461447401</v>
      </c>
      <c r="M603" s="77">
        <v>0.330734921868506</v>
      </c>
      <c r="N603" s="77">
        <v>-45.412222292467803</v>
      </c>
      <c r="O603" s="77">
        <v>0.16389551342401101</v>
      </c>
      <c r="P603" s="77">
        <v>-16.182010066326601</v>
      </c>
      <c r="Q603" s="77">
        <v>-16.182010066326502</v>
      </c>
      <c r="R603" s="77">
        <v>0</v>
      </c>
      <c r="S603" s="77">
        <v>2.08700387479995E-3</v>
      </c>
      <c r="T603" s="77" t="s">
        <v>156</v>
      </c>
      <c r="U603" s="105">
        <v>-2.9394202452426899</v>
      </c>
      <c r="V603" s="105">
        <v>-0.60230596876466702</v>
      </c>
      <c r="W603" s="101">
        <v>-2.3371201724772099</v>
      </c>
    </row>
    <row r="604" spans="2:23" x14ac:dyDescent="0.25">
      <c r="B604" s="55" t="s">
        <v>117</v>
      </c>
      <c r="C604" s="76" t="s">
        <v>140</v>
      </c>
      <c r="D604" s="55" t="s">
        <v>63</v>
      </c>
      <c r="E604" s="55" t="s">
        <v>121</v>
      </c>
      <c r="F604" s="70">
        <v>84.77</v>
      </c>
      <c r="G604" s="77">
        <v>50900</v>
      </c>
      <c r="H604" s="77">
        <v>85.9</v>
      </c>
      <c r="I604" s="77">
        <v>1</v>
      </c>
      <c r="J604" s="77">
        <v>92.5685627168575</v>
      </c>
      <c r="K604" s="77">
        <v>0.60411018564426699</v>
      </c>
      <c r="L604" s="77">
        <v>132.933193660607</v>
      </c>
      <c r="M604" s="77">
        <v>1.2458219953649901</v>
      </c>
      <c r="N604" s="77">
        <v>-40.364630943749297</v>
      </c>
      <c r="O604" s="77">
        <v>-0.64171180972072395</v>
      </c>
      <c r="P604" s="77">
        <v>-14.3789538418799</v>
      </c>
      <c r="Q604" s="77">
        <v>-14.378953841879801</v>
      </c>
      <c r="R604" s="77">
        <v>0</v>
      </c>
      <c r="S604" s="77">
        <v>1.4576179107877301E-2</v>
      </c>
      <c r="T604" s="77" t="s">
        <v>156</v>
      </c>
      <c r="U604" s="105">
        <v>-9.1484443160809104</v>
      </c>
      <c r="V604" s="105">
        <v>-1.87457462926733</v>
      </c>
      <c r="W604" s="101">
        <v>-7.2738880371057197</v>
      </c>
    </row>
    <row r="605" spans="2:23" x14ac:dyDescent="0.25">
      <c r="B605" s="55" t="s">
        <v>117</v>
      </c>
      <c r="C605" s="76" t="s">
        <v>140</v>
      </c>
      <c r="D605" s="55" t="s">
        <v>63</v>
      </c>
      <c r="E605" s="55" t="s">
        <v>158</v>
      </c>
      <c r="F605" s="70">
        <v>84.77</v>
      </c>
      <c r="G605" s="77">
        <v>50454</v>
      </c>
      <c r="H605" s="77">
        <v>84.77</v>
      </c>
      <c r="I605" s="77">
        <v>1</v>
      </c>
      <c r="J605" s="77">
        <v>7.0631710000000003E-12</v>
      </c>
      <c r="K605" s="77">
        <v>0</v>
      </c>
      <c r="L605" s="77">
        <v>7.2170260000000001E-12</v>
      </c>
      <c r="M605" s="77">
        <v>0</v>
      </c>
      <c r="N605" s="77">
        <v>-1.53855E-13</v>
      </c>
      <c r="O605" s="77">
        <v>0</v>
      </c>
      <c r="P605" s="77">
        <v>1.282474E-12</v>
      </c>
      <c r="Q605" s="77">
        <v>1.282474E-12</v>
      </c>
      <c r="R605" s="77">
        <v>0</v>
      </c>
      <c r="S605" s="77">
        <v>0</v>
      </c>
      <c r="T605" s="77" t="s">
        <v>157</v>
      </c>
      <c r="U605" s="105">
        <v>0</v>
      </c>
      <c r="V605" s="105">
        <v>0</v>
      </c>
      <c r="W605" s="101">
        <v>0</v>
      </c>
    </row>
    <row r="606" spans="2:23" x14ac:dyDescent="0.25">
      <c r="B606" s="55" t="s">
        <v>117</v>
      </c>
      <c r="C606" s="76" t="s">
        <v>140</v>
      </c>
      <c r="D606" s="55" t="s">
        <v>63</v>
      </c>
      <c r="E606" s="55" t="s">
        <v>158</v>
      </c>
      <c r="F606" s="70">
        <v>84.77</v>
      </c>
      <c r="G606" s="77">
        <v>50604</v>
      </c>
      <c r="H606" s="77">
        <v>84.77</v>
      </c>
      <c r="I606" s="77">
        <v>1</v>
      </c>
      <c r="J606" s="77">
        <v>-6.1258600000000003E-13</v>
      </c>
      <c r="K606" s="77">
        <v>0</v>
      </c>
      <c r="L606" s="77">
        <v>-1.4631759999999999E-12</v>
      </c>
      <c r="M606" s="77">
        <v>0</v>
      </c>
      <c r="N606" s="77">
        <v>8.5059000000000001E-13</v>
      </c>
      <c r="O606" s="77">
        <v>0</v>
      </c>
      <c r="P606" s="77">
        <v>-3.2488200000000002E-13</v>
      </c>
      <c r="Q606" s="77">
        <v>-3.24881E-13</v>
      </c>
      <c r="R606" s="77">
        <v>0</v>
      </c>
      <c r="S606" s="77">
        <v>0</v>
      </c>
      <c r="T606" s="77" t="s">
        <v>157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117</v>
      </c>
      <c r="C607" s="76" t="s">
        <v>140</v>
      </c>
      <c r="D607" s="55" t="s">
        <v>63</v>
      </c>
      <c r="E607" s="55" t="s">
        <v>159</v>
      </c>
      <c r="F607" s="70">
        <v>84.4</v>
      </c>
      <c r="G607" s="77">
        <v>50103</v>
      </c>
      <c r="H607" s="77">
        <v>84.38</v>
      </c>
      <c r="I607" s="77">
        <v>1</v>
      </c>
      <c r="J607" s="77">
        <v>-27.442817619913701</v>
      </c>
      <c r="K607" s="77">
        <v>3.7655411945992298E-3</v>
      </c>
      <c r="L607" s="77">
        <v>-27.442817332091</v>
      </c>
      <c r="M607" s="77">
        <v>3.7655411156125801E-3</v>
      </c>
      <c r="N607" s="77">
        <v>-2.8782264349700002E-7</v>
      </c>
      <c r="O607" s="77">
        <v>7.8986642999999998E-11</v>
      </c>
      <c r="P607" s="77">
        <v>-2.7716000000000002E-14</v>
      </c>
      <c r="Q607" s="77">
        <v>-2.7718000000000001E-14</v>
      </c>
      <c r="R607" s="77">
        <v>0</v>
      </c>
      <c r="S607" s="77">
        <v>0</v>
      </c>
      <c r="T607" s="77" t="s">
        <v>157</v>
      </c>
      <c r="U607" s="105">
        <v>9.0922992799999998E-10</v>
      </c>
      <c r="V607" s="105">
        <v>0</v>
      </c>
      <c r="W607" s="101">
        <v>9.0922763421999999E-10</v>
      </c>
    </row>
    <row r="608" spans="2:23" x14ac:dyDescent="0.25">
      <c r="B608" s="55" t="s">
        <v>117</v>
      </c>
      <c r="C608" s="76" t="s">
        <v>140</v>
      </c>
      <c r="D608" s="55" t="s">
        <v>63</v>
      </c>
      <c r="E608" s="55" t="s">
        <v>159</v>
      </c>
      <c r="F608" s="70">
        <v>84.4</v>
      </c>
      <c r="G608" s="77">
        <v>50200</v>
      </c>
      <c r="H608" s="77">
        <v>84.24</v>
      </c>
      <c r="I608" s="77">
        <v>1</v>
      </c>
      <c r="J608" s="77">
        <v>-45.080936778643803</v>
      </c>
      <c r="K608" s="77">
        <v>3.04640400039928E-2</v>
      </c>
      <c r="L608" s="77">
        <v>0.42846177177335198</v>
      </c>
      <c r="M608" s="77">
        <v>2.7518565531690001E-6</v>
      </c>
      <c r="N608" s="77">
        <v>-45.509398550417203</v>
      </c>
      <c r="O608" s="77">
        <v>3.0461288147439598E-2</v>
      </c>
      <c r="P608" s="77">
        <v>-16.182010066327098</v>
      </c>
      <c r="Q608" s="77">
        <v>-16.182010066326999</v>
      </c>
      <c r="R608" s="77">
        <v>0</v>
      </c>
      <c r="S608" s="77">
        <v>3.9252431723027998E-3</v>
      </c>
      <c r="T608" s="77" t="s">
        <v>156</v>
      </c>
      <c r="U608" s="105">
        <v>-4.7130079514751202</v>
      </c>
      <c r="V608" s="105">
        <v>-0.96572540949292696</v>
      </c>
      <c r="W608" s="101">
        <v>-3.7472919955100101</v>
      </c>
    </row>
    <row r="609" spans="2:23" x14ac:dyDescent="0.25">
      <c r="B609" s="55" t="s">
        <v>117</v>
      </c>
      <c r="C609" s="76" t="s">
        <v>140</v>
      </c>
      <c r="D609" s="55" t="s">
        <v>63</v>
      </c>
      <c r="E609" s="55" t="s">
        <v>160</v>
      </c>
      <c r="F609" s="70">
        <v>84.29</v>
      </c>
      <c r="G609" s="77">
        <v>50800</v>
      </c>
      <c r="H609" s="77">
        <v>85.39</v>
      </c>
      <c r="I609" s="77">
        <v>1</v>
      </c>
      <c r="J609" s="77">
        <v>102.909935817825</v>
      </c>
      <c r="K609" s="77">
        <v>0.53757149021786799</v>
      </c>
      <c r="L609" s="77">
        <v>140.08487019677901</v>
      </c>
      <c r="M609" s="77">
        <v>0.99610260875454004</v>
      </c>
      <c r="N609" s="77">
        <v>-37.1749343789538</v>
      </c>
      <c r="O609" s="77">
        <v>-0.458531118536672</v>
      </c>
      <c r="P609" s="77">
        <v>-13.4730715149205</v>
      </c>
      <c r="Q609" s="77">
        <v>-13.4730715149205</v>
      </c>
      <c r="R609" s="77">
        <v>0</v>
      </c>
      <c r="S609" s="77">
        <v>9.2141407809032006E-3</v>
      </c>
      <c r="T609" s="77" t="s">
        <v>156</v>
      </c>
      <c r="U609" s="105">
        <v>1.9906477201977799</v>
      </c>
      <c r="V609" s="105">
        <v>-0.40789642295054102</v>
      </c>
      <c r="W609" s="101">
        <v>2.39853809217577</v>
      </c>
    </row>
    <row r="610" spans="2:23" x14ac:dyDescent="0.25">
      <c r="B610" s="55" t="s">
        <v>117</v>
      </c>
      <c r="C610" s="76" t="s">
        <v>140</v>
      </c>
      <c r="D610" s="55" t="s">
        <v>63</v>
      </c>
      <c r="E610" s="55" t="s">
        <v>161</v>
      </c>
      <c r="F610" s="70">
        <v>84.24</v>
      </c>
      <c r="G610" s="77">
        <v>50150</v>
      </c>
      <c r="H610" s="77">
        <v>84.29</v>
      </c>
      <c r="I610" s="77">
        <v>1</v>
      </c>
      <c r="J610" s="77">
        <v>29.621010541359301</v>
      </c>
      <c r="K610" s="77">
        <v>4.5800502658646901E-3</v>
      </c>
      <c r="L610" s="77">
        <v>67.034649637495505</v>
      </c>
      <c r="M610" s="77">
        <v>2.3456822995553701E-2</v>
      </c>
      <c r="N610" s="77">
        <v>-37.413639096136201</v>
      </c>
      <c r="O610" s="77">
        <v>-1.8876772729689E-2</v>
      </c>
      <c r="P610" s="77">
        <v>-13.4730715149202</v>
      </c>
      <c r="Q610" s="77">
        <v>-13.4730715149201</v>
      </c>
      <c r="R610" s="77">
        <v>0</v>
      </c>
      <c r="S610" s="77">
        <v>9.4755348456092097E-4</v>
      </c>
      <c r="T610" s="77" t="s">
        <v>156</v>
      </c>
      <c r="U610" s="105">
        <v>0.28003070073999098</v>
      </c>
      <c r="V610" s="105">
        <v>-5.7380077845630803E-2</v>
      </c>
      <c r="W610" s="101">
        <v>0.33740992737620701</v>
      </c>
    </row>
    <row r="611" spans="2:23" x14ac:dyDescent="0.25">
      <c r="B611" s="55" t="s">
        <v>117</v>
      </c>
      <c r="C611" s="76" t="s">
        <v>140</v>
      </c>
      <c r="D611" s="55" t="s">
        <v>63</v>
      </c>
      <c r="E611" s="55" t="s">
        <v>161</v>
      </c>
      <c r="F611" s="70">
        <v>84.24</v>
      </c>
      <c r="G611" s="77">
        <v>50250</v>
      </c>
      <c r="H611" s="77">
        <v>83.28</v>
      </c>
      <c r="I611" s="77">
        <v>1</v>
      </c>
      <c r="J611" s="77">
        <v>-108.435569598211</v>
      </c>
      <c r="K611" s="77">
        <v>0.58050592586934402</v>
      </c>
      <c r="L611" s="77">
        <v>-142.32569444825501</v>
      </c>
      <c r="M611" s="77">
        <v>1.0000685049297899</v>
      </c>
      <c r="N611" s="77">
        <v>33.890124850044003</v>
      </c>
      <c r="O611" s="77">
        <v>-0.41956257906044198</v>
      </c>
      <c r="P611" s="77">
        <v>12.019970551313101</v>
      </c>
      <c r="Q611" s="77">
        <v>12.019970551313</v>
      </c>
      <c r="R611" s="77">
        <v>0</v>
      </c>
      <c r="S611" s="77">
        <v>7.1329623967273997E-3</v>
      </c>
      <c r="T611" s="77" t="s">
        <v>156</v>
      </c>
      <c r="U611" s="105">
        <v>-2.6080417660605799</v>
      </c>
      <c r="V611" s="105">
        <v>-0.53440440339490503</v>
      </c>
      <c r="W611" s="101">
        <v>-2.0736425939735001</v>
      </c>
    </row>
    <row r="612" spans="2:23" x14ac:dyDescent="0.25">
      <c r="B612" s="55" t="s">
        <v>117</v>
      </c>
      <c r="C612" s="76" t="s">
        <v>140</v>
      </c>
      <c r="D612" s="55" t="s">
        <v>63</v>
      </c>
      <c r="E612" s="55" t="s">
        <v>161</v>
      </c>
      <c r="F612" s="70">
        <v>84.24</v>
      </c>
      <c r="G612" s="77">
        <v>50900</v>
      </c>
      <c r="H612" s="77">
        <v>85.9</v>
      </c>
      <c r="I612" s="77">
        <v>1</v>
      </c>
      <c r="J612" s="77">
        <v>114.730267069522</v>
      </c>
      <c r="K612" s="77">
        <v>1.25706976436609</v>
      </c>
      <c r="L612" s="77">
        <v>132.29610663051099</v>
      </c>
      <c r="M612" s="77">
        <v>1.6714658137259899</v>
      </c>
      <c r="N612" s="77">
        <v>-17.565839560988699</v>
      </c>
      <c r="O612" s="77">
        <v>-0.41439604935989699</v>
      </c>
      <c r="P612" s="77">
        <v>-6.2619864858225398</v>
      </c>
      <c r="Q612" s="77">
        <v>-6.26198648582253</v>
      </c>
      <c r="R612" s="77">
        <v>0</v>
      </c>
      <c r="S612" s="77">
        <v>3.7447913384935998E-3</v>
      </c>
      <c r="T612" s="77" t="s">
        <v>157</v>
      </c>
      <c r="U612" s="105">
        <v>-6.0933782478050196</v>
      </c>
      <c r="V612" s="105">
        <v>-1.24857209326689</v>
      </c>
      <c r="W612" s="101">
        <v>-4.84481837686437</v>
      </c>
    </row>
    <row r="613" spans="2:23" x14ac:dyDescent="0.25">
      <c r="B613" s="55" t="s">
        <v>117</v>
      </c>
      <c r="C613" s="76" t="s">
        <v>140</v>
      </c>
      <c r="D613" s="55" t="s">
        <v>63</v>
      </c>
      <c r="E613" s="55" t="s">
        <v>161</v>
      </c>
      <c r="F613" s="70">
        <v>84.24</v>
      </c>
      <c r="G613" s="77">
        <v>53050</v>
      </c>
      <c r="H613" s="77">
        <v>87.18</v>
      </c>
      <c r="I613" s="77">
        <v>1</v>
      </c>
      <c r="J613" s="77">
        <v>97.265675630206601</v>
      </c>
      <c r="K613" s="77">
        <v>1.89874475931917</v>
      </c>
      <c r="L613" s="77">
        <v>120.76049003387401</v>
      </c>
      <c r="M613" s="77">
        <v>2.92682735781153</v>
      </c>
      <c r="N613" s="77">
        <v>-23.494814403667402</v>
      </c>
      <c r="O613" s="77">
        <v>-1.0280825984923601</v>
      </c>
      <c r="P613" s="77">
        <v>-8.4669226168973299</v>
      </c>
      <c r="Q613" s="77">
        <v>-8.4669226168973193</v>
      </c>
      <c r="R613" s="77">
        <v>0</v>
      </c>
      <c r="S613" s="77">
        <v>1.43879378651259E-2</v>
      </c>
      <c r="T613" s="77" t="s">
        <v>156</v>
      </c>
      <c r="U613" s="105">
        <v>-19.042205169997501</v>
      </c>
      <c r="V613" s="105">
        <v>-3.9018693740349799</v>
      </c>
      <c r="W613" s="101">
        <v>-15.1403739915306</v>
      </c>
    </row>
    <row r="614" spans="2:23" x14ac:dyDescent="0.25">
      <c r="B614" s="55" t="s">
        <v>117</v>
      </c>
      <c r="C614" s="76" t="s">
        <v>140</v>
      </c>
      <c r="D614" s="55" t="s">
        <v>63</v>
      </c>
      <c r="E614" s="55" t="s">
        <v>162</v>
      </c>
      <c r="F614" s="70">
        <v>83.28</v>
      </c>
      <c r="G614" s="77">
        <v>50253</v>
      </c>
      <c r="H614" s="77">
        <v>83.28</v>
      </c>
      <c r="I614" s="77">
        <v>1</v>
      </c>
      <c r="J614" s="77">
        <v>-6.0125970000000003E-12</v>
      </c>
      <c r="K614" s="77">
        <v>0</v>
      </c>
      <c r="L614" s="77">
        <v>-1.5984424000000001E-11</v>
      </c>
      <c r="M614" s="77">
        <v>0</v>
      </c>
      <c r="N614" s="77">
        <v>9.9718270000000002E-12</v>
      </c>
      <c r="O614" s="77">
        <v>0</v>
      </c>
      <c r="P614" s="77">
        <v>2.2345399999999999E-12</v>
      </c>
      <c r="Q614" s="77">
        <v>2.2345390000000001E-12</v>
      </c>
      <c r="R614" s="77">
        <v>0</v>
      </c>
      <c r="S614" s="77">
        <v>0</v>
      </c>
      <c r="T614" s="77" t="s">
        <v>157</v>
      </c>
      <c r="U614" s="105">
        <v>0</v>
      </c>
      <c r="V614" s="105">
        <v>0</v>
      </c>
      <c r="W614" s="101">
        <v>0</v>
      </c>
    </row>
    <row r="615" spans="2:23" x14ac:dyDescent="0.25">
      <c r="B615" s="55" t="s">
        <v>117</v>
      </c>
      <c r="C615" s="76" t="s">
        <v>140</v>
      </c>
      <c r="D615" s="55" t="s">
        <v>63</v>
      </c>
      <c r="E615" s="55" t="s">
        <v>162</v>
      </c>
      <c r="F615" s="70">
        <v>83.28</v>
      </c>
      <c r="G615" s="77">
        <v>50300</v>
      </c>
      <c r="H615" s="77">
        <v>83.26</v>
      </c>
      <c r="I615" s="77">
        <v>1</v>
      </c>
      <c r="J615" s="77">
        <v>-0.81132537666922</v>
      </c>
      <c r="K615" s="77">
        <v>9.1496592489019997E-6</v>
      </c>
      <c r="L615" s="77">
        <v>-34.919702968544598</v>
      </c>
      <c r="M615" s="77">
        <v>1.6949460610218198E-2</v>
      </c>
      <c r="N615" s="77">
        <v>34.108377591875303</v>
      </c>
      <c r="O615" s="77">
        <v>-1.69403109509693E-2</v>
      </c>
      <c r="P615" s="77">
        <v>12.019970551313399</v>
      </c>
      <c r="Q615" s="77">
        <v>12.0199705513133</v>
      </c>
      <c r="R615" s="77">
        <v>0</v>
      </c>
      <c r="S615" s="77">
        <v>2.00826771955673E-3</v>
      </c>
      <c r="T615" s="77" t="s">
        <v>156</v>
      </c>
      <c r="U615" s="105">
        <v>-0.72845214104984002</v>
      </c>
      <c r="V615" s="105">
        <v>-0.149264492963813</v>
      </c>
      <c r="W615" s="101">
        <v>-0.57918910924260603</v>
      </c>
    </row>
    <row r="616" spans="2:23" x14ac:dyDescent="0.25">
      <c r="B616" s="55" t="s">
        <v>117</v>
      </c>
      <c r="C616" s="76" t="s">
        <v>140</v>
      </c>
      <c r="D616" s="55" t="s">
        <v>63</v>
      </c>
      <c r="E616" s="55" t="s">
        <v>163</v>
      </c>
      <c r="F616" s="70">
        <v>83.26</v>
      </c>
      <c r="G616" s="77">
        <v>51150</v>
      </c>
      <c r="H616" s="77">
        <v>83.44</v>
      </c>
      <c r="I616" s="77">
        <v>1</v>
      </c>
      <c r="J616" s="77">
        <v>46.088295643054799</v>
      </c>
      <c r="K616" s="77">
        <v>6.07501464650545E-2</v>
      </c>
      <c r="L616" s="77">
        <v>11.999763357916899</v>
      </c>
      <c r="M616" s="77">
        <v>4.1182375704757598E-3</v>
      </c>
      <c r="N616" s="77">
        <v>34.088532285137902</v>
      </c>
      <c r="O616" s="77">
        <v>5.6631908894578802E-2</v>
      </c>
      <c r="P616" s="77">
        <v>12.0199705513135</v>
      </c>
      <c r="Q616" s="77">
        <v>12.0199705513135</v>
      </c>
      <c r="R616" s="77">
        <v>0</v>
      </c>
      <c r="S616" s="77">
        <v>4.1321191927571202E-3</v>
      </c>
      <c r="T616" s="77" t="s">
        <v>156</v>
      </c>
      <c r="U616" s="105">
        <v>-1.4156662049614299</v>
      </c>
      <c r="V616" s="105">
        <v>-0.290079040724676</v>
      </c>
      <c r="W616" s="101">
        <v>-1.12559000383303</v>
      </c>
    </row>
    <row r="617" spans="2:23" x14ac:dyDescent="0.25">
      <c r="B617" s="55" t="s">
        <v>117</v>
      </c>
      <c r="C617" s="76" t="s">
        <v>140</v>
      </c>
      <c r="D617" s="55" t="s">
        <v>63</v>
      </c>
      <c r="E617" s="55" t="s">
        <v>164</v>
      </c>
      <c r="F617" s="70">
        <v>86.07</v>
      </c>
      <c r="G617" s="77">
        <v>50354</v>
      </c>
      <c r="H617" s="77">
        <v>86.07</v>
      </c>
      <c r="I617" s="77">
        <v>1</v>
      </c>
      <c r="J617" s="77">
        <v>1.178601E-12</v>
      </c>
      <c r="K617" s="77">
        <v>0</v>
      </c>
      <c r="L617" s="77">
        <v>4.0698599999999998E-13</v>
      </c>
      <c r="M617" s="77">
        <v>0</v>
      </c>
      <c r="N617" s="77">
        <v>7.7161399999999997E-13</v>
      </c>
      <c r="O617" s="77">
        <v>0</v>
      </c>
      <c r="P617" s="77">
        <v>2.1593999999999999E-14</v>
      </c>
      <c r="Q617" s="77">
        <v>2.1596000000000001E-14</v>
      </c>
      <c r="R617" s="77">
        <v>0</v>
      </c>
      <c r="S617" s="77">
        <v>0</v>
      </c>
      <c r="T617" s="77" t="s">
        <v>157</v>
      </c>
      <c r="U617" s="105">
        <v>0</v>
      </c>
      <c r="V617" s="105">
        <v>0</v>
      </c>
      <c r="W617" s="101">
        <v>0</v>
      </c>
    </row>
    <row r="618" spans="2:23" x14ac:dyDescent="0.25">
      <c r="B618" s="55" t="s">
        <v>117</v>
      </c>
      <c r="C618" s="76" t="s">
        <v>140</v>
      </c>
      <c r="D618" s="55" t="s">
        <v>63</v>
      </c>
      <c r="E618" s="55" t="s">
        <v>164</v>
      </c>
      <c r="F618" s="70">
        <v>86.07</v>
      </c>
      <c r="G618" s="77">
        <v>50900</v>
      </c>
      <c r="H618" s="77">
        <v>85.9</v>
      </c>
      <c r="I618" s="77">
        <v>1</v>
      </c>
      <c r="J618" s="77">
        <v>-126.311605206854</v>
      </c>
      <c r="K618" s="77">
        <v>0.12604151071846301</v>
      </c>
      <c r="L618" s="77">
        <v>-160.86466074494501</v>
      </c>
      <c r="M618" s="77">
        <v>0.20443176870503099</v>
      </c>
      <c r="N618" s="77">
        <v>34.5530555380913</v>
      </c>
      <c r="O618" s="77">
        <v>-7.8390257986567902E-2</v>
      </c>
      <c r="P618" s="77">
        <v>12.4664260875743</v>
      </c>
      <c r="Q618" s="77">
        <v>12.466426087574201</v>
      </c>
      <c r="R618" s="77">
        <v>0</v>
      </c>
      <c r="S618" s="77">
        <v>1.22775305723593E-3</v>
      </c>
      <c r="T618" s="77" t="s">
        <v>156</v>
      </c>
      <c r="U618" s="105">
        <v>-0.86636689149995405</v>
      </c>
      <c r="V618" s="105">
        <v>-0.17752410555620499</v>
      </c>
      <c r="W618" s="101">
        <v>-0.68884452373489802</v>
      </c>
    </row>
    <row r="619" spans="2:23" x14ac:dyDescent="0.25">
      <c r="B619" s="55" t="s">
        <v>117</v>
      </c>
      <c r="C619" s="76" t="s">
        <v>140</v>
      </c>
      <c r="D619" s="55" t="s">
        <v>63</v>
      </c>
      <c r="E619" s="55" t="s">
        <v>164</v>
      </c>
      <c r="F619" s="70">
        <v>86.07</v>
      </c>
      <c r="G619" s="77">
        <v>53200</v>
      </c>
      <c r="H619" s="77">
        <v>86.68</v>
      </c>
      <c r="I619" s="77">
        <v>1</v>
      </c>
      <c r="J619" s="77">
        <v>76.950981348728703</v>
      </c>
      <c r="K619" s="77">
        <v>0.28600620552471401</v>
      </c>
      <c r="L619" s="77">
        <v>111.30863572146001</v>
      </c>
      <c r="M619" s="77">
        <v>0.598418278252138</v>
      </c>
      <c r="N619" s="77">
        <v>-34.357654372731098</v>
      </c>
      <c r="O619" s="77">
        <v>-0.312412072727424</v>
      </c>
      <c r="P619" s="77">
        <v>-12.4664260875756</v>
      </c>
      <c r="Q619" s="77">
        <v>-12.466426087575501</v>
      </c>
      <c r="R619" s="77">
        <v>0</v>
      </c>
      <c r="S619" s="77">
        <v>7.5063889448743802E-3</v>
      </c>
      <c r="T619" s="77" t="s">
        <v>156</v>
      </c>
      <c r="U619" s="105">
        <v>-6.0264236144647896</v>
      </c>
      <c r="V619" s="105">
        <v>-1.23485266156516</v>
      </c>
      <c r="W619" s="101">
        <v>-4.79158304092575</v>
      </c>
    </row>
    <row r="620" spans="2:23" x14ac:dyDescent="0.25">
      <c r="B620" s="55" t="s">
        <v>117</v>
      </c>
      <c r="C620" s="76" t="s">
        <v>140</v>
      </c>
      <c r="D620" s="55" t="s">
        <v>63</v>
      </c>
      <c r="E620" s="55" t="s">
        <v>165</v>
      </c>
      <c r="F620" s="70">
        <v>86.07</v>
      </c>
      <c r="G620" s="77">
        <v>50404</v>
      </c>
      <c r="H620" s="77">
        <v>86.07</v>
      </c>
      <c r="I620" s="77">
        <v>1</v>
      </c>
      <c r="J620" s="77">
        <v>-1.4823560000000001E-12</v>
      </c>
      <c r="K620" s="77">
        <v>0</v>
      </c>
      <c r="L620" s="77">
        <v>-2.8228389999999999E-12</v>
      </c>
      <c r="M620" s="77">
        <v>0</v>
      </c>
      <c r="N620" s="77">
        <v>1.3404830000000001E-12</v>
      </c>
      <c r="O620" s="77">
        <v>0</v>
      </c>
      <c r="P620" s="77">
        <v>-4.5348300000000002E-13</v>
      </c>
      <c r="Q620" s="77">
        <v>-4.5348E-13</v>
      </c>
      <c r="R620" s="77">
        <v>0</v>
      </c>
      <c r="S620" s="77">
        <v>0</v>
      </c>
      <c r="T620" s="77" t="s">
        <v>157</v>
      </c>
      <c r="U620" s="105">
        <v>0</v>
      </c>
      <c r="V620" s="105">
        <v>0</v>
      </c>
      <c r="W620" s="101">
        <v>0</v>
      </c>
    </row>
    <row r="621" spans="2:23" x14ac:dyDescent="0.25">
      <c r="B621" s="55" t="s">
        <v>117</v>
      </c>
      <c r="C621" s="76" t="s">
        <v>140</v>
      </c>
      <c r="D621" s="55" t="s">
        <v>63</v>
      </c>
      <c r="E621" s="55" t="s">
        <v>166</v>
      </c>
      <c r="F621" s="70">
        <v>84.77</v>
      </c>
      <c r="G621" s="77">
        <v>50499</v>
      </c>
      <c r="H621" s="77">
        <v>84.77</v>
      </c>
      <c r="I621" s="77">
        <v>1</v>
      </c>
      <c r="J621" s="77">
        <v>-1.898691E-12</v>
      </c>
      <c r="K621" s="77">
        <v>0</v>
      </c>
      <c r="L621" s="77">
        <v>-3.0959490000000002E-12</v>
      </c>
      <c r="M621" s="77">
        <v>0</v>
      </c>
      <c r="N621" s="77">
        <v>1.1972579999999999E-12</v>
      </c>
      <c r="O621" s="77">
        <v>0</v>
      </c>
      <c r="P621" s="77">
        <v>1.5545150000000001E-12</v>
      </c>
      <c r="Q621" s="77">
        <v>1.5545150000000001E-12</v>
      </c>
      <c r="R621" s="77">
        <v>0</v>
      </c>
      <c r="S621" s="77">
        <v>0</v>
      </c>
      <c r="T621" s="77" t="s">
        <v>157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117</v>
      </c>
      <c r="C622" s="76" t="s">
        <v>140</v>
      </c>
      <c r="D622" s="55" t="s">
        <v>63</v>
      </c>
      <c r="E622" s="55" t="s">
        <v>166</v>
      </c>
      <c r="F622" s="70">
        <v>84.77</v>
      </c>
      <c r="G622" s="77">
        <v>50554</v>
      </c>
      <c r="H622" s="77">
        <v>84.77</v>
      </c>
      <c r="I622" s="77">
        <v>1</v>
      </c>
      <c r="J622" s="77">
        <v>6.28846E-13</v>
      </c>
      <c r="K622" s="77">
        <v>0</v>
      </c>
      <c r="L622" s="77">
        <v>6.3103500000000005E-13</v>
      </c>
      <c r="M622" s="77">
        <v>0</v>
      </c>
      <c r="N622" s="77">
        <v>-2.1889999999999999E-15</v>
      </c>
      <c r="O622" s="77">
        <v>0</v>
      </c>
      <c r="P622" s="77">
        <v>2.0164800000000001E-13</v>
      </c>
      <c r="Q622" s="77">
        <v>2.0164699999999999E-13</v>
      </c>
      <c r="R622" s="77">
        <v>0</v>
      </c>
      <c r="S622" s="77">
        <v>0</v>
      </c>
      <c r="T622" s="77" t="s">
        <v>157</v>
      </c>
      <c r="U622" s="105">
        <v>0</v>
      </c>
      <c r="V622" s="105">
        <v>0</v>
      </c>
      <c r="W622" s="101">
        <v>0</v>
      </c>
    </row>
    <row r="623" spans="2:23" x14ac:dyDescent="0.25">
      <c r="B623" s="55" t="s">
        <v>117</v>
      </c>
      <c r="C623" s="76" t="s">
        <v>140</v>
      </c>
      <c r="D623" s="55" t="s">
        <v>63</v>
      </c>
      <c r="E623" s="55" t="s">
        <v>167</v>
      </c>
      <c r="F623" s="70">
        <v>84.77</v>
      </c>
      <c r="G623" s="77">
        <v>50604</v>
      </c>
      <c r="H623" s="77">
        <v>84.77</v>
      </c>
      <c r="I623" s="77">
        <v>1</v>
      </c>
      <c r="J623" s="77">
        <v>4.7940599999999999E-13</v>
      </c>
      <c r="K623" s="77">
        <v>0</v>
      </c>
      <c r="L623" s="77">
        <v>7.6413799999999997E-13</v>
      </c>
      <c r="M623" s="77">
        <v>0</v>
      </c>
      <c r="N623" s="77">
        <v>-2.8473199999999998E-13</v>
      </c>
      <c r="O623" s="77">
        <v>0</v>
      </c>
      <c r="P623" s="77">
        <v>1.53401E-13</v>
      </c>
      <c r="Q623" s="77">
        <v>1.53402E-13</v>
      </c>
      <c r="R623" s="77">
        <v>0</v>
      </c>
      <c r="S623" s="77">
        <v>0</v>
      </c>
      <c r="T623" s="77" t="s">
        <v>157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117</v>
      </c>
      <c r="C624" s="76" t="s">
        <v>140</v>
      </c>
      <c r="D624" s="55" t="s">
        <v>63</v>
      </c>
      <c r="E624" s="55" t="s">
        <v>168</v>
      </c>
      <c r="F624" s="70">
        <v>85.53</v>
      </c>
      <c r="G624" s="77">
        <v>50750</v>
      </c>
      <c r="H624" s="77">
        <v>85.73</v>
      </c>
      <c r="I624" s="77">
        <v>1</v>
      </c>
      <c r="J624" s="77">
        <v>49.720068214160797</v>
      </c>
      <c r="K624" s="77">
        <v>5.9082835878977197E-2</v>
      </c>
      <c r="L624" s="77">
        <v>79.528934834159898</v>
      </c>
      <c r="M624" s="77">
        <v>0.15116395027296001</v>
      </c>
      <c r="N624" s="77">
        <v>-29.808866619999101</v>
      </c>
      <c r="O624" s="77">
        <v>-9.2081114393982505E-2</v>
      </c>
      <c r="P624" s="77">
        <v>-11.047337310459699</v>
      </c>
      <c r="Q624" s="77">
        <v>-11.047337310459699</v>
      </c>
      <c r="R624" s="77">
        <v>0</v>
      </c>
      <c r="S624" s="77">
        <v>2.9168435134606899E-3</v>
      </c>
      <c r="T624" s="77" t="s">
        <v>156</v>
      </c>
      <c r="U624" s="105">
        <v>-1.9231325015568099</v>
      </c>
      <c r="V624" s="105">
        <v>-0.39406212374282501</v>
      </c>
      <c r="W624" s="101">
        <v>-1.5290742353051601</v>
      </c>
    </row>
    <row r="625" spans="2:23" x14ac:dyDescent="0.25">
      <c r="B625" s="55" t="s">
        <v>117</v>
      </c>
      <c r="C625" s="76" t="s">
        <v>140</v>
      </c>
      <c r="D625" s="55" t="s">
        <v>63</v>
      </c>
      <c r="E625" s="55" t="s">
        <v>168</v>
      </c>
      <c r="F625" s="70">
        <v>85.53</v>
      </c>
      <c r="G625" s="77">
        <v>50800</v>
      </c>
      <c r="H625" s="77">
        <v>85.39</v>
      </c>
      <c r="I625" s="77">
        <v>1</v>
      </c>
      <c r="J625" s="77">
        <v>-41.268433211780497</v>
      </c>
      <c r="K625" s="77">
        <v>3.1847662941422002E-2</v>
      </c>
      <c r="L625" s="77">
        <v>-71.1547557862893</v>
      </c>
      <c r="M625" s="77">
        <v>9.4678086367821102E-2</v>
      </c>
      <c r="N625" s="77">
        <v>29.886322574508799</v>
      </c>
      <c r="O625" s="77">
        <v>-6.2830423426399107E-2</v>
      </c>
      <c r="P625" s="77">
        <v>11.047337310459399</v>
      </c>
      <c r="Q625" s="77">
        <v>11.047337310459399</v>
      </c>
      <c r="R625" s="77">
        <v>0</v>
      </c>
      <c r="S625" s="77">
        <v>2.2822164728749901E-3</v>
      </c>
      <c r="T625" s="77" t="s">
        <v>156</v>
      </c>
      <c r="U625" s="105">
        <v>-1.18540282558881</v>
      </c>
      <c r="V625" s="105">
        <v>-0.242896604661472</v>
      </c>
      <c r="W625" s="101">
        <v>-0.94250859865271297</v>
      </c>
    </row>
    <row r="626" spans="2:23" x14ac:dyDescent="0.25">
      <c r="B626" s="55" t="s">
        <v>117</v>
      </c>
      <c r="C626" s="76" t="s">
        <v>140</v>
      </c>
      <c r="D626" s="55" t="s">
        <v>63</v>
      </c>
      <c r="E626" s="55" t="s">
        <v>169</v>
      </c>
      <c r="F626" s="70">
        <v>85.82</v>
      </c>
      <c r="G626" s="77">
        <v>50750</v>
      </c>
      <c r="H626" s="77">
        <v>85.73</v>
      </c>
      <c r="I626" s="77">
        <v>1</v>
      </c>
      <c r="J626" s="77">
        <v>-64.295018605853699</v>
      </c>
      <c r="K626" s="77">
        <v>3.14172555732058E-2</v>
      </c>
      <c r="L626" s="77">
        <v>-94.039947629354899</v>
      </c>
      <c r="M626" s="77">
        <v>6.72106893010017E-2</v>
      </c>
      <c r="N626" s="77">
        <v>29.7449290235012</v>
      </c>
      <c r="O626" s="77">
        <v>-3.5793433727795997E-2</v>
      </c>
      <c r="P626" s="77">
        <v>11.047337310460501</v>
      </c>
      <c r="Q626" s="77">
        <v>11.047337310460501</v>
      </c>
      <c r="R626" s="77">
        <v>0</v>
      </c>
      <c r="S626" s="77">
        <v>9.2753182854831003E-4</v>
      </c>
      <c r="T626" s="77" t="s">
        <v>156</v>
      </c>
      <c r="U626" s="105">
        <v>-0.39313816588691503</v>
      </c>
      <c r="V626" s="105">
        <v>-8.0556519349730502E-2</v>
      </c>
      <c r="W626" s="101">
        <v>-0.31258243510843797</v>
      </c>
    </row>
    <row r="627" spans="2:23" x14ac:dyDescent="0.25">
      <c r="B627" s="55" t="s">
        <v>117</v>
      </c>
      <c r="C627" s="76" t="s">
        <v>140</v>
      </c>
      <c r="D627" s="55" t="s">
        <v>63</v>
      </c>
      <c r="E627" s="55" t="s">
        <v>169</v>
      </c>
      <c r="F627" s="70">
        <v>85.82</v>
      </c>
      <c r="G627" s="77">
        <v>50950</v>
      </c>
      <c r="H627" s="77">
        <v>86.01</v>
      </c>
      <c r="I627" s="77">
        <v>1</v>
      </c>
      <c r="J627" s="77">
        <v>125.256078947324</v>
      </c>
      <c r="K627" s="77">
        <v>0.13806395075667299</v>
      </c>
      <c r="L627" s="77">
        <v>154.94650548695299</v>
      </c>
      <c r="M627" s="77">
        <v>0.21127409215104301</v>
      </c>
      <c r="N627" s="77">
        <v>-29.6904265396292</v>
      </c>
      <c r="O627" s="77">
        <v>-7.3210141394369502E-2</v>
      </c>
      <c r="P627" s="77">
        <v>-11.047337310459501</v>
      </c>
      <c r="Q627" s="77">
        <v>-11.047337310459501</v>
      </c>
      <c r="R627" s="77">
        <v>0</v>
      </c>
      <c r="S627" s="77">
        <v>1.0739842225294201E-3</v>
      </c>
      <c r="T627" s="77" t="s">
        <v>156</v>
      </c>
      <c r="U627" s="105">
        <v>-0.64866825536735595</v>
      </c>
      <c r="V627" s="105">
        <v>-0.13291626557592201</v>
      </c>
      <c r="W627" s="101">
        <v>-0.51575329091450794</v>
      </c>
    </row>
    <row r="628" spans="2:23" x14ac:dyDescent="0.25">
      <c r="B628" s="55" t="s">
        <v>117</v>
      </c>
      <c r="C628" s="76" t="s">
        <v>140</v>
      </c>
      <c r="D628" s="55" t="s">
        <v>63</v>
      </c>
      <c r="E628" s="55" t="s">
        <v>170</v>
      </c>
      <c r="F628" s="70">
        <v>85.39</v>
      </c>
      <c r="G628" s="77">
        <v>51300</v>
      </c>
      <c r="H628" s="77">
        <v>85.69</v>
      </c>
      <c r="I628" s="77">
        <v>1</v>
      </c>
      <c r="J628" s="77">
        <v>90.686638465717806</v>
      </c>
      <c r="K628" s="77">
        <v>0.125910456526003</v>
      </c>
      <c r="L628" s="77">
        <v>97.704448388672105</v>
      </c>
      <c r="M628" s="77">
        <v>0.14615169788685001</v>
      </c>
      <c r="N628" s="77">
        <v>-7.0178099229543101</v>
      </c>
      <c r="O628" s="77">
        <v>-2.0241241360847401E-2</v>
      </c>
      <c r="P628" s="77">
        <v>-2.4257342044613099</v>
      </c>
      <c r="Q628" s="77">
        <v>-2.4257342044613099</v>
      </c>
      <c r="R628" s="77">
        <v>0</v>
      </c>
      <c r="S628" s="77">
        <v>9.0086894253918004E-5</v>
      </c>
      <c r="T628" s="77" t="s">
        <v>156</v>
      </c>
      <c r="U628" s="105">
        <v>0.37390719087938701</v>
      </c>
      <c r="V628" s="105">
        <v>-7.6615969831183406E-2</v>
      </c>
      <c r="W628" s="101">
        <v>0.45052202414475601</v>
      </c>
    </row>
    <row r="629" spans="2:23" x14ac:dyDescent="0.25">
      <c r="B629" s="55" t="s">
        <v>117</v>
      </c>
      <c r="C629" s="76" t="s">
        <v>140</v>
      </c>
      <c r="D629" s="55" t="s">
        <v>63</v>
      </c>
      <c r="E629" s="55" t="s">
        <v>171</v>
      </c>
      <c r="F629" s="70">
        <v>85.9</v>
      </c>
      <c r="G629" s="77">
        <v>54750</v>
      </c>
      <c r="H629" s="77">
        <v>87.22</v>
      </c>
      <c r="I629" s="77">
        <v>1</v>
      </c>
      <c r="J629" s="77">
        <v>79.787093866273807</v>
      </c>
      <c r="K629" s="77">
        <v>0.67664005114912396</v>
      </c>
      <c r="L629" s="77">
        <v>102.37854751969699</v>
      </c>
      <c r="M629" s="77">
        <v>1.1140644976054901</v>
      </c>
      <c r="N629" s="77">
        <v>-22.591453653422899</v>
      </c>
      <c r="O629" s="77">
        <v>-0.43742444645636203</v>
      </c>
      <c r="P629" s="77">
        <v>-8.1745142401269106</v>
      </c>
      <c r="Q629" s="77">
        <v>-8.1745142401269</v>
      </c>
      <c r="R629" s="77">
        <v>0</v>
      </c>
      <c r="S629" s="77">
        <v>7.1025829826639802E-3</v>
      </c>
      <c r="T629" s="77" t="s">
        <v>157</v>
      </c>
      <c r="U629" s="105">
        <v>-8.0427412627447001</v>
      </c>
      <c r="V629" s="105">
        <v>-1.64800901661512</v>
      </c>
      <c r="W629" s="101">
        <v>-6.3947483785611396</v>
      </c>
    </row>
    <row r="630" spans="2:23" x14ac:dyDescent="0.25">
      <c r="B630" s="55" t="s">
        <v>117</v>
      </c>
      <c r="C630" s="76" t="s">
        <v>140</v>
      </c>
      <c r="D630" s="55" t="s">
        <v>63</v>
      </c>
      <c r="E630" s="55" t="s">
        <v>172</v>
      </c>
      <c r="F630" s="70">
        <v>86.01</v>
      </c>
      <c r="G630" s="77">
        <v>53150</v>
      </c>
      <c r="H630" s="77">
        <v>87.1</v>
      </c>
      <c r="I630" s="77">
        <v>1</v>
      </c>
      <c r="J630" s="77">
        <v>122.383994021375</v>
      </c>
      <c r="K630" s="77">
        <v>0.65902504767545</v>
      </c>
      <c r="L630" s="77">
        <v>123.03871317250901</v>
      </c>
      <c r="M630" s="77">
        <v>0.66609509732246597</v>
      </c>
      <c r="N630" s="77">
        <v>-0.65471915113446399</v>
      </c>
      <c r="O630" s="77">
        <v>-7.0700496470164397E-3</v>
      </c>
      <c r="P630" s="77">
        <v>0.13986423931637501</v>
      </c>
      <c r="Q630" s="77">
        <v>0.13986423931637401</v>
      </c>
      <c r="R630" s="77">
        <v>0</v>
      </c>
      <c r="S630" s="77">
        <v>8.6072823934E-7</v>
      </c>
      <c r="T630" s="77" t="s">
        <v>156</v>
      </c>
      <c r="U630" s="105">
        <v>0.10169572753905</v>
      </c>
      <c r="V630" s="105">
        <v>-2.0838103634132799E-2</v>
      </c>
      <c r="W630" s="101">
        <v>0.122533522048646</v>
      </c>
    </row>
    <row r="631" spans="2:23" x14ac:dyDescent="0.25">
      <c r="B631" s="55" t="s">
        <v>117</v>
      </c>
      <c r="C631" s="76" t="s">
        <v>140</v>
      </c>
      <c r="D631" s="55" t="s">
        <v>63</v>
      </c>
      <c r="E631" s="55" t="s">
        <v>172</v>
      </c>
      <c r="F631" s="70">
        <v>86.01</v>
      </c>
      <c r="G631" s="77">
        <v>54500</v>
      </c>
      <c r="H631" s="77">
        <v>85.73</v>
      </c>
      <c r="I631" s="77">
        <v>1</v>
      </c>
      <c r="J631" s="77">
        <v>-2.1508876215611101</v>
      </c>
      <c r="K631" s="77">
        <v>2.5615920332958098E-4</v>
      </c>
      <c r="L631" s="77">
        <v>26.824886307204299</v>
      </c>
      <c r="M631" s="77">
        <v>3.9842841471089997E-2</v>
      </c>
      <c r="N631" s="77">
        <v>-28.975773928765399</v>
      </c>
      <c r="O631" s="77">
        <v>-3.9586682267760402E-2</v>
      </c>
      <c r="P631" s="77">
        <v>-11.1872015497764</v>
      </c>
      <c r="Q631" s="77">
        <v>-11.1872015497764</v>
      </c>
      <c r="R631" s="77">
        <v>0</v>
      </c>
      <c r="S631" s="77">
        <v>6.9297481053933003E-3</v>
      </c>
      <c r="T631" s="77" t="s">
        <v>156</v>
      </c>
      <c r="U631" s="105">
        <v>-11.512525106386899</v>
      </c>
      <c r="V631" s="105">
        <v>-2.3589898716770299</v>
      </c>
      <c r="W631" s="101">
        <v>-9.1535583269638199</v>
      </c>
    </row>
    <row r="632" spans="2:23" x14ac:dyDescent="0.25">
      <c r="B632" s="55" t="s">
        <v>117</v>
      </c>
      <c r="C632" s="76" t="s">
        <v>140</v>
      </c>
      <c r="D632" s="55" t="s">
        <v>63</v>
      </c>
      <c r="E632" s="55" t="s">
        <v>173</v>
      </c>
      <c r="F632" s="70">
        <v>84.52</v>
      </c>
      <c r="G632" s="77">
        <v>51250</v>
      </c>
      <c r="H632" s="77">
        <v>84.52</v>
      </c>
      <c r="I632" s="77">
        <v>1</v>
      </c>
      <c r="J632" s="77">
        <v>-1.032984E-12</v>
      </c>
      <c r="K632" s="77">
        <v>0</v>
      </c>
      <c r="L632" s="77">
        <v>-7.5886299999999997E-13</v>
      </c>
      <c r="M632" s="77">
        <v>0</v>
      </c>
      <c r="N632" s="77">
        <v>-2.7412100000000002E-13</v>
      </c>
      <c r="O632" s="77">
        <v>0</v>
      </c>
      <c r="P632" s="77">
        <v>-3.60962E-13</v>
      </c>
      <c r="Q632" s="77">
        <v>-3.6096099999999998E-13</v>
      </c>
      <c r="R632" s="77">
        <v>0</v>
      </c>
      <c r="S632" s="77">
        <v>0</v>
      </c>
      <c r="T632" s="77" t="s">
        <v>157</v>
      </c>
      <c r="U632" s="105">
        <v>0</v>
      </c>
      <c r="V632" s="105">
        <v>0</v>
      </c>
      <c r="W632" s="101">
        <v>0</v>
      </c>
    </row>
    <row r="633" spans="2:23" x14ac:dyDescent="0.25">
      <c r="B633" s="55" t="s">
        <v>117</v>
      </c>
      <c r="C633" s="76" t="s">
        <v>140</v>
      </c>
      <c r="D633" s="55" t="s">
        <v>63</v>
      </c>
      <c r="E633" s="55" t="s">
        <v>174</v>
      </c>
      <c r="F633" s="70">
        <v>85.69</v>
      </c>
      <c r="G633" s="77">
        <v>53200</v>
      </c>
      <c r="H633" s="77">
        <v>86.68</v>
      </c>
      <c r="I633" s="77">
        <v>1</v>
      </c>
      <c r="J633" s="77">
        <v>92.901443310172795</v>
      </c>
      <c r="K633" s="77">
        <v>0.44447992570933198</v>
      </c>
      <c r="L633" s="77">
        <v>99.874518374002804</v>
      </c>
      <c r="M633" s="77">
        <v>0.51370835015260996</v>
      </c>
      <c r="N633" s="77">
        <v>-6.9730750638299899</v>
      </c>
      <c r="O633" s="77">
        <v>-6.9228424443277203E-2</v>
      </c>
      <c r="P633" s="77">
        <v>-2.4257342044610399</v>
      </c>
      <c r="Q633" s="77">
        <v>-2.4257342044610399</v>
      </c>
      <c r="R633" s="77">
        <v>0</v>
      </c>
      <c r="S633" s="77">
        <v>3.03035601180651E-4</v>
      </c>
      <c r="T633" s="77" t="s">
        <v>157</v>
      </c>
      <c r="U633" s="105">
        <v>0.93689255254790804</v>
      </c>
      <c r="V633" s="105">
        <v>-0.191975263626918</v>
      </c>
      <c r="W633" s="101">
        <v>1.1288649683022201</v>
      </c>
    </row>
    <row r="634" spans="2:23" x14ac:dyDescent="0.25">
      <c r="B634" s="55" t="s">
        <v>117</v>
      </c>
      <c r="C634" s="76" t="s">
        <v>140</v>
      </c>
      <c r="D634" s="55" t="s">
        <v>63</v>
      </c>
      <c r="E634" s="55" t="s">
        <v>175</v>
      </c>
      <c r="F634" s="70">
        <v>87.35</v>
      </c>
      <c r="G634" s="77">
        <v>53100</v>
      </c>
      <c r="H634" s="77">
        <v>87.35</v>
      </c>
      <c r="I634" s="77">
        <v>1</v>
      </c>
      <c r="J634" s="77">
        <v>2.3775657999999999E-11</v>
      </c>
      <c r="K634" s="77">
        <v>0</v>
      </c>
      <c r="L634" s="77">
        <v>1.8150982000000001E-11</v>
      </c>
      <c r="M634" s="77">
        <v>0</v>
      </c>
      <c r="N634" s="77">
        <v>5.6246760000000003E-12</v>
      </c>
      <c r="O634" s="77">
        <v>0</v>
      </c>
      <c r="P634" s="77">
        <v>-6.7773450000000003E-12</v>
      </c>
      <c r="Q634" s="77">
        <v>-6.7773439999999998E-12</v>
      </c>
      <c r="R634" s="77">
        <v>0</v>
      </c>
      <c r="S634" s="77">
        <v>0</v>
      </c>
      <c r="T634" s="77" t="s">
        <v>157</v>
      </c>
      <c r="U634" s="105">
        <v>0</v>
      </c>
      <c r="V634" s="105">
        <v>0</v>
      </c>
      <c r="W634" s="101">
        <v>0</v>
      </c>
    </row>
    <row r="635" spans="2:23" x14ac:dyDescent="0.25">
      <c r="B635" s="55" t="s">
        <v>117</v>
      </c>
      <c r="C635" s="76" t="s">
        <v>140</v>
      </c>
      <c r="D635" s="55" t="s">
        <v>63</v>
      </c>
      <c r="E635" s="55" t="s">
        <v>176</v>
      </c>
      <c r="F635" s="70">
        <v>87.35</v>
      </c>
      <c r="G635" s="77">
        <v>52000</v>
      </c>
      <c r="H635" s="77">
        <v>87.35</v>
      </c>
      <c r="I635" s="77">
        <v>1</v>
      </c>
      <c r="J635" s="77">
        <v>9.6210009999999993E-12</v>
      </c>
      <c r="K635" s="77">
        <v>0</v>
      </c>
      <c r="L635" s="77">
        <v>1.4110862E-11</v>
      </c>
      <c r="M635" s="77">
        <v>0</v>
      </c>
      <c r="N635" s="77">
        <v>-4.4898610000000002E-12</v>
      </c>
      <c r="O635" s="77">
        <v>0</v>
      </c>
      <c r="P635" s="77">
        <v>1.686101E-12</v>
      </c>
      <c r="Q635" s="77">
        <v>1.6861000000000001E-12</v>
      </c>
      <c r="R635" s="77">
        <v>0</v>
      </c>
      <c r="S635" s="77">
        <v>0</v>
      </c>
      <c r="T635" s="77" t="s">
        <v>157</v>
      </c>
      <c r="U635" s="105">
        <v>0</v>
      </c>
      <c r="V635" s="105">
        <v>0</v>
      </c>
      <c r="W635" s="101">
        <v>0</v>
      </c>
    </row>
    <row r="636" spans="2:23" x14ac:dyDescent="0.25">
      <c r="B636" s="55" t="s">
        <v>117</v>
      </c>
      <c r="C636" s="76" t="s">
        <v>140</v>
      </c>
      <c r="D636" s="55" t="s">
        <v>63</v>
      </c>
      <c r="E636" s="55" t="s">
        <v>176</v>
      </c>
      <c r="F636" s="70">
        <v>87.35</v>
      </c>
      <c r="G636" s="77">
        <v>53050</v>
      </c>
      <c r="H636" s="77">
        <v>87.18</v>
      </c>
      <c r="I636" s="77">
        <v>1</v>
      </c>
      <c r="J636" s="77">
        <v>-106.06991524535</v>
      </c>
      <c r="K636" s="77">
        <v>0.105757773049465</v>
      </c>
      <c r="L636" s="77">
        <v>-101.49785032033699</v>
      </c>
      <c r="M636" s="77">
        <v>9.68370480247049E-2</v>
      </c>
      <c r="N636" s="77">
        <v>-4.5720649250137404</v>
      </c>
      <c r="O636" s="77">
        <v>8.92072502475969E-3</v>
      </c>
      <c r="P636" s="77">
        <v>-1.6374038996601401</v>
      </c>
      <c r="Q636" s="77">
        <v>-1.6374038996601401</v>
      </c>
      <c r="R636" s="77">
        <v>0</v>
      </c>
      <c r="S636" s="77">
        <v>2.5202260387848999E-5</v>
      </c>
      <c r="T636" s="77" t="s">
        <v>156</v>
      </c>
      <c r="U636" s="105">
        <v>1.21603203337592E-3</v>
      </c>
      <c r="V636" s="105">
        <v>-2.4917272482447798E-4</v>
      </c>
      <c r="W636" s="101">
        <v>1.4652010618274201E-3</v>
      </c>
    </row>
    <row r="637" spans="2:23" x14ac:dyDescent="0.25">
      <c r="B637" s="55" t="s">
        <v>117</v>
      </c>
      <c r="C637" s="76" t="s">
        <v>140</v>
      </c>
      <c r="D637" s="55" t="s">
        <v>63</v>
      </c>
      <c r="E637" s="55" t="s">
        <v>176</v>
      </c>
      <c r="F637" s="70">
        <v>87.35</v>
      </c>
      <c r="G637" s="77">
        <v>53050</v>
      </c>
      <c r="H637" s="77">
        <v>87.18</v>
      </c>
      <c r="I637" s="77">
        <v>2</v>
      </c>
      <c r="J637" s="77">
        <v>-93.809644831704802</v>
      </c>
      <c r="K637" s="77">
        <v>7.48021204393301E-2</v>
      </c>
      <c r="L637" s="77">
        <v>-89.766049757918694</v>
      </c>
      <c r="M637" s="77">
        <v>6.8492521357699607E-2</v>
      </c>
      <c r="N637" s="77">
        <v>-4.0435950737861397</v>
      </c>
      <c r="O637" s="77">
        <v>6.3095990816305096E-3</v>
      </c>
      <c r="P637" s="77">
        <v>-1.4481418026764501</v>
      </c>
      <c r="Q637" s="77">
        <v>-1.4481418026764401</v>
      </c>
      <c r="R637" s="77">
        <v>0</v>
      </c>
      <c r="S637" s="77">
        <v>1.7825474785601001E-5</v>
      </c>
      <c r="T637" s="77" t="s">
        <v>156</v>
      </c>
      <c r="U637" s="105">
        <v>-0.13680399868510701</v>
      </c>
      <c r="V637" s="105">
        <v>-2.8032012466495899E-2</v>
      </c>
      <c r="W637" s="101">
        <v>-0.108772260625194</v>
      </c>
    </row>
    <row r="638" spans="2:23" x14ac:dyDescent="0.25">
      <c r="B638" s="55" t="s">
        <v>117</v>
      </c>
      <c r="C638" s="76" t="s">
        <v>140</v>
      </c>
      <c r="D638" s="55" t="s">
        <v>63</v>
      </c>
      <c r="E638" s="55" t="s">
        <v>176</v>
      </c>
      <c r="F638" s="70">
        <v>87.35</v>
      </c>
      <c r="G638" s="77">
        <v>53100</v>
      </c>
      <c r="H638" s="77">
        <v>87.35</v>
      </c>
      <c r="I638" s="77">
        <v>2</v>
      </c>
      <c r="J638" s="77">
        <v>6.0834050000000002E-12</v>
      </c>
      <c r="K638" s="77">
        <v>0</v>
      </c>
      <c r="L638" s="77">
        <v>9.2686260000000008E-12</v>
      </c>
      <c r="M638" s="77">
        <v>0</v>
      </c>
      <c r="N638" s="77">
        <v>-3.1852209999999998E-12</v>
      </c>
      <c r="O638" s="77">
        <v>0</v>
      </c>
      <c r="P638" s="77">
        <v>2.1869999999999999E-14</v>
      </c>
      <c r="Q638" s="77">
        <v>2.1871999999999999E-14</v>
      </c>
      <c r="R638" s="77">
        <v>0</v>
      </c>
      <c r="S638" s="77">
        <v>0</v>
      </c>
      <c r="T638" s="77" t="s">
        <v>157</v>
      </c>
      <c r="U638" s="105">
        <v>0</v>
      </c>
      <c r="V638" s="105">
        <v>0</v>
      </c>
      <c r="W638" s="101">
        <v>0</v>
      </c>
    </row>
    <row r="639" spans="2:23" x14ac:dyDescent="0.25">
      <c r="B639" s="55" t="s">
        <v>117</v>
      </c>
      <c r="C639" s="76" t="s">
        <v>140</v>
      </c>
      <c r="D639" s="55" t="s">
        <v>63</v>
      </c>
      <c r="E639" s="55" t="s">
        <v>177</v>
      </c>
      <c r="F639" s="70">
        <v>87.38</v>
      </c>
      <c r="G639" s="77">
        <v>53000</v>
      </c>
      <c r="H639" s="77">
        <v>87.35</v>
      </c>
      <c r="I639" s="77">
        <v>1</v>
      </c>
      <c r="J639" s="77">
        <v>-29.572518042302999</v>
      </c>
      <c r="K639" s="77">
        <v>0</v>
      </c>
      <c r="L639" s="77">
        <v>-33.242057407208598</v>
      </c>
      <c r="M639" s="77">
        <v>0</v>
      </c>
      <c r="N639" s="77">
        <v>3.66953936490567</v>
      </c>
      <c r="O639" s="77">
        <v>0</v>
      </c>
      <c r="P639" s="77">
        <v>1.36207840310827</v>
      </c>
      <c r="Q639" s="77">
        <v>1.36207840310826</v>
      </c>
      <c r="R639" s="77">
        <v>0</v>
      </c>
      <c r="S639" s="77">
        <v>0</v>
      </c>
      <c r="T639" s="77" t="s">
        <v>156</v>
      </c>
      <c r="U639" s="105">
        <v>0.110086180947174</v>
      </c>
      <c r="V639" s="105">
        <v>-2.2557361088569199E-2</v>
      </c>
      <c r="W639" s="101">
        <v>0.13264320740674199</v>
      </c>
    </row>
    <row r="640" spans="2:23" x14ac:dyDescent="0.25">
      <c r="B640" s="55" t="s">
        <v>117</v>
      </c>
      <c r="C640" s="76" t="s">
        <v>140</v>
      </c>
      <c r="D640" s="55" t="s">
        <v>63</v>
      </c>
      <c r="E640" s="55" t="s">
        <v>177</v>
      </c>
      <c r="F640" s="70">
        <v>87.38</v>
      </c>
      <c r="G640" s="77">
        <v>53000</v>
      </c>
      <c r="H640" s="77">
        <v>87.35</v>
      </c>
      <c r="I640" s="77">
        <v>2</v>
      </c>
      <c r="J640" s="77">
        <v>-26.1223909373673</v>
      </c>
      <c r="K640" s="77">
        <v>0</v>
      </c>
      <c r="L640" s="77">
        <v>-29.363817376367301</v>
      </c>
      <c r="M640" s="77">
        <v>0</v>
      </c>
      <c r="N640" s="77">
        <v>3.241426439</v>
      </c>
      <c r="O640" s="77">
        <v>0</v>
      </c>
      <c r="P640" s="77">
        <v>1.2031692560789899</v>
      </c>
      <c r="Q640" s="77">
        <v>1.2031692560789899</v>
      </c>
      <c r="R640" s="77">
        <v>0</v>
      </c>
      <c r="S640" s="77">
        <v>0</v>
      </c>
      <c r="T640" s="77" t="s">
        <v>156</v>
      </c>
      <c r="U640" s="105">
        <v>9.7242793170003602E-2</v>
      </c>
      <c r="V640" s="105">
        <v>-1.9925668961569401E-2</v>
      </c>
      <c r="W640" s="101">
        <v>0.11716816654262199</v>
      </c>
    </row>
    <row r="641" spans="2:23" x14ac:dyDescent="0.25">
      <c r="B641" s="55" t="s">
        <v>117</v>
      </c>
      <c r="C641" s="76" t="s">
        <v>140</v>
      </c>
      <c r="D641" s="55" t="s">
        <v>63</v>
      </c>
      <c r="E641" s="55" t="s">
        <v>177</v>
      </c>
      <c r="F641" s="70">
        <v>87.38</v>
      </c>
      <c r="G641" s="77">
        <v>53000</v>
      </c>
      <c r="H641" s="77">
        <v>87.35</v>
      </c>
      <c r="I641" s="77">
        <v>3</v>
      </c>
      <c r="J641" s="77">
        <v>-26.1223909373673</v>
      </c>
      <c r="K641" s="77">
        <v>0</v>
      </c>
      <c r="L641" s="77">
        <v>-29.363817376367301</v>
      </c>
      <c r="M641" s="77">
        <v>0</v>
      </c>
      <c r="N641" s="77">
        <v>3.241426439</v>
      </c>
      <c r="O641" s="77">
        <v>0</v>
      </c>
      <c r="P641" s="77">
        <v>1.2031692560789899</v>
      </c>
      <c r="Q641" s="77">
        <v>1.2031692560789899</v>
      </c>
      <c r="R641" s="77">
        <v>0</v>
      </c>
      <c r="S641" s="77">
        <v>0</v>
      </c>
      <c r="T641" s="77" t="s">
        <v>156</v>
      </c>
      <c r="U641" s="105">
        <v>9.7242793170003602E-2</v>
      </c>
      <c r="V641" s="105">
        <v>-1.9925668961569401E-2</v>
      </c>
      <c r="W641" s="101">
        <v>0.11716816654262199</v>
      </c>
    </row>
    <row r="642" spans="2:23" x14ac:dyDescent="0.25">
      <c r="B642" s="55" t="s">
        <v>117</v>
      </c>
      <c r="C642" s="76" t="s">
        <v>140</v>
      </c>
      <c r="D642" s="55" t="s">
        <v>63</v>
      </c>
      <c r="E642" s="55" t="s">
        <v>177</v>
      </c>
      <c r="F642" s="70">
        <v>87.38</v>
      </c>
      <c r="G642" s="77">
        <v>53000</v>
      </c>
      <c r="H642" s="77">
        <v>87.35</v>
      </c>
      <c r="I642" s="77">
        <v>4</v>
      </c>
      <c r="J642" s="77">
        <v>-28.670916882476501</v>
      </c>
      <c r="K642" s="77">
        <v>0</v>
      </c>
      <c r="L642" s="77">
        <v>-32.228580047232697</v>
      </c>
      <c r="M642" s="77">
        <v>0</v>
      </c>
      <c r="N642" s="77">
        <v>3.5576631647561099</v>
      </c>
      <c r="O642" s="77">
        <v>0</v>
      </c>
      <c r="P642" s="77">
        <v>1.3205516225257199</v>
      </c>
      <c r="Q642" s="77">
        <v>1.3205516225257199</v>
      </c>
      <c r="R642" s="77">
        <v>0</v>
      </c>
      <c r="S642" s="77">
        <v>0</v>
      </c>
      <c r="T642" s="77" t="s">
        <v>156</v>
      </c>
      <c r="U642" s="105">
        <v>0.106729894942687</v>
      </c>
      <c r="V642" s="105">
        <v>-2.18696366651372E-2</v>
      </c>
      <c r="W642" s="101">
        <v>0.12859920718092699</v>
      </c>
    </row>
    <row r="643" spans="2:23" x14ac:dyDescent="0.25">
      <c r="B643" s="55" t="s">
        <v>117</v>
      </c>
      <c r="C643" s="76" t="s">
        <v>140</v>
      </c>
      <c r="D643" s="55" t="s">
        <v>63</v>
      </c>
      <c r="E643" s="55" t="s">
        <v>177</v>
      </c>
      <c r="F643" s="70">
        <v>87.38</v>
      </c>
      <c r="G643" s="77">
        <v>53204</v>
      </c>
      <c r="H643" s="77">
        <v>87.07</v>
      </c>
      <c r="I643" s="77">
        <v>1</v>
      </c>
      <c r="J643" s="77">
        <v>-7.0532784166036597</v>
      </c>
      <c r="K643" s="77">
        <v>6.3578885147478397E-3</v>
      </c>
      <c r="L643" s="77">
        <v>-10.900158907008899</v>
      </c>
      <c r="M643" s="77">
        <v>1.51843607245103E-2</v>
      </c>
      <c r="N643" s="77">
        <v>3.8468804904052698</v>
      </c>
      <c r="O643" s="77">
        <v>-8.8264722097624506E-3</v>
      </c>
      <c r="P643" s="77">
        <v>1.40819531152563</v>
      </c>
      <c r="Q643" s="77">
        <v>1.4081953115256201</v>
      </c>
      <c r="R643" s="77">
        <v>0</v>
      </c>
      <c r="S643" s="77">
        <v>2.5342919372447299E-4</v>
      </c>
      <c r="T643" s="77" t="s">
        <v>156</v>
      </c>
      <c r="U643" s="105">
        <v>0.42264391352911101</v>
      </c>
      <c r="V643" s="105">
        <v>-8.6602435358685295E-2</v>
      </c>
      <c r="W643" s="101">
        <v>0.50924506417695103</v>
      </c>
    </row>
    <row r="644" spans="2:23" x14ac:dyDescent="0.25">
      <c r="B644" s="55" t="s">
        <v>117</v>
      </c>
      <c r="C644" s="76" t="s">
        <v>140</v>
      </c>
      <c r="D644" s="55" t="s">
        <v>63</v>
      </c>
      <c r="E644" s="55" t="s">
        <v>177</v>
      </c>
      <c r="F644" s="70">
        <v>87.38</v>
      </c>
      <c r="G644" s="77">
        <v>53304</v>
      </c>
      <c r="H644" s="77">
        <v>87.69</v>
      </c>
      <c r="I644" s="77">
        <v>1</v>
      </c>
      <c r="J644" s="77">
        <v>23.095830514255798</v>
      </c>
      <c r="K644" s="77">
        <v>4.9447791788177403E-2</v>
      </c>
      <c r="L644" s="77">
        <v>20.6398019978371</v>
      </c>
      <c r="M644" s="77">
        <v>3.9490332237469797E-2</v>
      </c>
      <c r="N644" s="77">
        <v>2.4560285164186602</v>
      </c>
      <c r="O644" s="77">
        <v>9.9574595507075994E-3</v>
      </c>
      <c r="P644" s="77">
        <v>0.89962955520950305</v>
      </c>
      <c r="Q644" s="77">
        <v>0.89962955520950205</v>
      </c>
      <c r="R644" s="77">
        <v>0</v>
      </c>
      <c r="S644" s="77">
        <v>7.5025200303417998E-5</v>
      </c>
      <c r="T644" s="77" t="s">
        <v>156</v>
      </c>
      <c r="U644" s="105">
        <v>0.110257381681398</v>
      </c>
      <c r="V644" s="105">
        <v>-2.2592441211681E-2</v>
      </c>
      <c r="W644" s="101">
        <v>0.132849487743679</v>
      </c>
    </row>
    <row r="645" spans="2:23" x14ac:dyDescent="0.25">
      <c r="B645" s="55" t="s">
        <v>117</v>
      </c>
      <c r="C645" s="76" t="s">
        <v>140</v>
      </c>
      <c r="D645" s="55" t="s">
        <v>63</v>
      </c>
      <c r="E645" s="55" t="s">
        <v>177</v>
      </c>
      <c r="F645" s="70">
        <v>87.38</v>
      </c>
      <c r="G645" s="77">
        <v>53354</v>
      </c>
      <c r="H645" s="77">
        <v>87.53</v>
      </c>
      <c r="I645" s="77">
        <v>1</v>
      </c>
      <c r="J645" s="77">
        <v>33.831485043472803</v>
      </c>
      <c r="K645" s="77">
        <v>2.4035956985181201E-2</v>
      </c>
      <c r="L645" s="77">
        <v>40.048616987216803</v>
      </c>
      <c r="M645" s="77">
        <v>3.3681726174364601E-2</v>
      </c>
      <c r="N645" s="77">
        <v>-6.2171319437439898</v>
      </c>
      <c r="O645" s="77">
        <v>-9.6457691891833706E-3</v>
      </c>
      <c r="P645" s="77">
        <v>-2.2968960306774999</v>
      </c>
      <c r="Q645" s="77">
        <v>-2.2968960306774902</v>
      </c>
      <c r="R645" s="77">
        <v>0</v>
      </c>
      <c r="S645" s="77">
        <v>1.10790358890583E-4</v>
      </c>
      <c r="T645" s="77" t="s">
        <v>157</v>
      </c>
      <c r="U645" s="105">
        <v>8.8999047121602295E-2</v>
      </c>
      <c r="V645" s="105">
        <v>-1.8236472781483101E-2</v>
      </c>
      <c r="W645" s="101">
        <v>0.107235249372651</v>
      </c>
    </row>
    <row r="646" spans="2:23" x14ac:dyDescent="0.25">
      <c r="B646" s="55" t="s">
        <v>117</v>
      </c>
      <c r="C646" s="76" t="s">
        <v>140</v>
      </c>
      <c r="D646" s="55" t="s">
        <v>63</v>
      </c>
      <c r="E646" s="55" t="s">
        <v>177</v>
      </c>
      <c r="F646" s="70">
        <v>87.38</v>
      </c>
      <c r="G646" s="77">
        <v>53454</v>
      </c>
      <c r="H646" s="77">
        <v>87.78</v>
      </c>
      <c r="I646" s="77">
        <v>1</v>
      </c>
      <c r="J646" s="77">
        <v>32.503357868808003</v>
      </c>
      <c r="K646" s="77">
        <v>7.2051136201399996E-2</v>
      </c>
      <c r="L646" s="77">
        <v>38.535097659519202</v>
      </c>
      <c r="M646" s="77">
        <v>0.101273845861076</v>
      </c>
      <c r="N646" s="77">
        <v>-6.0317397907112102</v>
      </c>
      <c r="O646" s="77">
        <v>-2.9222709659676001E-2</v>
      </c>
      <c r="P646" s="77">
        <v>-2.2290780592037001</v>
      </c>
      <c r="Q646" s="77">
        <v>-2.2290780592036898</v>
      </c>
      <c r="R646" s="77">
        <v>0</v>
      </c>
      <c r="S646" s="77">
        <v>3.3887140939239003E-4</v>
      </c>
      <c r="T646" s="77" t="s">
        <v>157</v>
      </c>
      <c r="U646" s="105">
        <v>-0.14662899570990401</v>
      </c>
      <c r="V646" s="105">
        <v>-3.0045217063799701E-2</v>
      </c>
      <c r="W646" s="101">
        <v>-0.116584072760034</v>
      </c>
    </row>
    <row r="647" spans="2:23" x14ac:dyDescent="0.25">
      <c r="B647" s="55" t="s">
        <v>117</v>
      </c>
      <c r="C647" s="76" t="s">
        <v>140</v>
      </c>
      <c r="D647" s="55" t="s">
        <v>63</v>
      </c>
      <c r="E647" s="55" t="s">
        <v>177</v>
      </c>
      <c r="F647" s="70">
        <v>87.38</v>
      </c>
      <c r="G647" s="77">
        <v>53604</v>
      </c>
      <c r="H647" s="77">
        <v>87.65</v>
      </c>
      <c r="I647" s="77">
        <v>1</v>
      </c>
      <c r="J647" s="77">
        <v>32.106269744886802</v>
      </c>
      <c r="K647" s="77">
        <v>4.4840346226517197E-2</v>
      </c>
      <c r="L647" s="77">
        <v>35.121820276805103</v>
      </c>
      <c r="M647" s="77">
        <v>5.3659088290694601E-2</v>
      </c>
      <c r="N647" s="77">
        <v>-3.0155505319183602</v>
      </c>
      <c r="O647" s="77">
        <v>-8.8187420641774109E-3</v>
      </c>
      <c r="P647" s="77">
        <v>-1.1183124143057701</v>
      </c>
      <c r="Q647" s="77">
        <v>-1.1183124143057701</v>
      </c>
      <c r="R647" s="77">
        <v>0</v>
      </c>
      <c r="S647" s="77">
        <v>5.4402085535583003E-5</v>
      </c>
      <c r="T647" s="77" t="s">
        <v>157</v>
      </c>
      <c r="U647" s="105">
        <v>4.2426431871501698E-2</v>
      </c>
      <c r="V647" s="105">
        <v>-8.6934466723328704E-3</v>
      </c>
      <c r="W647" s="101">
        <v>5.1119749580195398E-2</v>
      </c>
    </row>
    <row r="648" spans="2:23" x14ac:dyDescent="0.25">
      <c r="B648" s="55" t="s">
        <v>117</v>
      </c>
      <c r="C648" s="76" t="s">
        <v>140</v>
      </c>
      <c r="D648" s="55" t="s">
        <v>63</v>
      </c>
      <c r="E648" s="55" t="s">
        <v>177</v>
      </c>
      <c r="F648" s="70">
        <v>87.38</v>
      </c>
      <c r="G648" s="77">
        <v>53654</v>
      </c>
      <c r="H648" s="77">
        <v>87.41</v>
      </c>
      <c r="I648" s="77">
        <v>1</v>
      </c>
      <c r="J648" s="77">
        <v>-4.0942232727270902</v>
      </c>
      <c r="K648" s="77">
        <v>8.1751513337247202E-4</v>
      </c>
      <c r="L648" s="77">
        <v>0.63143979347037804</v>
      </c>
      <c r="M648" s="77">
        <v>1.9445389697179001E-5</v>
      </c>
      <c r="N648" s="77">
        <v>-4.7256630661974697</v>
      </c>
      <c r="O648" s="77">
        <v>7.98069743675293E-4</v>
      </c>
      <c r="P648" s="77">
        <v>-1.75250690034059</v>
      </c>
      <c r="Q648" s="77">
        <v>-1.75250690034058</v>
      </c>
      <c r="R648" s="77">
        <v>0</v>
      </c>
      <c r="S648" s="77">
        <v>1.49786346851107E-4</v>
      </c>
      <c r="T648" s="77" t="s">
        <v>157</v>
      </c>
      <c r="U648" s="105">
        <v>0.21151719723443099</v>
      </c>
      <c r="V648" s="105">
        <v>-4.3341223697720199E-2</v>
      </c>
      <c r="W648" s="101">
        <v>0.25485777798325598</v>
      </c>
    </row>
    <row r="649" spans="2:23" x14ac:dyDescent="0.25">
      <c r="B649" s="55" t="s">
        <v>117</v>
      </c>
      <c r="C649" s="76" t="s">
        <v>140</v>
      </c>
      <c r="D649" s="55" t="s">
        <v>63</v>
      </c>
      <c r="E649" s="55" t="s">
        <v>178</v>
      </c>
      <c r="F649" s="70">
        <v>87.18</v>
      </c>
      <c r="G649" s="77">
        <v>53150</v>
      </c>
      <c r="H649" s="77">
        <v>87.1</v>
      </c>
      <c r="I649" s="77">
        <v>1</v>
      </c>
      <c r="J649" s="77">
        <v>-2.7932647067698202</v>
      </c>
      <c r="K649" s="77">
        <v>2.1347168647626899E-4</v>
      </c>
      <c r="L649" s="77">
        <v>16.309159629396</v>
      </c>
      <c r="M649" s="77">
        <v>7.2774504986764599E-3</v>
      </c>
      <c r="N649" s="77">
        <v>-19.1024243361659</v>
      </c>
      <c r="O649" s="77">
        <v>-7.0639788122001902E-3</v>
      </c>
      <c r="P649" s="77">
        <v>-7.0874600674501798</v>
      </c>
      <c r="Q649" s="77">
        <v>-7.08746006745017</v>
      </c>
      <c r="R649" s="77">
        <v>0</v>
      </c>
      <c r="S649" s="77">
        <v>1.3743499880827E-3</v>
      </c>
      <c r="T649" s="77" t="s">
        <v>156</v>
      </c>
      <c r="U649" s="105">
        <v>-2.1437490605886298</v>
      </c>
      <c r="V649" s="105">
        <v>-0.43926786474846902</v>
      </c>
      <c r="W649" s="101">
        <v>-1.7044854958522899</v>
      </c>
    </row>
    <row r="650" spans="2:23" x14ac:dyDescent="0.25">
      <c r="B650" s="55" t="s">
        <v>117</v>
      </c>
      <c r="C650" s="76" t="s">
        <v>140</v>
      </c>
      <c r="D650" s="55" t="s">
        <v>63</v>
      </c>
      <c r="E650" s="55" t="s">
        <v>178</v>
      </c>
      <c r="F650" s="70">
        <v>87.18</v>
      </c>
      <c r="G650" s="77">
        <v>53150</v>
      </c>
      <c r="H650" s="77">
        <v>87.1</v>
      </c>
      <c r="I650" s="77">
        <v>2</v>
      </c>
      <c r="J650" s="77">
        <v>-2.7850633312527</v>
      </c>
      <c r="K650" s="77">
        <v>2.12452664821431E-4</v>
      </c>
      <c r="L650" s="77">
        <v>16.261273891189902</v>
      </c>
      <c r="M650" s="77">
        <v>7.2427110923760597E-3</v>
      </c>
      <c r="N650" s="77">
        <v>-19.046337222442599</v>
      </c>
      <c r="O650" s="77">
        <v>-7.0302584275546299E-3</v>
      </c>
      <c r="P650" s="77">
        <v>-7.0666503957656799</v>
      </c>
      <c r="Q650" s="77">
        <v>-7.0666503957656799</v>
      </c>
      <c r="R650" s="77">
        <v>0</v>
      </c>
      <c r="S650" s="77">
        <v>1.36778943467956E-3</v>
      </c>
      <c r="T650" s="77" t="s">
        <v>156</v>
      </c>
      <c r="U650" s="105">
        <v>-2.1363236971727599</v>
      </c>
      <c r="V650" s="105">
        <v>-0.43774636039302101</v>
      </c>
      <c r="W650" s="101">
        <v>-1.6985816218977901</v>
      </c>
    </row>
    <row r="651" spans="2:23" x14ac:dyDescent="0.25">
      <c r="B651" s="55" t="s">
        <v>117</v>
      </c>
      <c r="C651" s="76" t="s">
        <v>140</v>
      </c>
      <c r="D651" s="55" t="s">
        <v>63</v>
      </c>
      <c r="E651" s="55" t="s">
        <v>178</v>
      </c>
      <c r="F651" s="70">
        <v>87.18</v>
      </c>
      <c r="G651" s="77">
        <v>53900</v>
      </c>
      <c r="H651" s="77">
        <v>87.07</v>
      </c>
      <c r="I651" s="77">
        <v>1</v>
      </c>
      <c r="J651" s="77">
        <v>-9.4421160670203701</v>
      </c>
      <c r="K651" s="77">
        <v>4.1902171236849603E-3</v>
      </c>
      <c r="L651" s="77">
        <v>4.58618189403819</v>
      </c>
      <c r="M651" s="77">
        <v>9.8855402516457593E-4</v>
      </c>
      <c r="N651" s="77">
        <v>-14.0282979610586</v>
      </c>
      <c r="O651" s="77">
        <v>3.2016630985203802E-3</v>
      </c>
      <c r="P651" s="77">
        <v>-4.9943703619566797</v>
      </c>
      <c r="Q651" s="77">
        <v>-4.9943703619566797</v>
      </c>
      <c r="R651" s="77">
        <v>0</v>
      </c>
      <c r="S651" s="77">
        <v>1.17235555968239E-3</v>
      </c>
      <c r="T651" s="77" t="s">
        <v>156</v>
      </c>
      <c r="U651" s="105">
        <v>-1.2641678782580399</v>
      </c>
      <c r="V651" s="105">
        <v>-0.25903606666236201</v>
      </c>
      <c r="W651" s="101">
        <v>-1.00513434731094</v>
      </c>
    </row>
    <row r="652" spans="2:23" x14ac:dyDescent="0.25">
      <c r="B652" s="55" t="s">
        <v>117</v>
      </c>
      <c r="C652" s="76" t="s">
        <v>140</v>
      </c>
      <c r="D652" s="55" t="s">
        <v>63</v>
      </c>
      <c r="E652" s="55" t="s">
        <v>178</v>
      </c>
      <c r="F652" s="70">
        <v>87.18</v>
      </c>
      <c r="G652" s="77">
        <v>53900</v>
      </c>
      <c r="H652" s="77">
        <v>87.07</v>
      </c>
      <c r="I652" s="77">
        <v>2</v>
      </c>
      <c r="J652" s="77">
        <v>-9.4306830633057004</v>
      </c>
      <c r="K652" s="77">
        <v>4.1676245132788196E-3</v>
      </c>
      <c r="L652" s="77">
        <v>4.5806287072054399</v>
      </c>
      <c r="M652" s="77">
        <v>9.8322398729444702E-4</v>
      </c>
      <c r="N652" s="77">
        <v>-14.011311770511099</v>
      </c>
      <c r="O652" s="77">
        <v>3.1844005259843702E-3</v>
      </c>
      <c r="P652" s="77">
        <v>-4.9883229193612104</v>
      </c>
      <c r="Q652" s="77">
        <v>-4.9883229193612104</v>
      </c>
      <c r="R652" s="77">
        <v>0</v>
      </c>
      <c r="S652" s="77">
        <v>1.1660345095710501E-3</v>
      </c>
      <c r="T652" s="77" t="s">
        <v>156</v>
      </c>
      <c r="U652" s="105">
        <v>-1.2638033989300199</v>
      </c>
      <c r="V652" s="105">
        <v>-0.25896138252180401</v>
      </c>
      <c r="W652" s="101">
        <v>-1.0048445513924</v>
      </c>
    </row>
    <row r="653" spans="2:23" x14ac:dyDescent="0.25">
      <c r="B653" s="55" t="s">
        <v>117</v>
      </c>
      <c r="C653" s="76" t="s">
        <v>140</v>
      </c>
      <c r="D653" s="55" t="s">
        <v>63</v>
      </c>
      <c r="E653" s="55" t="s">
        <v>179</v>
      </c>
      <c r="F653" s="70">
        <v>87.1</v>
      </c>
      <c r="G653" s="77">
        <v>53550</v>
      </c>
      <c r="H653" s="77">
        <v>87.05</v>
      </c>
      <c r="I653" s="77">
        <v>1</v>
      </c>
      <c r="J653" s="77">
        <v>-3.9241976407026899</v>
      </c>
      <c r="K653" s="77">
        <v>3.7882344723309499E-4</v>
      </c>
      <c r="L653" s="77">
        <v>14.6736813034998</v>
      </c>
      <c r="M653" s="77">
        <v>5.2967963057183104E-3</v>
      </c>
      <c r="N653" s="77">
        <v>-18.597878944202499</v>
      </c>
      <c r="O653" s="77">
        <v>-4.91797285848522E-3</v>
      </c>
      <c r="P653" s="77">
        <v>-6.7073167633522397</v>
      </c>
      <c r="Q653" s="77">
        <v>-6.7073167633522299</v>
      </c>
      <c r="R653" s="77">
        <v>0</v>
      </c>
      <c r="S653" s="77">
        <v>1.1067072148330699E-3</v>
      </c>
      <c r="T653" s="77" t="s">
        <v>157</v>
      </c>
      <c r="U653" s="105">
        <v>-1.35812643386267</v>
      </c>
      <c r="V653" s="105">
        <v>-0.27828877438551403</v>
      </c>
      <c r="W653" s="101">
        <v>-1.0798403836580099</v>
      </c>
    </row>
    <row r="654" spans="2:23" x14ac:dyDescent="0.25">
      <c r="B654" s="55" t="s">
        <v>117</v>
      </c>
      <c r="C654" s="76" t="s">
        <v>140</v>
      </c>
      <c r="D654" s="55" t="s">
        <v>63</v>
      </c>
      <c r="E654" s="55" t="s">
        <v>179</v>
      </c>
      <c r="F654" s="70">
        <v>87.1</v>
      </c>
      <c r="G654" s="77">
        <v>54200</v>
      </c>
      <c r="H654" s="77">
        <v>87.1</v>
      </c>
      <c r="I654" s="77">
        <v>1</v>
      </c>
      <c r="J654" s="77">
        <v>9.2051153483316899</v>
      </c>
      <c r="K654" s="77">
        <v>5.5924538060220502E-4</v>
      </c>
      <c r="L654" s="77">
        <v>28.1071512313334</v>
      </c>
      <c r="M654" s="77">
        <v>5.2140788722508996E-3</v>
      </c>
      <c r="N654" s="77">
        <v>-18.902035883001702</v>
      </c>
      <c r="O654" s="77">
        <v>-4.6548334916486902E-3</v>
      </c>
      <c r="P654" s="77">
        <v>-6.8163502293537697</v>
      </c>
      <c r="Q654" s="77">
        <v>-6.8163502293537697</v>
      </c>
      <c r="R654" s="77">
        <v>0</v>
      </c>
      <c r="S654" s="77">
        <v>3.0665336096479402E-4</v>
      </c>
      <c r="T654" s="77" t="s">
        <v>157</v>
      </c>
      <c r="U654" s="105">
        <v>-0.40543599712260098</v>
      </c>
      <c r="V654" s="105">
        <v>-8.3076423459427604E-2</v>
      </c>
      <c r="W654" s="101">
        <v>-0.32236038690187702</v>
      </c>
    </row>
    <row r="655" spans="2:23" x14ac:dyDescent="0.25">
      <c r="B655" s="55" t="s">
        <v>117</v>
      </c>
      <c r="C655" s="76" t="s">
        <v>140</v>
      </c>
      <c r="D655" s="55" t="s">
        <v>63</v>
      </c>
      <c r="E655" s="55" t="s">
        <v>180</v>
      </c>
      <c r="F655" s="70">
        <v>87.14</v>
      </c>
      <c r="G655" s="77">
        <v>53150</v>
      </c>
      <c r="H655" s="77">
        <v>87.1</v>
      </c>
      <c r="I655" s="77">
        <v>1</v>
      </c>
      <c r="J655" s="77">
        <v>-27.884120345660399</v>
      </c>
      <c r="K655" s="77">
        <v>0</v>
      </c>
      <c r="L655" s="77">
        <v>-28.333452860763899</v>
      </c>
      <c r="M655" s="77">
        <v>0</v>
      </c>
      <c r="N655" s="77">
        <v>0.44933251510354</v>
      </c>
      <c r="O655" s="77">
        <v>0</v>
      </c>
      <c r="P655" s="77">
        <v>0.171117571558664</v>
      </c>
      <c r="Q655" s="77">
        <v>0.171117571558663</v>
      </c>
      <c r="R655" s="77">
        <v>0</v>
      </c>
      <c r="S655" s="77">
        <v>0</v>
      </c>
      <c r="T655" s="77" t="s">
        <v>157</v>
      </c>
      <c r="U655" s="105">
        <v>1.7973300604144399E-2</v>
      </c>
      <c r="V655" s="105">
        <v>-3.68284400633021E-3</v>
      </c>
      <c r="W655" s="101">
        <v>2.1656089977026699E-2</v>
      </c>
    </row>
    <row r="656" spans="2:23" x14ac:dyDescent="0.25">
      <c r="B656" s="55" t="s">
        <v>117</v>
      </c>
      <c r="C656" s="76" t="s">
        <v>140</v>
      </c>
      <c r="D656" s="55" t="s">
        <v>63</v>
      </c>
      <c r="E656" s="55" t="s">
        <v>180</v>
      </c>
      <c r="F656" s="70">
        <v>87.14</v>
      </c>
      <c r="G656" s="77">
        <v>53150</v>
      </c>
      <c r="H656" s="77">
        <v>87.1</v>
      </c>
      <c r="I656" s="77">
        <v>2</v>
      </c>
      <c r="J656" s="77">
        <v>-23.411771894124598</v>
      </c>
      <c r="K656" s="77">
        <v>0</v>
      </c>
      <c r="L656" s="77">
        <v>-23.789035735257499</v>
      </c>
      <c r="M656" s="77">
        <v>0</v>
      </c>
      <c r="N656" s="77">
        <v>0.37726384113294098</v>
      </c>
      <c r="O656" s="77">
        <v>0</v>
      </c>
      <c r="P656" s="77">
        <v>0.14367193595298999</v>
      </c>
      <c r="Q656" s="77">
        <v>0.14367193595298999</v>
      </c>
      <c r="R656" s="77">
        <v>0</v>
      </c>
      <c r="S656" s="77">
        <v>0</v>
      </c>
      <c r="T656" s="77" t="s">
        <v>157</v>
      </c>
      <c r="U656" s="105">
        <v>1.50905536453199E-2</v>
      </c>
      <c r="V656" s="105">
        <v>-3.0921507556634399E-3</v>
      </c>
      <c r="W656" s="101">
        <v>1.8182658530222402E-2</v>
      </c>
    </row>
    <row r="657" spans="2:23" x14ac:dyDescent="0.25">
      <c r="B657" s="55" t="s">
        <v>117</v>
      </c>
      <c r="C657" s="76" t="s">
        <v>140</v>
      </c>
      <c r="D657" s="55" t="s">
        <v>63</v>
      </c>
      <c r="E657" s="55" t="s">
        <v>180</v>
      </c>
      <c r="F657" s="70">
        <v>87.14</v>
      </c>
      <c r="G657" s="77">
        <v>53150</v>
      </c>
      <c r="H657" s="77">
        <v>87.1</v>
      </c>
      <c r="I657" s="77">
        <v>3</v>
      </c>
      <c r="J657" s="77">
        <v>-28.645461515507598</v>
      </c>
      <c r="K657" s="77">
        <v>0</v>
      </c>
      <c r="L657" s="77">
        <v>-29.1070624951873</v>
      </c>
      <c r="M657" s="77">
        <v>0</v>
      </c>
      <c r="N657" s="77">
        <v>0.46160097967970498</v>
      </c>
      <c r="O657" s="77">
        <v>0</v>
      </c>
      <c r="P657" s="77">
        <v>0.175789723683097</v>
      </c>
      <c r="Q657" s="77">
        <v>0.175789723683097</v>
      </c>
      <c r="R657" s="77">
        <v>0</v>
      </c>
      <c r="S657" s="77">
        <v>0</v>
      </c>
      <c r="T657" s="77" t="s">
        <v>157</v>
      </c>
      <c r="U657" s="105">
        <v>1.8464039187191E-2</v>
      </c>
      <c r="V657" s="105">
        <v>-3.7833994740795098E-3</v>
      </c>
      <c r="W657" s="101">
        <v>2.2247382536124401E-2</v>
      </c>
    </row>
    <row r="658" spans="2:23" x14ac:dyDescent="0.25">
      <c r="B658" s="55" t="s">
        <v>117</v>
      </c>
      <c r="C658" s="76" t="s">
        <v>140</v>
      </c>
      <c r="D658" s="55" t="s">
        <v>63</v>
      </c>
      <c r="E658" s="55" t="s">
        <v>180</v>
      </c>
      <c r="F658" s="70">
        <v>87.14</v>
      </c>
      <c r="G658" s="77">
        <v>53654</v>
      </c>
      <c r="H658" s="77">
        <v>87.41</v>
      </c>
      <c r="I658" s="77">
        <v>1</v>
      </c>
      <c r="J658" s="77">
        <v>52.342475114202998</v>
      </c>
      <c r="K658" s="77">
        <v>8.6027669613942204E-2</v>
      </c>
      <c r="L658" s="77">
        <v>48.463331110753899</v>
      </c>
      <c r="M658" s="77">
        <v>7.3749006117807797E-2</v>
      </c>
      <c r="N658" s="77">
        <v>3.8791440034491198</v>
      </c>
      <c r="O658" s="77">
        <v>1.22786634961344E-2</v>
      </c>
      <c r="P658" s="77">
        <v>1.4354096573227799</v>
      </c>
      <c r="Q658" s="77">
        <v>1.4354096573227799</v>
      </c>
      <c r="R658" s="77">
        <v>0</v>
      </c>
      <c r="S658" s="77">
        <v>6.4696587768135004E-5</v>
      </c>
      <c r="T658" s="77" t="s">
        <v>157</v>
      </c>
      <c r="U658" s="105">
        <v>2.42514756938845E-2</v>
      </c>
      <c r="V658" s="105">
        <v>-4.9692821519543903E-3</v>
      </c>
      <c r="W658" s="101">
        <v>2.9220684128620101E-2</v>
      </c>
    </row>
    <row r="659" spans="2:23" x14ac:dyDescent="0.25">
      <c r="B659" s="55" t="s">
        <v>117</v>
      </c>
      <c r="C659" s="76" t="s">
        <v>140</v>
      </c>
      <c r="D659" s="55" t="s">
        <v>63</v>
      </c>
      <c r="E659" s="55" t="s">
        <v>180</v>
      </c>
      <c r="F659" s="70">
        <v>87.14</v>
      </c>
      <c r="G659" s="77">
        <v>53654</v>
      </c>
      <c r="H659" s="77">
        <v>87.41</v>
      </c>
      <c r="I659" s="77">
        <v>2</v>
      </c>
      <c r="J659" s="77">
        <v>52.342475114202998</v>
      </c>
      <c r="K659" s="77">
        <v>8.6027669613942204E-2</v>
      </c>
      <c r="L659" s="77">
        <v>48.463331110753899</v>
      </c>
      <c r="M659" s="77">
        <v>7.3749006117807797E-2</v>
      </c>
      <c r="N659" s="77">
        <v>3.8791440034491198</v>
      </c>
      <c r="O659" s="77">
        <v>1.22786634961344E-2</v>
      </c>
      <c r="P659" s="77">
        <v>1.4354096573227799</v>
      </c>
      <c r="Q659" s="77">
        <v>1.4354096573227799</v>
      </c>
      <c r="R659" s="77">
        <v>0</v>
      </c>
      <c r="S659" s="77">
        <v>6.4696587768135004E-5</v>
      </c>
      <c r="T659" s="77" t="s">
        <v>157</v>
      </c>
      <c r="U659" s="105">
        <v>2.42514756938845E-2</v>
      </c>
      <c r="V659" s="105">
        <v>-4.9692821519543903E-3</v>
      </c>
      <c r="W659" s="101">
        <v>2.9220684128620101E-2</v>
      </c>
    </row>
    <row r="660" spans="2:23" x14ac:dyDescent="0.25">
      <c r="B660" s="55" t="s">
        <v>117</v>
      </c>
      <c r="C660" s="76" t="s">
        <v>140</v>
      </c>
      <c r="D660" s="55" t="s">
        <v>63</v>
      </c>
      <c r="E660" s="55" t="s">
        <v>180</v>
      </c>
      <c r="F660" s="70">
        <v>87.14</v>
      </c>
      <c r="G660" s="77">
        <v>53704</v>
      </c>
      <c r="H660" s="77">
        <v>87.3</v>
      </c>
      <c r="I660" s="77">
        <v>1</v>
      </c>
      <c r="J660" s="77">
        <v>14.899612207131501</v>
      </c>
      <c r="K660" s="77">
        <v>9.2795349559773605E-3</v>
      </c>
      <c r="L660" s="77">
        <v>19.076036920854602</v>
      </c>
      <c r="M660" s="77">
        <v>1.52108187165228E-2</v>
      </c>
      <c r="N660" s="77">
        <v>-4.1764247137230797</v>
      </c>
      <c r="O660" s="77">
        <v>-5.9312837605454503E-3</v>
      </c>
      <c r="P660" s="77">
        <v>-1.54912566675799</v>
      </c>
      <c r="Q660" s="77">
        <v>-1.54912566675799</v>
      </c>
      <c r="R660" s="77">
        <v>0</v>
      </c>
      <c r="S660" s="77">
        <v>1.00311235852871E-4</v>
      </c>
      <c r="T660" s="77" t="s">
        <v>157</v>
      </c>
      <c r="U660" s="105">
        <v>0.15090138460090399</v>
      </c>
      <c r="V660" s="105">
        <v>-3.09206568156003E-2</v>
      </c>
      <c r="W660" s="101">
        <v>0.181821582721515</v>
      </c>
    </row>
    <row r="661" spans="2:23" x14ac:dyDescent="0.25">
      <c r="B661" s="55" t="s">
        <v>117</v>
      </c>
      <c r="C661" s="76" t="s">
        <v>140</v>
      </c>
      <c r="D661" s="55" t="s">
        <v>63</v>
      </c>
      <c r="E661" s="55" t="s">
        <v>180</v>
      </c>
      <c r="F661" s="70">
        <v>87.14</v>
      </c>
      <c r="G661" s="77">
        <v>58004</v>
      </c>
      <c r="H661" s="77">
        <v>85.96</v>
      </c>
      <c r="I661" s="77">
        <v>1</v>
      </c>
      <c r="J661" s="77">
        <v>-39.902491028225199</v>
      </c>
      <c r="K661" s="77">
        <v>0.33722982177655803</v>
      </c>
      <c r="L661" s="77">
        <v>-34.984112217226297</v>
      </c>
      <c r="M661" s="77">
        <v>0.25921950119550002</v>
      </c>
      <c r="N661" s="77">
        <v>-4.9183788109989397</v>
      </c>
      <c r="O661" s="77">
        <v>7.8010320581057904E-2</v>
      </c>
      <c r="P661" s="77">
        <v>-1.8122728790814899</v>
      </c>
      <c r="Q661" s="77">
        <v>-1.8122728790814899</v>
      </c>
      <c r="R661" s="77">
        <v>0</v>
      </c>
      <c r="S661" s="77">
        <v>6.9562172691226595E-4</v>
      </c>
      <c r="T661" s="77" t="s">
        <v>157</v>
      </c>
      <c r="U661" s="105">
        <v>0.948106249311778</v>
      </c>
      <c r="V661" s="105">
        <v>-0.194273021663976</v>
      </c>
      <c r="W661" s="101">
        <v>1.1423763890168701</v>
      </c>
    </row>
    <row r="662" spans="2:23" x14ac:dyDescent="0.25">
      <c r="B662" s="55" t="s">
        <v>117</v>
      </c>
      <c r="C662" s="76" t="s">
        <v>140</v>
      </c>
      <c r="D662" s="55" t="s">
        <v>63</v>
      </c>
      <c r="E662" s="55" t="s">
        <v>181</v>
      </c>
      <c r="F662" s="70">
        <v>86.68</v>
      </c>
      <c r="G662" s="77">
        <v>53050</v>
      </c>
      <c r="H662" s="77">
        <v>87.18</v>
      </c>
      <c r="I662" s="77">
        <v>1</v>
      </c>
      <c r="J662" s="77">
        <v>122.365931155327</v>
      </c>
      <c r="K662" s="77">
        <v>0.36085944869099501</v>
      </c>
      <c r="L662" s="77">
        <v>157.070967615505</v>
      </c>
      <c r="M662" s="77">
        <v>0.59457806171086802</v>
      </c>
      <c r="N662" s="77">
        <v>-34.705036460177801</v>
      </c>
      <c r="O662" s="77">
        <v>-0.23371861301987301</v>
      </c>
      <c r="P662" s="77">
        <v>-12.5843354253011</v>
      </c>
      <c r="Q662" s="77">
        <v>-12.5843354253011</v>
      </c>
      <c r="R662" s="77">
        <v>0</v>
      </c>
      <c r="S662" s="77">
        <v>3.8166085041253799E-3</v>
      </c>
      <c r="T662" s="77" t="s">
        <v>156</v>
      </c>
      <c r="U662" s="105">
        <v>-2.9646407997286701</v>
      </c>
      <c r="V662" s="105">
        <v>-0.60747382134615702</v>
      </c>
      <c r="W662" s="101">
        <v>-2.3571729249700399</v>
      </c>
    </row>
    <row r="663" spans="2:23" x14ac:dyDescent="0.25">
      <c r="B663" s="55" t="s">
        <v>117</v>
      </c>
      <c r="C663" s="76" t="s">
        <v>140</v>
      </c>
      <c r="D663" s="55" t="s">
        <v>63</v>
      </c>
      <c r="E663" s="55" t="s">
        <v>181</v>
      </c>
      <c r="F663" s="70">
        <v>86.68</v>
      </c>
      <c r="G663" s="77">
        <v>53204</v>
      </c>
      <c r="H663" s="77">
        <v>87.07</v>
      </c>
      <c r="I663" s="77">
        <v>1</v>
      </c>
      <c r="J663" s="77">
        <v>23.470410356805701</v>
      </c>
      <c r="K663" s="77">
        <v>0</v>
      </c>
      <c r="L663" s="77">
        <v>26.629417067450401</v>
      </c>
      <c r="M663" s="77">
        <v>0</v>
      </c>
      <c r="N663" s="77">
        <v>-3.1590067106447401</v>
      </c>
      <c r="O663" s="77">
        <v>0</v>
      </c>
      <c r="P663" s="77">
        <v>-1.1539124333676001</v>
      </c>
      <c r="Q663" s="77">
        <v>-1.1539124333676001</v>
      </c>
      <c r="R663" s="77">
        <v>0</v>
      </c>
      <c r="S663" s="77">
        <v>0</v>
      </c>
      <c r="T663" s="77" t="s">
        <v>157</v>
      </c>
      <c r="U663" s="105">
        <v>1.2320126171514001</v>
      </c>
      <c r="V663" s="105">
        <v>-0.25244724843432598</v>
      </c>
      <c r="W663" s="101">
        <v>1.4844561206365601</v>
      </c>
    </row>
    <row r="664" spans="2:23" x14ac:dyDescent="0.25">
      <c r="B664" s="55" t="s">
        <v>117</v>
      </c>
      <c r="C664" s="76" t="s">
        <v>140</v>
      </c>
      <c r="D664" s="55" t="s">
        <v>63</v>
      </c>
      <c r="E664" s="55" t="s">
        <v>181</v>
      </c>
      <c r="F664" s="70">
        <v>86.68</v>
      </c>
      <c r="G664" s="77">
        <v>53204</v>
      </c>
      <c r="H664" s="77">
        <v>87.07</v>
      </c>
      <c r="I664" s="77">
        <v>2</v>
      </c>
      <c r="J664" s="77">
        <v>23.470410356805701</v>
      </c>
      <c r="K664" s="77">
        <v>0</v>
      </c>
      <c r="L664" s="77">
        <v>26.629417067450401</v>
      </c>
      <c r="M664" s="77">
        <v>0</v>
      </c>
      <c r="N664" s="77">
        <v>-3.1590067106447401</v>
      </c>
      <c r="O664" s="77">
        <v>0</v>
      </c>
      <c r="P664" s="77">
        <v>-1.1539124333676001</v>
      </c>
      <c r="Q664" s="77">
        <v>-1.1539124333676001</v>
      </c>
      <c r="R664" s="77">
        <v>0</v>
      </c>
      <c r="S664" s="77">
        <v>0</v>
      </c>
      <c r="T664" s="77" t="s">
        <v>157</v>
      </c>
      <c r="U664" s="105">
        <v>1.2320126171514001</v>
      </c>
      <c r="V664" s="105">
        <v>-0.25244724843432598</v>
      </c>
      <c r="W664" s="101">
        <v>1.4844561206365601</v>
      </c>
    </row>
    <row r="665" spans="2:23" x14ac:dyDescent="0.25">
      <c r="B665" s="55" t="s">
        <v>117</v>
      </c>
      <c r="C665" s="76" t="s">
        <v>140</v>
      </c>
      <c r="D665" s="55" t="s">
        <v>63</v>
      </c>
      <c r="E665" s="55" t="s">
        <v>182</v>
      </c>
      <c r="F665" s="70">
        <v>87.07</v>
      </c>
      <c r="G665" s="77">
        <v>53254</v>
      </c>
      <c r="H665" s="77">
        <v>87.48</v>
      </c>
      <c r="I665" s="77">
        <v>1</v>
      </c>
      <c r="J665" s="77">
        <v>22.505328259665099</v>
      </c>
      <c r="K665" s="77">
        <v>5.3384024927934801E-2</v>
      </c>
      <c r="L665" s="77">
        <v>22.505328281402399</v>
      </c>
      <c r="M665" s="77">
        <v>5.3384025031059198E-2</v>
      </c>
      <c r="N665" s="77">
        <v>-2.1737306399000001E-8</v>
      </c>
      <c r="O665" s="77">
        <v>-1.0312445299999999E-10</v>
      </c>
      <c r="P665" s="77">
        <v>-3.0037799999999998E-13</v>
      </c>
      <c r="Q665" s="77">
        <v>-3.0037700000000001E-13</v>
      </c>
      <c r="R665" s="77">
        <v>0</v>
      </c>
      <c r="S665" s="77">
        <v>0</v>
      </c>
      <c r="T665" s="77" t="s">
        <v>157</v>
      </c>
      <c r="U665" s="105">
        <v>-8.7891048999999998E-11</v>
      </c>
      <c r="V665" s="105">
        <v>0</v>
      </c>
      <c r="W665" s="101">
        <v>-8.7891270729999999E-11</v>
      </c>
    </row>
    <row r="666" spans="2:23" x14ac:dyDescent="0.25">
      <c r="B666" s="55" t="s">
        <v>117</v>
      </c>
      <c r="C666" s="76" t="s">
        <v>140</v>
      </c>
      <c r="D666" s="55" t="s">
        <v>63</v>
      </c>
      <c r="E666" s="55" t="s">
        <v>182</v>
      </c>
      <c r="F666" s="70">
        <v>87.07</v>
      </c>
      <c r="G666" s="77">
        <v>53304</v>
      </c>
      <c r="H666" s="77">
        <v>87.69</v>
      </c>
      <c r="I666" s="77">
        <v>1</v>
      </c>
      <c r="J666" s="77">
        <v>27.372526847928899</v>
      </c>
      <c r="K666" s="77">
        <v>8.3467032180921802E-2</v>
      </c>
      <c r="L666" s="77">
        <v>29.831411314919102</v>
      </c>
      <c r="M666" s="77">
        <v>9.9136319455843197E-2</v>
      </c>
      <c r="N666" s="77">
        <v>-2.4588844669901899</v>
      </c>
      <c r="O666" s="77">
        <v>-1.5669287274921399E-2</v>
      </c>
      <c r="P666" s="77">
        <v>-0.89962955520910703</v>
      </c>
      <c r="Q666" s="77">
        <v>-0.89962955520910604</v>
      </c>
      <c r="R666" s="77">
        <v>0</v>
      </c>
      <c r="S666" s="77">
        <v>9.0159733697878997E-5</v>
      </c>
      <c r="T666" s="77" t="s">
        <v>156</v>
      </c>
      <c r="U666" s="105">
        <v>0.155326047451296</v>
      </c>
      <c r="V666" s="105">
        <v>-3.1827298473551702E-2</v>
      </c>
      <c r="W666" s="101">
        <v>0.18715287378021001</v>
      </c>
    </row>
    <row r="667" spans="2:23" x14ac:dyDescent="0.25">
      <c r="B667" s="55" t="s">
        <v>117</v>
      </c>
      <c r="C667" s="76" t="s">
        <v>140</v>
      </c>
      <c r="D667" s="55" t="s">
        <v>63</v>
      </c>
      <c r="E667" s="55" t="s">
        <v>182</v>
      </c>
      <c r="F667" s="70">
        <v>87.07</v>
      </c>
      <c r="G667" s="77">
        <v>54104</v>
      </c>
      <c r="H667" s="77">
        <v>87.45</v>
      </c>
      <c r="I667" s="77">
        <v>1</v>
      </c>
      <c r="J667" s="77">
        <v>22.112628423258801</v>
      </c>
      <c r="K667" s="77">
        <v>4.8310071575568998E-2</v>
      </c>
      <c r="L667" s="77">
        <v>22.1126284383197</v>
      </c>
      <c r="M667" s="77">
        <v>4.83100716413771E-2</v>
      </c>
      <c r="N667" s="77">
        <v>-1.5060930281E-8</v>
      </c>
      <c r="O667" s="77">
        <v>-6.5808063000000003E-11</v>
      </c>
      <c r="P667" s="77">
        <v>1.3776599999999999E-13</v>
      </c>
      <c r="Q667" s="77">
        <v>1.3776699999999999E-13</v>
      </c>
      <c r="R667" s="77">
        <v>0</v>
      </c>
      <c r="S667" s="77">
        <v>0</v>
      </c>
      <c r="T667" s="77" t="s">
        <v>157</v>
      </c>
      <c r="U667" s="105">
        <v>-1.9258088999999999E-11</v>
      </c>
      <c r="V667" s="105">
        <v>0</v>
      </c>
      <c r="W667" s="101">
        <v>-1.9258137580000001E-11</v>
      </c>
    </row>
    <row r="668" spans="2:23" x14ac:dyDescent="0.25">
      <c r="B668" s="55" t="s">
        <v>117</v>
      </c>
      <c r="C668" s="76" t="s">
        <v>140</v>
      </c>
      <c r="D668" s="55" t="s">
        <v>63</v>
      </c>
      <c r="E668" s="55" t="s">
        <v>183</v>
      </c>
      <c r="F668" s="70">
        <v>87.48</v>
      </c>
      <c r="G668" s="77">
        <v>54104</v>
      </c>
      <c r="H668" s="77">
        <v>87.45</v>
      </c>
      <c r="I668" s="77">
        <v>1</v>
      </c>
      <c r="J668" s="77">
        <v>-2.41211855234687</v>
      </c>
      <c r="K668" s="77">
        <v>5.0968447376645602E-4</v>
      </c>
      <c r="L668" s="77">
        <v>-2.4121185621285601</v>
      </c>
      <c r="M668" s="77">
        <v>5.0968447790022801E-4</v>
      </c>
      <c r="N668" s="77">
        <v>9.7816883070000005E-9</v>
      </c>
      <c r="O668" s="77">
        <v>-4.1337729999999998E-12</v>
      </c>
      <c r="P668" s="77">
        <v>6.2028299999999997E-13</v>
      </c>
      <c r="Q668" s="77">
        <v>6.20282E-13</v>
      </c>
      <c r="R668" s="77">
        <v>0</v>
      </c>
      <c r="S668" s="77">
        <v>0</v>
      </c>
      <c r="T668" s="77" t="s">
        <v>157</v>
      </c>
      <c r="U668" s="105">
        <v>-6.8109764000000004E-11</v>
      </c>
      <c r="V668" s="105">
        <v>0</v>
      </c>
      <c r="W668" s="101">
        <v>-6.8109935829999999E-11</v>
      </c>
    </row>
    <row r="669" spans="2:23" x14ac:dyDescent="0.25">
      <c r="B669" s="55" t="s">
        <v>117</v>
      </c>
      <c r="C669" s="76" t="s">
        <v>140</v>
      </c>
      <c r="D669" s="55" t="s">
        <v>63</v>
      </c>
      <c r="E669" s="55" t="s">
        <v>184</v>
      </c>
      <c r="F669" s="70">
        <v>87.53</v>
      </c>
      <c r="G669" s="77">
        <v>53404</v>
      </c>
      <c r="H669" s="77">
        <v>87.7</v>
      </c>
      <c r="I669" s="77">
        <v>1</v>
      </c>
      <c r="J669" s="77">
        <v>4.8284340519204099</v>
      </c>
      <c r="K669" s="77">
        <v>2.2660989682719698E-3</v>
      </c>
      <c r="L669" s="77">
        <v>11.035957025616</v>
      </c>
      <c r="M669" s="77">
        <v>1.1838216174204899E-2</v>
      </c>
      <c r="N669" s="77">
        <v>-6.2075229736956299</v>
      </c>
      <c r="O669" s="77">
        <v>-9.5721172059329493E-3</v>
      </c>
      <c r="P669" s="77">
        <v>-2.29689603067738</v>
      </c>
      <c r="Q669" s="77">
        <v>-2.29689603067738</v>
      </c>
      <c r="R669" s="77">
        <v>0</v>
      </c>
      <c r="S669" s="77">
        <v>5.1280108972207603E-4</v>
      </c>
      <c r="T669" s="77" t="s">
        <v>157</v>
      </c>
      <c r="U669" s="105">
        <v>0.21661785653045201</v>
      </c>
      <c r="V669" s="105">
        <v>-4.4386381341851001E-2</v>
      </c>
      <c r="W669" s="101">
        <v>0.26100357941893099</v>
      </c>
    </row>
    <row r="670" spans="2:23" x14ac:dyDescent="0.25">
      <c r="B670" s="55" t="s">
        <v>117</v>
      </c>
      <c r="C670" s="76" t="s">
        <v>140</v>
      </c>
      <c r="D670" s="55" t="s">
        <v>63</v>
      </c>
      <c r="E670" s="55" t="s">
        <v>185</v>
      </c>
      <c r="F670" s="70">
        <v>87.7</v>
      </c>
      <c r="G670" s="77">
        <v>53854</v>
      </c>
      <c r="H670" s="77">
        <v>86.27</v>
      </c>
      <c r="I670" s="77">
        <v>1</v>
      </c>
      <c r="J670" s="77">
        <v>-47.417350308019202</v>
      </c>
      <c r="K670" s="77">
        <v>0.44390262091338101</v>
      </c>
      <c r="L670" s="77">
        <v>-41.159898843353801</v>
      </c>
      <c r="M670" s="77">
        <v>0.33447352176794098</v>
      </c>
      <c r="N670" s="77">
        <v>-6.2574514646653299</v>
      </c>
      <c r="O670" s="77">
        <v>0.10942909914544099</v>
      </c>
      <c r="P670" s="77">
        <v>-2.2968960306773001</v>
      </c>
      <c r="Q670" s="77">
        <v>-2.2968960306773001</v>
      </c>
      <c r="R670" s="77">
        <v>0</v>
      </c>
      <c r="S670" s="77">
        <v>1.0415876455125699E-3</v>
      </c>
      <c r="T670" s="77" t="s">
        <v>157</v>
      </c>
      <c r="U670" s="105">
        <v>0.57053459469467904</v>
      </c>
      <c r="V670" s="105">
        <v>-0.116906179824914</v>
      </c>
      <c r="W670" s="101">
        <v>0.68743904026539404</v>
      </c>
    </row>
    <row r="671" spans="2:23" x14ac:dyDescent="0.25">
      <c r="B671" s="55" t="s">
        <v>117</v>
      </c>
      <c r="C671" s="76" t="s">
        <v>140</v>
      </c>
      <c r="D671" s="55" t="s">
        <v>63</v>
      </c>
      <c r="E671" s="55" t="s">
        <v>186</v>
      </c>
      <c r="F671" s="70">
        <v>87.78</v>
      </c>
      <c r="G671" s="77">
        <v>53504</v>
      </c>
      <c r="H671" s="77">
        <v>87.78</v>
      </c>
      <c r="I671" s="77">
        <v>1</v>
      </c>
      <c r="J671" s="77">
        <v>1.5173620000000001E-12</v>
      </c>
      <c r="K671" s="77">
        <v>0</v>
      </c>
      <c r="L671" s="77">
        <v>4.3974050000000003E-12</v>
      </c>
      <c r="M671" s="77">
        <v>0</v>
      </c>
      <c r="N671" s="77">
        <v>-2.880043E-12</v>
      </c>
      <c r="O671" s="77">
        <v>0</v>
      </c>
      <c r="P671" s="77">
        <v>-1.30459E-12</v>
      </c>
      <c r="Q671" s="77">
        <v>-1.304591E-12</v>
      </c>
      <c r="R671" s="77">
        <v>0</v>
      </c>
      <c r="S671" s="77">
        <v>0</v>
      </c>
      <c r="T671" s="77" t="s">
        <v>157</v>
      </c>
      <c r="U671" s="105">
        <v>0</v>
      </c>
      <c r="V671" s="105">
        <v>0</v>
      </c>
      <c r="W671" s="101">
        <v>0</v>
      </c>
    </row>
    <row r="672" spans="2:23" x14ac:dyDescent="0.25">
      <c r="B672" s="55" t="s">
        <v>117</v>
      </c>
      <c r="C672" s="76" t="s">
        <v>140</v>
      </c>
      <c r="D672" s="55" t="s">
        <v>63</v>
      </c>
      <c r="E672" s="55" t="s">
        <v>186</v>
      </c>
      <c r="F672" s="70">
        <v>87.78</v>
      </c>
      <c r="G672" s="77">
        <v>53754</v>
      </c>
      <c r="H672" s="77">
        <v>86.76</v>
      </c>
      <c r="I672" s="77">
        <v>1</v>
      </c>
      <c r="J672" s="77">
        <v>-37.3722387905283</v>
      </c>
      <c r="K672" s="77">
        <v>0.226542182465479</v>
      </c>
      <c r="L672" s="77">
        <v>-31.3214008084672</v>
      </c>
      <c r="M672" s="77">
        <v>0.15912309010367501</v>
      </c>
      <c r="N672" s="77">
        <v>-6.0508379820610898</v>
      </c>
      <c r="O672" s="77">
        <v>6.7419092361804406E-2</v>
      </c>
      <c r="P672" s="77">
        <v>-2.2290780592042498</v>
      </c>
      <c r="Q672" s="77">
        <v>-2.2290780592042401</v>
      </c>
      <c r="R672" s="77">
        <v>0</v>
      </c>
      <c r="S672" s="77">
        <v>8.0593757483097997E-4</v>
      </c>
      <c r="T672" s="77" t="s">
        <v>157</v>
      </c>
      <c r="U672" s="105">
        <v>-0.28819055128761101</v>
      </c>
      <c r="V672" s="105">
        <v>-5.9052083302153398E-2</v>
      </c>
      <c r="W672" s="101">
        <v>-0.22913904604885599</v>
      </c>
    </row>
    <row r="673" spans="2:23" x14ac:dyDescent="0.25">
      <c r="B673" s="55" t="s">
        <v>117</v>
      </c>
      <c r="C673" s="76" t="s">
        <v>140</v>
      </c>
      <c r="D673" s="55" t="s">
        <v>63</v>
      </c>
      <c r="E673" s="55" t="s">
        <v>187</v>
      </c>
      <c r="F673" s="70">
        <v>87.05</v>
      </c>
      <c r="G673" s="77">
        <v>54050</v>
      </c>
      <c r="H673" s="77">
        <v>86.88</v>
      </c>
      <c r="I673" s="77">
        <v>1</v>
      </c>
      <c r="J673" s="77">
        <v>-39.000118347218198</v>
      </c>
      <c r="K673" s="77">
        <v>2.2054633850906901E-2</v>
      </c>
      <c r="L673" s="77">
        <v>6.8277950329261401</v>
      </c>
      <c r="M673" s="77">
        <v>6.7597238266893696E-4</v>
      </c>
      <c r="N673" s="77">
        <v>-45.827913380144402</v>
      </c>
      <c r="O673" s="77">
        <v>2.1378661468238001E-2</v>
      </c>
      <c r="P673" s="77">
        <v>-16.6931695471539</v>
      </c>
      <c r="Q673" s="77">
        <v>-16.6931695471539</v>
      </c>
      <c r="R673" s="77">
        <v>0</v>
      </c>
      <c r="S673" s="77">
        <v>4.0405976881854096E-3</v>
      </c>
      <c r="T673" s="77" t="s">
        <v>156</v>
      </c>
      <c r="U673" s="105">
        <v>-5.9315499800392999</v>
      </c>
      <c r="V673" s="105">
        <v>-1.2154124483512301</v>
      </c>
      <c r="W673" s="101">
        <v>-4.7161494294131101</v>
      </c>
    </row>
    <row r="674" spans="2:23" x14ac:dyDescent="0.25">
      <c r="B674" s="55" t="s">
        <v>117</v>
      </c>
      <c r="C674" s="76" t="s">
        <v>140</v>
      </c>
      <c r="D674" s="55" t="s">
        <v>63</v>
      </c>
      <c r="E674" s="55" t="s">
        <v>187</v>
      </c>
      <c r="F674" s="70">
        <v>87.05</v>
      </c>
      <c r="G674" s="77">
        <v>54850</v>
      </c>
      <c r="H674" s="77">
        <v>87.08</v>
      </c>
      <c r="I674" s="77">
        <v>1</v>
      </c>
      <c r="J674" s="77">
        <v>-2.3150306986825302</v>
      </c>
      <c r="K674" s="77">
        <v>1.3987948224548899E-4</v>
      </c>
      <c r="L674" s="77">
        <v>-10.638904581587401</v>
      </c>
      <c r="M674" s="77">
        <v>2.9541621871687499E-3</v>
      </c>
      <c r="N674" s="77">
        <v>8.3238738829048504</v>
      </c>
      <c r="O674" s="77">
        <v>-2.8142827049232599E-3</v>
      </c>
      <c r="P674" s="77">
        <v>3.1695025544476199</v>
      </c>
      <c r="Q674" s="77">
        <v>3.1695025544476101</v>
      </c>
      <c r="R674" s="77">
        <v>0</v>
      </c>
      <c r="S674" s="77">
        <v>2.62193982153164E-4</v>
      </c>
      <c r="T674" s="77" t="s">
        <v>157</v>
      </c>
      <c r="U674" s="105">
        <v>-0.49474174019129802</v>
      </c>
      <c r="V674" s="105">
        <v>-0.101375740197922</v>
      </c>
      <c r="W674" s="101">
        <v>-0.39336699236488298</v>
      </c>
    </row>
    <row r="675" spans="2:23" x14ac:dyDescent="0.25">
      <c r="B675" s="55" t="s">
        <v>117</v>
      </c>
      <c r="C675" s="76" t="s">
        <v>140</v>
      </c>
      <c r="D675" s="55" t="s">
        <v>63</v>
      </c>
      <c r="E675" s="55" t="s">
        <v>188</v>
      </c>
      <c r="F675" s="70">
        <v>87.65</v>
      </c>
      <c r="G675" s="77">
        <v>53654</v>
      </c>
      <c r="H675" s="77">
        <v>87.41</v>
      </c>
      <c r="I675" s="77">
        <v>1</v>
      </c>
      <c r="J675" s="77">
        <v>-38.660820478362602</v>
      </c>
      <c r="K675" s="77">
        <v>5.8740100274364999E-2</v>
      </c>
      <c r="L675" s="77">
        <v>-35.645276276752703</v>
      </c>
      <c r="M675" s="77">
        <v>4.9934018829248999E-2</v>
      </c>
      <c r="N675" s="77">
        <v>-3.0155442016098499</v>
      </c>
      <c r="O675" s="77">
        <v>8.8060814451160208E-3</v>
      </c>
      <c r="P675" s="77">
        <v>-1.1183124143057399</v>
      </c>
      <c r="Q675" s="77">
        <v>-1.1183124143057399</v>
      </c>
      <c r="R675" s="77">
        <v>0</v>
      </c>
      <c r="S675" s="77">
        <v>4.9149470380421001E-5</v>
      </c>
      <c r="T675" s="77" t="s">
        <v>157</v>
      </c>
      <c r="U675" s="105">
        <v>4.7065700504614102E-2</v>
      </c>
      <c r="V675" s="105">
        <v>-9.6440624248604907E-3</v>
      </c>
      <c r="W675" s="101">
        <v>5.6709619863849002E-2</v>
      </c>
    </row>
    <row r="676" spans="2:23" x14ac:dyDescent="0.25">
      <c r="B676" s="55" t="s">
        <v>117</v>
      </c>
      <c r="C676" s="76" t="s">
        <v>140</v>
      </c>
      <c r="D676" s="55" t="s">
        <v>63</v>
      </c>
      <c r="E676" s="55" t="s">
        <v>189</v>
      </c>
      <c r="F676" s="70">
        <v>87.3</v>
      </c>
      <c r="G676" s="77">
        <v>58004</v>
      </c>
      <c r="H676" s="77">
        <v>85.96</v>
      </c>
      <c r="I676" s="77">
        <v>1</v>
      </c>
      <c r="J676" s="77">
        <v>-44.053114312899602</v>
      </c>
      <c r="K676" s="77">
        <v>0.39997350510513902</v>
      </c>
      <c r="L676" s="77">
        <v>-39.843258846140799</v>
      </c>
      <c r="M676" s="77">
        <v>0.32718071527654602</v>
      </c>
      <c r="N676" s="77">
        <v>-4.2098554667588104</v>
      </c>
      <c r="O676" s="77">
        <v>7.2792789828592094E-2</v>
      </c>
      <c r="P676" s="77">
        <v>-1.5491256667586399</v>
      </c>
      <c r="Q676" s="77">
        <v>-1.5491256667586399</v>
      </c>
      <c r="R676" s="77">
        <v>0</v>
      </c>
      <c r="S676" s="77">
        <v>4.9459678730368495E-4</v>
      </c>
      <c r="T676" s="77" t="s">
        <v>157</v>
      </c>
      <c r="U676" s="105">
        <v>0.66483305739411003</v>
      </c>
      <c r="V676" s="105">
        <v>-0.13622853668120899</v>
      </c>
      <c r="W676" s="101">
        <v>0.80105957318205101</v>
      </c>
    </row>
    <row r="677" spans="2:23" x14ac:dyDescent="0.25">
      <c r="B677" s="55" t="s">
        <v>117</v>
      </c>
      <c r="C677" s="76" t="s">
        <v>140</v>
      </c>
      <c r="D677" s="55" t="s">
        <v>63</v>
      </c>
      <c r="E677" s="55" t="s">
        <v>190</v>
      </c>
      <c r="F677" s="70">
        <v>86.76</v>
      </c>
      <c r="G677" s="77">
        <v>53854</v>
      </c>
      <c r="H677" s="77">
        <v>86.27</v>
      </c>
      <c r="I677" s="77">
        <v>1</v>
      </c>
      <c r="J677" s="77">
        <v>-61.448442850787401</v>
      </c>
      <c r="K677" s="77">
        <v>0.186907600874931</v>
      </c>
      <c r="L677" s="77">
        <v>-54.505760412033297</v>
      </c>
      <c r="M677" s="77">
        <v>0.14705845694565201</v>
      </c>
      <c r="N677" s="77">
        <v>-6.9426824387541899</v>
      </c>
      <c r="O677" s="77">
        <v>3.9849143929279698E-2</v>
      </c>
      <c r="P677" s="77">
        <v>-2.5371373434759699</v>
      </c>
      <c r="Q677" s="77">
        <v>-2.5371373434759699</v>
      </c>
      <c r="R677" s="77">
        <v>0</v>
      </c>
      <c r="S677" s="77">
        <v>3.1863476203318502E-4</v>
      </c>
      <c r="T677" s="77" t="s">
        <v>156</v>
      </c>
      <c r="U677" s="105">
        <v>4.5634292052017203E-2</v>
      </c>
      <c r="V677" s="105">
        <v>-9.3507576971221997E-3</v>
      </c>
      <c r="W677" s="101">
        <v>5.49849110345665E-2</v>
      </c>
    </row>
    <row r="678" spans="2:23" x14ac:dyDescent="0.25">
      <c r="B678" s="55" t="s">
        <v>117</v>
      </c>
      <c r="C678" s="76" t="s">
        <v>140</v>
      </c>
      <c r="D678" s="55" t="s">
        <v>63</v>
      </c>
      <c r="E678" s="55" t="s">
        <v>190</v>
      </c>
      <c r="F678" s="70">
        <v>86.76</v>
      </c>
      <c r="G678" s="77">
        <v>58104</v>
      </c>
      <c r="H678" s="77">
        <v>86.2</v>
      </c>
      <c r="I678" s="77">
        <v>1</v>
      </c>
      <c r="J678" s="77">
        <v>-20.347901874326599</v>
      </c>
      <c r="K678" s="77">
        <v>5.3162365012239803E-2</v>
      </c>
      <c r="L678" s="77">
        <v>-21.188353487231598</v>
      </c>
      <c r="M678" s="77">
        <v>5.76447079373845E-2</v>
      </c>
      <c r="N678" s="77">
        <v>0.84045161290494097</v>
      </c>
      <c r="O678" s="77">
        <v>-4.4823429251446599E-3</v>
      </c>
      <c r="P678" s="77">
        <v>0.30805928427207202</v>
      </c>
      <c r="Q678" s="77">
        <v>0.30805928427207102</v>
      </c>
      <c r="R678" s="77">
        <v>0</v>
      </c>
      <c r="S678" s="77">
        <v>1.2185227105207E-5</v>
      </c>
      <c r="T678" s="77" t="s">
        <v>157</v>
      </c>
      <c r="U678" s="105">
        <v>8.3019887060258604E-2</v>
      </c>
      <c r="V678" s="105">
        <v>-1.70113047236067E-2</v>
      </c>
      <c r="W678" s="101">
        <v>0.100030939428286</v>
      </c>
    </row>
    <row r="679" spans="2:23" x14ac:dyDescent="0.25">
      <c r="B679" s="55" t="s">
        <v>117</v>
      </c>
      <c r="C679" s="76" t="s">
        <v>140</v>
      </c>
      <c r="D679" s="55" t="s">
        <v>63</v>
      </c>
      <c r="E679" s="55" t="s">
        <v>191</v>
      </c>
      <c r="F679" s="70">
        <v>86.66</v>
      </c>
      <c r="G679" s="77">
        <v>54050</v>
      </c>
      <c r="H679" s="77">
        <v>86.88</v>
      </c>
      <c r="I679" s="77">
        <v>1</v>
      </c>
      <c r="J679" s="77">
        <v>50.612628983799297</v>
      </c>
      <c r="K679" s="77">
        <v>4.5340996363935397E-2</v>
      </c>
      <c r="L679" s="77">
        <v>1.99150410638755</v>
      </c>
      <c r="M679" s="77">
        <v>7.0199768321925E-5</v>
      </c>
      <c r="N679" s="77">
        <v>48.621124877411702</v>
      </c>
      <c r="O679" s="77">
        <v>4.5270796595613498E-2</v>
      </c>
      <c r="P679" s="77">
        <v>18.038180275178298</v>
      </c>
      <c r="Q679" s="77">
        <v>18.038180275178199</v>
      </c>
      <c r="R679" s="77">
        <v>0</v>
      </c>
      <c r="S679" s="77">
        <v>5.7591542732249998E-3</v>
      </c>
      <c r="T679" s="77" t="s">
        <v>156</v>
      </c>
      <c r="U679" s="105">
        <v>-6.7685004524291399</v>
      </c>
      <c r="V679" s="105">
        <v>-1.3869089418848299</v>
      </c>
      <c r="W679" s="101">
        <v>-5.3816050870559398</v>
      </c>
    </row>
    <row r="680" spans="2:23" x14ac:dyDescent="0.25">
      <c r="B680" s="55" t="s">
        <v>117</v>
      </c>
      <c r="C680" s="76" t="s">
        <v>140</v>
      </c>
      <c r="D680" s="55" t="s">
        <v>63</v>
      </c>
      <c r="E680" s="55" t="s">
        <v>191</v>
      </c>
      <c r="F680" s="70">
        <v>86.66</v>
      </c>
      <c r="G680" s="77">
        <v>56000</v>
      </c>
      <c r="H680" s="77">
        <v>87</v>
      </c>
      <c r="I680" s="77">
        <v>1</v>
      </c>
      <c r="J680" s="77">
        <v>2.3978787959091901</v>
      </c>
      <c r="K680" s="77">
        <v>5.5543287473953E-3</v>
      </c>
      <c r="L680" s="77">
        <v>43.814162005690903</v>
      </c>
      <c r="M680" s="77">
        <v>1.85441164532405</v>
      </c>
      <c r="N680" s="77">
        <v>-41.416283209781703</v>
      </c>
      <c r="O680" s="77">
        <v>-1.84885731657666</v>
      </c>
      <c r="P680" s="77">
        <v>-13.7923784205149</v>
      </c>
      <c r="Q680" s="77">
        <v>-13.7923784205149</v>
      </c>
      <c r="R680" s="77">
        <v>0</v>
      </c>
      <c r="S680" s="77">
        <v>0.183761892609866</v>
      </c>
      <c r="T680" s="77" t="s">
        <v>156</v>
      </c>
      <c r="U680" s="105">
        <v>-146.454744507025</v>
      </c>
      <c r="V680" s="105">
        <v>-30.009511880191301</v>
      </c>
      <c r="W680" s="101">
        <v>-116.445526391244</v>
      </c>
    </row>
    <row r="681" spans="2:23" x14ac:dyDescent="0.25">
      <c r="B681" s="55" t="s">
        <v>117</v>
      </c>
      <c r="C681" s="76" t="s">
        <v>140</v>
      </c>
      <c r="D681" s="55" t="s">
        <v>63</v>
      </c>
      <c r="E681" s="55" t="s">
        <v>191</v>
      </c>
      <c r="F681" s="70">
        <v>86.66</v>
      </c>
      <c r="G681" s="77">
        <v>58450</v>
      </c>
      <c r="H681" s="77">
        <v>86.5</v>
      </c>
      <c r="I681" s="77">
        <v>1</v>
      </c>
      <c r="J681" s="77">
        <v>-60.654255956065697</v>
      </c>
      <c r="K681" s="77">
        <v>9.4107253623637102E-2</v>
      </c>
      <c r="L681" s="77">
        <v>-32.705369192112101</v>
      </c>
      <c r="M681" s="77">
        <v>2.7361421230724499E-2</v>
      </c>
      <c r="N681" s="77">
        <v>-27.948886763953599</v>
      </c>
      <c r="O681" s="77">
        <v>6.6745832392912596E-2</v>
      </c>
      <c r="P681" s="77">
        <v>-12.1331744903861</v>
      </c>
      <c r="Q681" s="77">
        <v>-12.1331744903861</v>
      </c>
      <c r="R681" s="77">
        <v>0</v>
      </c>
      <c r="S681" s="77">
        <v>3.76573215581814E-3</v>
      </c>
      <c r="T681" s="77" t="s">
        <v>156</v>
      </c>
      <c r="U681" s="105">
        <v>1.3070322863458801</v>
      </c>
      <c r="V681" s="105">
        <v>-0.267819257456757</v>
      </c>
      <c r="W681" s="101">
        <v>1.57484757081616</v>
      </c>
    </row>
    <row r="682" spans="2:23" x14ac:dyDescent="0.25">
      <c r="B682" s="55" t="s">
        <v>117</v>
      </c>
      <c r="C682" s="76" t="s">
        <v>140</v>
      </c>
      <c r="D682" s="55" t="s">
        <v>63</v>
      </c>
      <c r="E682" s="55" t="s">
        <v>192</v>
      </c>
      <c r="F682" s="70">
        <v>86.27</v>
      </c>
      <c r="G682" s="77">
        <v>53850</v>
      </c>
      <c r="H682" s="77">
        <v>86.66</v>
      </c>
      <c r="I682" s="77">
        <v>1</v>
      </c>
      <c r="J682" s="77">
        <v>-2.28533028155559</v>
      </c>
      <c r="K682" s="77">
        <v>0</v>
      </c>
      <c r="L682" s="77">
        <v>4.2382479964515003</v>
      </c>
      <c r="M682" s="77">
        <v>0</v>
      </c>
      <c r="N682" s="77">
        <v>-6.5235782780070899</v>
      </c>
      <c r="O682" s="77">
        <v>0</v>
      </c>
      <c r="P682" s="77">
        <v>-2.3807507264504402</v>
      </c>
      <c r="Q682" s="77">
        <v>-2.3807507264504402</v>
      </c>
      <c r="R682" s="77">
        <v>0</v>
      </c>
      <c r="S682" s="77">
        <v>0</v>
      </c>
      <c r="T682" s="77" t="s">
        <v>156</v>
      </c>
      <c r="U682" s="105">
        <v>2.54419552842276</v>
      </c>
      <c r="V682" s="105">
        <v>-0.521321901811588</v>
      </c>
      <c r="W682" s="101">
        <v>3.0655096966423501</v>
      </c>
    </row>
    <row r="683" spans="2:23" x14ac:dyDescent="0.25">
      <c r="B683" s="55" t="s">
        <v>117</v>
      </c>
      <c r="C683" s="76" t="s">
        <v>140</v>
      </c>
      <c r="D683" s="55" t="s">
        <v>63</v>
      </c>
      <c r="E683" s="55" t="s">
        <v>192</v>
      </c>
      <c r="F683" s="70">
        <v>86.27</v>
      </c>
      <c r="G683" s="77">
        <v>53850</v>
      </c>
      <c r="H683" s="77">
        <v>86.66</v>
      </c>
      <c r="I683" s="77">
        <v>2</v>
      </c>
      <c r="J683" s="77">
        <v>-5.2859166054298097</v>
      </c>
      <c r="K683" s="77">
        <v>0</v>
      </c>
      <c r="L683" s="77">
        <v>9.8029705566782308</v>
      </c>
      <c r="M683" s="77">
        <v>0</v>
      </c>
      <c r="N683" s="77">
        <v>-15.088887162108</v>
      </c>
      <c r="O683" s="77">
        <v>0</v>
      </c>
      <c r="P683" s="77">
        <v>-5.5066219092708897</v>
      </c>
      <c r="Q683" s="77">
        <v>-5.5066219092708799</v>
      </c>
      <c r="R683" s="77">
        <v>0</v>
      </c>
      <c r="S683" s="77">
        <v>0</v>
      </c>
      <c r="T683" s="77" t="s">
        <v>156</v>
      </c>
      <c r="U683" s="105">
        <v>5.8846659932221401</v>
      </c>
      <c r="V683" s="105">
        <v>-1.2058056202206999</v>
      </c>
      <c r="W683" s="101">
        <v>7.0904537258216402</v>
      </c>
    </row>
    <row r="684" spans="2:23" x14ac:dyDescent="0.25">
      <c r="B684" s="55" t="s">
        <v>117</v>
      </c>
      <c r="C684" s="76" t="s">
        <v>140</v>
      </c>
      <c r="D684" s="55" t="s">
        <v>63</v>
      </c>
      <c r="E684" s="55" t="s">
        <v>192</v>
      </c>
      <c r="F684" s="70">
        <v>86.27</v>
      </c>
      <c r="G684" s="77">
        <v>58004</v>
      </c>
      <c r="H684" s="77">
        <v>85.96</v>
      </c>
      <c r="I684" s="77">
        <v>1</v>
      </c>
      <c r="J684" s="77">
        <v>-32.963622523977698</v>
      </c>
      <c r="K684" s="77">
        <v>3.6944413936711898E-2</v>
      </c>
      <c r="L684" s="77">
        <v>-41.311856899576199</v>
      </c>
      <c r="M684" s="77">
        <v>5.8026763696696203E-2</v>
      </c>
      <c r="N684" s="77">
        <v>8.3482343755985298</v>
      </c>
      <c r="O684" s="77">
        <v>-2.1082349759984301E-2</v>
      </c>
      <c r="P684" s="77">
        <v>3.0533392615675399</v>
      </c>
      <c r="Q684" s="77">
        <v>3.0533392615675399</v>
      </c>
      <c r="R684" s="77">
        <v>0</v>
      </c>
      <c r="S684" s="77">
        <v>3.16977941971814E-4</v>
      </c>
      <c r="T684" s="77" t="s">
        <v>156</v>
      </c>
      <c r="U684" s="105">
        <v>0.77244610685451298</v>
      </c>
      <c r="V684" s="105">
        <v>-0.158279137343659</v>
      </c>
      <c r="W684" s="101">
        <v>0.93072289619348203</v>
      </c>
    </row>
    <row r="685" spans="2:23" x14ac:dyDescent="0.25">
      <c r="B685" s="55" t="s">
        <v>117</v>
      </c>
      <c r="C685" s="76" t="s">
        <v>140</v>
      </c>
      <c r="D685" s="55" t="s">
        <v>63</v>
      </c>
      <c r="E685" s="55" t="s">
        <v>193</v>
      </c>
      <c r="F685" s="70">
        <v>87.07</v>
      </c>
      <c r="G685" s="77">
        <v>54000</v>
      </c>
      <c r="H685" s="77">
        <v>86.63</v>
      </c>
      <c r="I685" s="77">
        <v>1</v>
      </c>
      <c r="J685" s="77">
        <v>-39.835384088415701</v>
      </c>
      <c r="K685" s="77">
        <v>9.6163584223578902E-2</v>
      </c>
      <c r="L685" s="77">
        <v>-20.0843777559096</v>
      </c>
      <c r="M685" s="77">
        <v>2.4444963128429802E-2</v>
      </c>
      <c r="N685" s="77">
        <v>-19.751006332506101</v>
      </c>
      <c r="O685" s="77">
        <v>7.1718621095149204E-2</v>
      </c>
      <c r="P685" s="77">
        <v>-6.8131907268693697</v>
      </c>
      <c r="Q685" s="77">
        <v>-6.8131907268693599</v>
      </c>
      <c r="R685" s="77">
        <v>0</v>
      </c>
      <c r="S685" s="77">
        <v>2.8130258135703398E-3</v>
      </c>
      <c r="T685" s="77" t="s">
        <v>156</v>
      </c>
      <c r="U685" s="105">
        <v>-2.46168054418892</v>
      </c>
      <c r="V685" s="105">
        <v>-0.50441405489959901</v>
      </c>
      <c r="W685" s="101">
        <v>-1.95727142702033</v>
      </c>
    </row>
    <row r="686" spans="2:23" x14ac:dyDescent="0.25">
      <c r="B686" s="55" t="s">
        <v>117</v>
      </c>
      <c r="C686" s="76" t="s">
        <v>140</v>
      </c>
      <c r="D686" s="55" t="s">
        <v>63</v>
      </c>
      <c r="E686" s="55" t="s">
        <v>193</v>
      </c>
      <c r="F686" s="70">
        <v>87.07</v>
      </c>
      <c r="G686" s="77">
        <v>54850</v>
      </c>
      <c r="H686" s="77">
        <v>87.08</v>
      </c>
      <c r="I686" s="77">
        <v>1</v>
      </c>
      <c r="J686" s="77">
        <v>13.8874624417947</v>
      </c>
      <c r="K686" s="77">
        <v>1.5236067432708401E-3</v>
      </c>
      <c r="L686" s="77">
        <v>22.213930824635401</v>
      </c>
      <c r="M686" s="77">
        <v>3.8983239091853199E-3</v>
      </c>
      <c r="N686" s="77">
        <v>-8.3264683828407104</v>
      </c>
      <c r="O686" s="77">
        <v>-2.3747171659144798E-3</v>
      </c>
      <c r="P686" s="77">
        <v>-3.16950255444825</v>
      </c>
      <c r="Q686" s="77">
        <v>-3.1695025544482398</v>
      </c>
      <c r="R686" s="77">
        <v>0</v>
      </c>
      <c r="S686" s="77">
        <v>7.9361396896966005E-5</v>
      </c>
      <c r="T686" s="77" t="s">
        <v>157</v>
      </c>
      <c r="U686" s="105">
        <v>-0.123513813393554</v>
      </c>
      <c r="V686" s="105">
        <v>-2.5308768677164899E-2</v>
      </c>
      <c r="W686" s="101">
        <v>-9.8205292465020605E-2</v>
      </c>
    </row>
    <row r="687" spans="2:23" x14ac:dyDescent="0.25">
      <c r="B687" s="55" t="s">
        <v>117</v>
      </c>
      <c r="C687" s="76" t="s">
        <v>140</v>
      </c>
      <c r="D687" s="55" t="s">
        <v>63</v>
      </c>
      <c r="E687" s="55" t="s">
        <v>138</v>
      </c>
      <c r="F687" s="70">
        <v>86.63</v>
      </c>
      <c r="G687" s="77">
        <v>54250</v>
      </c>
      <c r="H687" s="77">
        <v>86.58</v>
      </c>
      <c r="I687" s="77">
        <v>1</v>
      </c>
      <c r="J687" s="77">
        <v>-22.209642973045199</v>
      </c>
      <c r="K687" s="77">
        <v>6.7084480774658702E-3</v>
      </c>
      <c r="L687" s="77">
        <v>-19.4407571713446</v>
      </c>
      <c r="M687" s="77">
        <v>5.1400253357745396E-3</v>
      </c>
      <c r="N687" s="77">
        <v>-2.7688858017006299</v>
      </c>
      <c r="O687" s="77">
        <v>1.56842274169133E-3</v>
      </c>
      <c r="P687" s="77">
        <v>-1.34501072802428</v>
      </c>
      <c r="Q687" s="77">
        <v>-1.34501072802428</v>
      </c>
      <c r="R687" s="77">
        <v>0</v>
      </c>
      <c r="S687" s="77">
        <v>2.4603132475606001E-5</v>
      </c>
      <c r="T687" s="77" t="s">
        <v>156</v>
      </c>
      <c r="U687" s="105">
        <v>-2.61103854084581E-3</v>
      </c>
      <c r="V687" s="105">
        <v>-5.3501846167497403E-4</v>
      </c>
      <c r="W687" s="101">
        <v>-2.0760253164897099E-3</v>
      </c>
    </row>
    <row r="688" spans="2:23" x14ac:dyDescent="0.25">
      <c r="B688" s="55" t="s">
        <v>117</v>
      </c>
      <c r="C688" s="76" t="s">
        <v>140</v>
      </c>
      <c r="D688" s="55" t="s">
        <v>63</v>
      </c>
      <c r="E688" s="55" t="s">
        <v>194</v>
      </c>
      <c r="F688" s="70">
        <v>86.88</v>
      </c>
      <c r="G688" s="77">
        <v>54250</v>
      </c>
      <c r="H688" s="77">
        <v>86.58</v>
      </c>
      <c r="I688" s="77">
        <v>1</v>
      </c>
      <c r="J688" s="77">
        <v>-28.0057953481822</v>
      </c>
      <c r="K688" s="77">
        <v>4.7216339299672498E-2</v>
      </c>
      <c r="L688" s="77">
        <v>-30.770573475345699</v>
      </c>
      <c r="M688" s="77">
        <v>5.6999057158499102E-2</v>
      </c>
      <c r="N688" s="77">
        <v>2.7647781271634999</v>
      </c>
      <c r="O688" s="77">
        <v>-9.7827178588265496E-3</v>
      </c>
      <c r="P688" s="77">
        <v>1.3450107280244601</v>
      </c>
      <c r="Q688" s="77">
        <v>1.3450107280244601</v>
      </c>
      <c r="R688" s="77">
        <v>0</v>
      </c>
      <c r="S688" s="77">
        <v>1.08905042281754E-4</v>
      </c>
      <c r="T688" s="77" t="s">
        <v>156</v>
      </c>
      <c r="U688" s="105">
        <v>-1.90216817469833E-2</v>
      </c>
      <c r="V688" s="105">
        <v>-3.8976639936709702E-3</v>
      </c>
      <c r="W688" s="101">
        <v>-1.5124055907713801E-2</v>
      </c>
    </row>
    <row r="689" spans="2:23" x14ac:dyDescent="0.25">
      <c r="B689" s="55" t="s">
        <v>117</v>
      </c>
      <c r="C689" s="76" t="s">
        <v>140</v>
      </c>
      <c r="D689" s="55" t="s">
        <v>63</v>
      </c>
      <c r="E689" s="55" t="s">
        <v>195</v>
      </c>
      <c r="F689" s="70">
        <v>87.1</v>
      </c>
      <c r="G689" s="77">
        <v>53550</v>
      </c>
      <c r="H689" s="77">
        <v>87.05</v>
      </c>
      <c r="I689" s="77">
        <v>1</v>
      </c>
      <c r="J689" s="77">
        <v>-8.8950645055919395</v>
      </c>
      <c r="K689" s="77">
        <v>1.40046245428795E-3</v>
      </c>
      <c r="L689" s="77">
        <v>10.0044584025754</v>
      </c>
      <c r="M689" s="77">
        <v>1.77157862634086E-3</v>
      </c>
      <c r="N689" s="77">
        <v>-18.899522908167398</v>
      </c>
      <c r="O689" s="77">
        <v>-3.7111617205290198E-4</v>
      </c>
      <c r="P689" s="77">
        <v>-6.8163502293530298</v>
      </c>
      <c r="Q689" s="77">
        <v>-6.8163502293530298</v>
      </c>
      <c r="R689" s="77">
        <v>0</v>
      </c>
      <c r="S689" s="77">
        <v>8.2238855895085995E-4</v>
      </c>
      <c r="T689" s="77" t="s">
        <v>157</v>
      </c>
      <c r="U689" s="105">
        <v>-0.97729108608981996</v>
      </c>
      <c r="V689" s="105">
        <v>-0.20025318098868899</v>
      </c>
      <c r="W689" s="101">
        <v>-0.77703986538818404</v>
      </c>
    </row>
    <row r="690" spans="2:23" x14ac:dyDescent="0.25">
      <c r="B690" s="55" t="s">
        <v>117</v>
      </c>
      <c r="C690" s="76" t="s">
        <v>140</v>
      </c>
      <c r="D690" s="55" t="s">
        <v>63</v>
      </c>
      <c r="E690" s="55" t="s">
        <v>196</v>
      </c>
      <c r="F690" s="70">
        <v>85.73</v>
      </c>
      <c r="G690" s="77">
        <v>58200</v>
      </c>
      <c r="H690" s="77">
        <v>86.63</v>
      </c>
      <c r="I690" s="77">
        <v>1</v>
      </c>
      <c r="J690" s="77">
        <v>32.115719874968299</v>
      </c>
      <c r="K690" s="77">
        <v>0.181529825503388</v>
      </c>
      <c r="L690" s="77">
        <v>60.836767138230897</v>
      </c>
      <c r="M690" s="77">
        <v>0.65139575350631396</v>
      </c>
      <c r="N690" s="77">
        <v>-28.721047263262601</v>
      </c>
      <c r="O690" s="77">
        <v>-0.46986592800292598</v>
      </c>
      <c r="P690" s="77">
        <v>-11.1872015497755</v>
      </c>
      <c r="Q690" s="77">
        <v>-11.1872015497754</v>
      </c>
      <c r="R690" s="77">
        <v>0</v>
      </c>
      <c r="S690" s="77">
        <v>2.2027012218692601E-2</v>
      </c>
      <c r="T690" s="77" t="s">
        <v>157</v>
      </c>
      <c r="U690" s="105">
        <v>-14.644103138356</v>
      </c>
      <c r="V690" s="105">
        <v>-3.0006701973670999</v>
      </c>
      <c r="W690" s="101">
        <v>-11.643462314679301</v>
      </c>
    </row>
    <row r="691" spans="2:23" x14ac:dyDescent="0.25">
      <c r="B691" s="55" t="s">
        <v>117</v>
      </c>
      <c r="C691" s="76" t="s">
        <v>140</v>
      </c>
      <c r="D691" s="55" t="s">
        <v>63</v>
      </c>
      <c r="E691" s="55" t="s">
        <v>197</v>
      </c>
      <c r="F691" s="70">
        <v>87.22</v>
      </c>
      <c r="G691" s="77">
        <v>53000</v>
      </c>
      <c r="H691" s="77">
        <v>87.35</v>
      </c>
      <c r="I691" s="77">
        <v>1</v>
      </c>
      <c r="J691" s="77">
        <v>38.287155239371998</v>
      </c>
      <c r="K691" s="77">
        <v>3.6237202656323603E-2</v>
      </c>
      <c r="L691" s="77">
        <v>60.632576088156</v>
      </c>
      <c r="M691" s="77">
        <v>9.08783654778864E-2</v>
      </c>
      <c r="N691" s="77">
        <v>-22.345420848783899</v>
      </c>
      <c r="O691" s="77">
        <v>-5.4641162821562797E-2</v>
      </c>
      <c r="P691" s="77">
        <v>-8.1745142401275093</v>
      </c>
      <c r="Q691" s="77">
        <v>-8.1745142401275093</v>
      </c>
      <c r="R691" s="77">
        <v>0</v>
      </c>
      <c r="S691" s="77">
        <v>1.65185672529381E-3</v>
      </c>
      <c r="T691" s="77" t="s">
        <v>157</v>
      </c>
      <c r="U691" s="105">
        <v>-1.8644491865382899</v>
      </c>
      <c r="V691" s="105">
        <v>-0.38203753795596701</v>
      </c>
      <c r="W691" s="101">
        <v>-1.4824153883643101</v>
      </c>
    </row>
    <row r="692" spans="2:23" x14ac:dyDescent="0.25">
      <c r="B692" s="55" t="s">
        <v>117</v>
      </c>
      <c r="C692" s="76" t="s">
        <v>140</v>
      </c>
      <c r="D692" s="55" t="s">
        <v>63</v>
      </c>
      <c r="E692" s="55" t="s">
        <v>198</v>
      </c>
      <c r="F692" s="70">
        <v>87</v>
      </c>
      <c r="G692" s="77">
        <v>56100</v>
      </c>
      <c r="H692" s="77">
        <v>86.53</v>
      </c>
      <c r="I692" s="77">
        <v>1</v>
      </c>
      <c r="J692" s="77">
        <v>-31.467523220638</v>
      </c>
      <c r="K692" s="77">
        <v>7.5849704351330496E-2</v>
      </c>
      <c r="L692" s="77">
        <v>9.0591129966989605</v>
      </c>
      <c r="M692" s="77">
        <v>6.28637266678114E-3</v>
      </c>
      <c r="N692" s="77">
        <v>-40.5266362173369</v>
      </c>
      <c r="O692" s="77">
        <v>6.9563331684549298E-2</v>
      </c>
      <c r="P692" s="77">
        <v>-13.7923784205144</v>
      </c>
      <c r="Q692" s="77">
        <v>-13.7923784205143</v>
      </c>
      <c r="R692" s="77">
        <v>0</v>
      </c>
      <c r="S692" s="77">
        <v>1.45715952110918E-2</v>
      </c>
      <c r="T692" s="77" t="s">
        <v>156</v>
      </c>
      <c r="U692" s="105">
        <v>-13.011856548538301</v>
      </c>
      <c r="V692" s="105">
        <v>-2.6662124534857701</v>
      </c>
      <c r="W692" s="101">
        <v>-10.345670194721601</v>
      </c>
    </row>
    <row r="693" spans="2:23" x14ac:dyDescent="0.25">
      <c r="B693" s="55" t="s">
        <v>117</v>
      </c>
      <c r="C693" s="76" t="s">
        <v>140</v>
      </c>
      <c r="D693" s="55" t="s">
        <v>63</v>
      </c>
      <c r="E693" s="55" t="s">
        <v>139</v>
      </c>
      <c r="F693" s="70">
        <v>86.22</v>
      </c>
      <c r="G693" s="77">
        <v>56100</v>
      </c>
      <c r="H693" s="77">
        <v>86.53</v>
      </c>
      <c r="I693" s="77">
        <v>1</v>
      </c>
      <c r="J693" s="77">
        <v>24.4208960394107</v>
      </c>
      <c r="K693" s="77">
        <v>4.9320639510509301E-2</v>
      </c>
      <c r="L693" s="77">
        <v>-17.981446292065002</v>
      </c>
      <c r="M693" s="77">
        <v>2.6739590369390401E-2</v>
      </c>
      <c r="N693" s="77">
        <v>42.402342331475701</v>
      </c>
      <c r="O693" s="77">
        <v>2.25810491411188E-2</v>
      </c>
      <c r="P693" s="77">
        <v>14.558835946448101</v>
      </c>
      <c r="Q693" s="77">
        <v>14.558835946448101</v>
      </c>
      <c r="R693" s="77">
        <v>0</v>
      </c>
      <c r="S693" s="77">
        <v>1.75290675303593E-2</v>
      </c>
      <c r="T693" s="77" t="s">
        <v>156</v>
      </c>
      <c r="U693" s="105">
        <v>-11.1942880031934</v>
      </c>
      <c r="V693" s="105">
        <v>-2.2937810581206599</v>
      </c>
      <c r="W693" s="101">
        <v>-8.9005293989947791</v>
      </c>
    </row>
    <row r="694" spans="2:23" x14ac:dyDescent="0.25">
      <c r="B694" s="55" t="s">
        <v>117</v>
      </c>
      <c r="C694" s="76" t="s">
        <v>140</v>
      </c>
      <c r="D694" s="55" t="s">
        <v>63</v>
      </c>
      <c r="E694" s="55" t="s">
        <v>199</v>
      </c>
      <c r="F694" s="70">
        <v>85.96</v>
      </c>
      <c r="G694" s="77">
        <v>58054</v>
      </c>
      <c r="H694" s="77">
        <v>86.14</v>
      </c>
      <c r="I694" s="77">
        <v>1</v>
      </c>
      <c r="J694" s="77">
        <v>17.0514485286091</v>
      </c>
      <c r="K694" s="77">
        <v>1.6340256607117899E-2</v>
      </c>
      <c r="L694" s="77">
        <v>17.473727410563399</v>
      </c>
      <c r="M694" s="77">
        <v>1.71596106085696E-2</v>
      </c>
      <c r="N694" s="77">
        <v>-0.42227888195431901</v>
      </c>
      <c r="O694" s="77">
        <v>-8.1935400145169196E-4</v>
      </c>
      <c r="P694" s="77">
        <v>-0.154111247245031</v>
      </c>
      <c r="Q694" s="77">
        <v>-0.154111247245031</v>
      </c>
      <c r="R694" s="77">
        <v>0</v>
      </c>
      <c r="S694" s="77">
        <v>1.334765540841E-6</v>
      </c>
      <c r="T694" s="77" t="s">
        <v>156</v>
      </c>
      <c r="U694" s="105">
        <v>5.5047869268622001E-3</v>
      </c>
      <c r="V694" s="105">
        <v>-1.12796597498873E-3</v>
      </c>
      <c r="W694" s="101">
        <v>6.6327361689482696E-3</v>
      </c>
    </row>
    <row r="695" spans="2:23" x14ac:dyDescent="0.25">
      <c r="B695" s="55" t="s">
        <v>117</v>
      </c>
      <c r="C695" s="76" t="s">
        <v>140</v>
      </c>
      <c r="D695" s="55" t="s">
        <v>63</v>
      </c>
      <c r="E695" s="55" t="s">
        <v>199</v>
      </c>
      <c r="F695" s="70">
        <v>85.96</v>
      </c>
      <c r="G695" s="77">
        <v>58104</v>
      </c>
      <c r="H695" s="77">
        <v>86.2</v>
      </c>
      <c r="I695" s="77">
        <v>1</v>
      </c>
      <c r="J695" s="77">
        <v>14.123365493757399</v>
      </c>
      <c r="K695" s="77">
        <v>1.7832569086601E-2</v>
      </c>
      <c r="L695" s="77">
        <v>14.5449953088253</v>
      </c>
      <c r="M695" s="77">
        <v>1.89131858349172E-2</v>
      </c>
      <c r="N695" s="77">
        <v>-0.421629815067875</v>
      </c>
      <c r="O695" s="77">
        <v>-1.08061674831619E-3</v>
      </c>
      <c r="P695" s="77">
        <v>-0.15394803702768101</v>
      </c>
      <c r="Q695" s="77">
        <v>-0.15394803702768001</v>
      </c>
      <c r="R695" s="77">
        <v>0</v>
      </c>
      <c r="S695" s="77">
        <v>2.1187798305580001E-6</v>
      </c>
      <c r="T695" s="77" t="s">
        <v>156</v>
      </c>
      <c r="U695" s="105">
        <v>8.1716659212363596E-3</v>
      </c>
      <c r="V695" s="105">
        <v>-1.6744265019869901E-3</v>
      </c>
      <c r="W695" s="101">
        <v>9.8460675838077105E-3</v>
      </c>
    </row>
    <row r="696" spans="2:23" x14ac:dyDescent="0.25">
      <c r="B696" s="55" t="s">
        <v>117</v>
      </c>
      <c r="C696" s="76" t="s">
        <v>140</v>
      </c>
      <c r="D696" s="55" t="s">
        <v>63</v>
      </c>
      <c r="E696" s="55" t="s">
        <v>200</v>
      </c>
      <c r="F696" s="70">
        <v>86.14</v>
      </c>
      <c r="G696" s="77">
        <v>58104</v>
      </c>
      <c r="H696" s="77">
        <v>86.2</v>
      </c>
      <c r="I696" s="77">
        <v>1</v>
      </c>
      <c r="J696" s="77">
        <v>9.2285561239678202</v>
      </c>
      <c r="K696" s="77">
        <v>2.84455268764968E-3</v>
      </c>
      <c r="L696" s="77">
        <v>9.65029236528013</v>
      </c>
      <c r="M696" s="77">
        <v>3.1104799673618202E-3</v>
      </c>
      <c r="N696" s="77">
        <v>-0.42173624131231102</v>
      </c>
      <c r="O696" s="77">
        <v>-2.65927279712145E-4</v>
      </c>
      <c r="P696" s="77">
        <v>-0.15411124724372099</v>
      </c>
      <c r="Q696" s="77">
        <v>-0.15411124724372</v>
      </c>
      <c r="R696" s="77">
        <v>0</v>
      </c>
      <c r="S696" s="77">
        <v>7.9325923600199998E-7</v>
      </c>
      <c r="T696" s="77" t="s">
        <v>156</v>
      </c>
      <c r="U696" s="105">
        <v>2.3892207859440699E-3</v>
      </c>
      <c r="V696" s="105">
        <v>-4.8956658796908703E-4</v>
      </c>
      <c r="W696" s="101">
        <v>2.87878011139793E-3</v>
      </c>
    </row>
    <row r="697" spans="2:23" x14ac:dyDescent="0.25">
      <c r="B697" s="55" t="s">
        <v>117</v>
      </c>
      <c r="C697" s="76" t="s">
        <v>140</v>
      </c>
      <c r="D697" s="55" t="s">
        <v>63</v>
      </c>
      <c r="E697" s="55" t="s">
        <v>201</v>
      </c>
      <c r="F697" s="70">
        <v>86.44</v>
      </c>
      <c r="G697" s="77">
        <v>58200</v>
      </c>
      <c r="H697" s="77">
        <v>86.63</v>
      </c>
      <c r="I697" s="77">
        <v>1</v>
      </c>
      <c r="J697" s="77">
        <v>6.05329437430475</v>
      </c>
      <c r="K697" s="77">
        <v>1.49867304678337E-3</v>
      </c>
      <c r="L697" s="77">
        <v>-22.4232869238446</v>
      </c>
      <c r="M697" s="77">
        <v>2.0564675275584601E-2</v>
      </c>
      <c r="N697" s="77">
        <v>28.476581298149402</v>
      </c>
      <c r="O697" s="77">
        <v>-1.9066002228801199E-2</v>
      </c>
      <c r="P697" s="77">
        <v>11.1872015497755</v>
      </c>
      <c r="Q697" s="77">
        <v>11.1872015497755</v>
      </c>
      <c r="R697" s="77">
        <v>0</v>
      </c>
      <c r="S697" s="77">
        <v>5.1187772712757698E-3</v>
      </c>
      <c r="T697" s="77" t="s">
        <v>156</v>
      </c>
      <c r="U697" s="105">
        <v>-7.0604269495176304</v>
      </c>
      <c r="V697" s="105">
        <v>-1.4467265443258299</v>
      </c>
      <c r="W697" s="101">
        <v>-5.6137145672605202</v>
      </c>
    </row>
    <row r="698" spans="2:23" x14ac:dyDescent="0.25">
      <c r="B698" s="55" t="s">
        <v>117</v>
      </c>
      <c r="C698" s="76" t="s">
        <v>140</v>
      </c>
      <c r="D698" s="55" t="s">
        <v>63</v>
      </c>
      <c r="E698" s="55" t="s">
        <v>201</v>
      </c>
      <c r="F698" s="70">
        <v>86.44</v>
      </c>
      <c r="G698" s="77">
        <v>58300</v>
      </c>
      <c r="H698" s="77">
        <v>86.31</v>
      </c>
      <c r="I698" s="77">
        <v>1</v>
      </c>
      <c r="J698" s="77">
        <v>-17.294258129629998</v>
      </c>
      <c r="K698" s="77">
        <v>1.1335562705236999E-2</v>
      </c>
      <c r="L698" s="77">
        <v>14.621621735955401</v>
      </c>
      <c r="M698" s="77">
        <v>8.1027100609768494E-3</v>
      </c>
      <c r="N698" s="77">
        <v>-31.915879865585399</v>
      </c>
      <c r="O698" s="77">
        <v>3.2328526442601401E-3</v>
      </c>
      <c r="P698" s="77">
        <v>-13.1449877818263</v>
      </c>
      <c r="Q698" s="77">
        <v>-13.1449877818263</v>
      </c>
      <c r="R698" s="77">
        <v>0</v>
      </c>
      <c r="S698" s="77">
        <v>6.5487676734273699E-3</v>
      </c>
      <c r="T698" s="77" t="s">
        <v>156</v>
      </c>
      <c r="U698" s="105">
        <v>-3.8698267353779801</v>
      </c>
      <c r="V698" s="105">
        <v>-0.79295219680668705</v>
      </c>
      <c r="W698" s="101">
        <v>-3.0768823008146602</v>
      </c>
    </row>
    <row r="699" spans="2:23" x14ac:dyDescent="0.25">
      <c r="B699" s="55" t="s">
        <v>117</v>
      </c>
      <c r="C699" s="76" t="s">
        <v>140</v>
      </c>
      <c r="D699" s="55" t="s">
        <v>63</v>
      </c>
      <c r="E699" s="55" t="s">
        <v>201</v>
      </c>
      <c r="F699" s="70">
        <v>86.44</v>
      </c>
      <c r="G699" s="77">
        <v>58500</v>
      </c>
      <c r="H699" s="77">
        <v>86.41</v>
      </c>
      <c r="I699" s="77">
        <v>1</v>
      </c>
      <c r="J699" s="77">
        <v>-11.3155862730273</v>
      </c>
      <c r="K699" s="77">
        <v>6.6582096205208905E-4</v>
      </c>
      <c r="L699" s="77">
        <v>-14.763035167514101</v>
      </c>
      <c r="M699" s="77">
        <v>1.1333254782577499E-3</v>
      </c>
      <c r="N699" s="77">
        <v>3.4474488944867798</v>
      </c>
      <c r="O699" s="77">
        <v>-4.6750451620565698E-4</v>
      </c>
      <c r="P699" s="77">
        <v>1.9577862320502</v>
      </c>
      <c r="Q699" s="77">
        <v>1.95778623205019</v>
      </c>
      <c r="R699" s="77">
        <v>0</v>
      </c>
      <c r="S699" s="77">
        <v>1.9931220038108E-5</v>
      </c>
      <c r="T699" s="77" t="s">
        <v>156</v>
      </c>
      <c r="U699" s="105">
        <v>6.3019389021533395E-2</v>
      </c>
      <c r="V699" s="105">
        <v>-1.29130750245745E-2</v>
      </c>
      <c r="W699" s="101">
        <v>7.5932272486049904E-2</v>
      </c>
    </row>
    <row r="700" spans="2:23" x14ac:dyDescent="0.25">
      <c r="B700" s="55" t="s">
        <v>117</v>
      </c>
      <c r="C700" s="76" t="s">
        <v>140</v>
      </c>
      <c r="D700" s="55" t="s">
        <v>63</v>
      </c>
      <c r="E700" s="55" t="s">
        <v>202</v>
      </c>
      <c r="F700" s="70">
        <v>86.31</v>
      </c>
      <c r="G700" s="77">
        <v>58304</v>
      </c>
      <c r="H700" s="77">
        <v>86.31</v>
      </c>
      <c r="I700" s="77">
        <v>1</v>
      </c>
      <c r="J700" s="77">
        <v>15.664919387344201</v>
      </c>
      <c r="K700" s="77">
        <v>0</v>
      </c>
      <c r="L700" s="77">
        <v>15.6649193873447</v>
      </c>
      <c r="M700" s="77">
        <v>0</v>
      </c>
      <c r="N700" s="77">
        <v>-5.82867E-13</v>
      </c>
      <c r="O700" s="77">
        <v>0</v>
      </c>
      <c r="P700" s="77">
        <v>-6.1309999999999996E-15</v>
      </c>
      <c r="Q700" s="77">
        <v>-6.129E-15</v>
      </c>
      <c r="R700" s="77">
        <v>0</v>
      </c>
      <c r="S700" s="77">
        <v>0</v>
      </c>
      <c r="T700" s="77" t="s">
        <v>156</v>
      </c>
      <c r="U700" s="105">
        <v>0</v>
      </c>
      <c r="V700" s="105">
        <v>0</v>
      </c>
      <c r="W700" s="101">
        <v>0</v>
      </c>
    </row>
    <row r="701" spans="2:23" x14ac:dyDescent="0.25">
      <c r="B701" s="55" t="s">
        <v>117</v>
      </c>
      <c r="C701" s="76" t="s">
        <v>140</v>
      </c>
      <c r="D701" s="55" t="s">
        <v>63</v>
      </c>
      <c r="E701" s="55" t="s">
        <v>202</v>
      </c>
      <c r="F701" s="70">
        <v>86.31</v>
      </c>
      <c r="G701" s="77">
        <v>58350</v>
      </c>
      <c r="H701" s="77">
        <v>85.59</v>
      </c>
      <c r="I701" s="77">
        <v>1</v>
      </c>
      <c r="J701" s="77">
        <v>-61.295690607930503</v>
      </c>
      <c r="K701" s="77">
        <v>0.24909981985493801</v>
      </c>
      <c r="L701" s="77">
        <v>-4.6836438142922496</v>
      </c>
      <c r="M701" s="77">
        <v>1.4543912348381799E-3</v>
      </c>
      <c r="N701" s="77">
        <v>-56.6120467936382</v>
      </c>
      <c r="O701" s="77">
        <v>0.2476454286201</v>
      </c>
      <c r="P701" s="77">
        <v>-23.3203760401606</v>
      </c>
      <c r="Q701" s="77">
        <v>-23.3203760401605</v>
      </c>
      <c r="R701" s="77">
        <v>0</v>
      </c>
      <c r="S701" s="77">
        <v>3.6056587932793101E-2</v>
      </c>
      <c r="T701" s="77" t="s">
        <v>156</v>
      </c>
      <c r="U701" s="105">
        <v>-19.4755491015218</v>
      </c>
      <c r="V701" s="105">
        <v>-3.9906643113725502</v>
      </c>
      <c r="W701" s="101">
        <v>-15.4849238549349</v>
      </c>
    </row>
    <row r="702" spans="2:23" x14ac:dyDescent="0.25">
      <c r="B702" s="55" t="s">
        <v>117</v>
      </c>
      <c r="C702" s="76" t="s">
        <v>140</v>
      </c>
      <c r="D702" s="55" t="s">
        <v>63</v>
      </c>
      <c r="E702" s="55" t="s">
        <v>202</v>
      </c>
      <c r="F702" s="70">
        <v>86.31</v>
      </c>
      <c r="G702" s="77">
        <v>58600</v>
      </c>
      <c r="H702" s="77">
        <v>86.32</v>
      </c>
      <c r="I702" s="77">
        <v>1</v>
      </c>
      <c r="J702" s="77">
        <v>18.551553999513501</v>
      </c>
      <c r="K702" s="77">
        <v>1.32157499825996E-3</v>
      </c>
      <c r="L702" s="77">
        <v>-6.0185825492092198</v>
      </c>
      <c r="M702" s="77">
        <v>1.3909760986231999E-4</v>
      </c>
      <c r="N702" s="77">
        <v>24.570136548722701</v>
      </c>
      <c r="O702" s="77">
        <v>1.1824773883976399E-3</v>
      </c>
      <c r="P702" s="77">
        <v>10.175388258334999</v>
      </c>
      <c r="Q702" s="77">
        <v>10.175388258334999</v>
      </c>
      <c r="R702" s="77">
        <v>0</v>
      </c>
      <c r="S702" s="77">
        <v>3.9758794063818998E-4</v>
      </c>
      <c r="T702" s="77" t="s">
        <v>157</v>
      </c>
      <c r="U702" s="105">
        <v>-0.143635829707461</v>
      </c>
      <c r="V702" s="105">
        <v>-2.94318982463584E-2</v>
      </c>
      <c r="W702" s="101">
        <v>-0.11420421957122801</v>
      </c>
    </row>
    <row r="703" spans="2:23" x14ac:dyDescent="0.25">
      <c r="B703" s="55" t="s">
        <v>117</v>
      </c>
      <c r="C703" s="76" t="s">
        <v>140</v>
      </c>
      <c r="D703" s="55" t="s">
        <v>63</v>
      </c>
      <c r="E703" s="55" t="s">
        <v>203</v>
      </c>
      <c r="F703" s="70">
        <v>86.31</v>
      </c>
      <c r="G703" s="77">
        <v>58300</v>
      </c>
      <c r="H703" s="77">
        <v>86.31</v>
      </c>
      <c r="I703" s="77">
        <v>2</v>
      </c>
      <c r="J703" s="77">
        <v>-9.6540806126561396</v>
      </c>
      <c r="K703" s="77">
        <v>0</v>
      </c>
      <c r="L703" s="77">
        <v>-9.6540806126565002</v>
      </c>
      <c r="M703" s="77">
        <v>0</v>
      </c>
      <c r="N703" s="77">
        <v>3.5388399999999999E-13</v>
      </c>
      <c r="O703" s="77">
        <v>0</v>
      </c>
      <c r="P703" s="77">
        <v>1.202E-15</v>
      </c>
      <c r="Q703" s="77">
        <v>1.2050000000000001E-15</v>
      </c>
      <c r="R703" s="77">
        <v>0</v>
      </c>
      <c r="S703" s="77">
        <v>0</v>
      </c>
      <c r="T703" s="77" t="s">
        <v>156</v>
      </c>
      <c r="U703" s="105">
        <v>0</v>
      </c>
      <c r="V703" s="105">
        <v>0</v>
      </c>
      <c r="W703" s="101">
        <v>0</v>
      </c>
    </row>
    <row r="704" spans="2:23" x14ac:dyDescent="0.25">
      <c r="B704" s="55" t="s">
        <v>117</v>
      </c>
      <c r="C704" s="76" t="s">
        <v>140</v>
      </c>
      <c r="D704" s="55" t="s">
        <v>63</v>
      </c>
      <c r="E704" s="55" t="s">
        <v>204</v>
      </c>
      <c r="F704" s="70">
        <v>86.5</v>
      </c>
      <c r="G704" s="77">
        <v>58500</v>
      </c>
      <c r="H704" s="77">
        <v>86.41</v>
      </c>
      <c r="I704" s="77">
        <v>1</v>
      </c>
      <c r="J704" s="77">
        <v>-60.727308615252603</v>
      </c>
      <c r="K704" s="77">
        <v>5.1998064764294999E-2</v>
      </c>
      <c r="L704" s="77">
        <v>-32.7266006669796</v>
      </c>
      <c r="M704" s="77">
        <v>1.51015285161448E-2</v>
      </c>
      <c r="N704" s="77">
        <v>-28.000707948273</v>
      </c>
      <c r="O704" s="77">
        <v>3.6896536248150202E-2</v>
      </c>
      <c r="P704" s="77">
        <v>-12.133174490383899</v>
      </c>
      <c r="Q704" s="77">
        <v>-12.1331744903838</v>
      </c>
      <c r="R704" s="77">
        <v>0</v>
      </c>
      <c r="S704" s="77">
        <v>2.0757163173188301E-3</v>
      </c>
      <c r="T704" s="77" t="s">
        <v>156</v>
      </c>
      <c r="U704" s="105">
        <v>0.66982632598915504</v>
      </c>
      <c r="V704" s="105">
        <v>-0.13725168928530099</v>
      </c>
      <c r="W704" s="101">
        <v>0.807075979203149</v>
      </c>
    </row>
    <row r="705" spans="2:23" x14ac:dyDescent="0.25">
      <c r="B705" s="55" t="s">
        <v>117</v>
      </c>
      <c r="C705" s="76" t="s">
        <v>140</v>
      </c>
      <c r="D705" s="55" t="s">
        <v>63</v>
      </c>
      <c r="E705" s="55" t="s">
        <v>205</v>
      </c>
      <c r="F705" s="70">
        <v>86.41</v>
      </c>
      <c r="G705" s="77">
        <v>58600</v>
      </c>
      <c r="H705" s="77">
        <v>86.32</v>
      </c>
      <c r="I705" s="77">
        <v>1</v>
      </c>
      <c r="J705" s="77">
        <v>-11.4269095901174</v>
      </c>
      <c r="K705" s="77">
        <v>5.9672438090788097E-3</v>
      </c>
      <c r="L705" s="77">
        <v>13.1435995316769</v>
      </c>
      <c r="M705" s="77">
        <v>7.8948673352637107E-3</v>
      </c>
      <c r="N705" s="77">
        <v>-24.570509121794299</v>
      </c>
      <c r="O705" s="77">
        <v>-1.92762352618489E-3</v>
      </c>
      <c r="P705" s="77">
        <v>-10.1753882583343</v>
      </c>
      <c r="Q705" s="77">
        <v>-10.1753882583343</v>
      </c>
      <c r="R705" s="77">
        <v>0</v>
      </c>
      <c r="S705" s="77">
        <v>4.7317106476986396E-3</v>
      </c>
      <c r="T705" s="77" t="s">
        <v>157</v>
      </c>
      <c r="U705" s="105">
        <v>-2.3778250268005299</v>
      </c>
      <c r="V705" s="105">
        <v>-0.48723152418844201</v>
      </c>
      <c r="W705" s="101">
        <v>-1.8905982721425501</v>
      </c>
    </row>
    <row r="706" spans="2:23" x14ac:dyDescent="0.25">
      <c r="B706" s="55" t="s">
        <v>117</v>
      </c>
      <c r="C706" s="76" t="s">
        <v>118</v>
      </c>
      <c r="D706" s="55" t="s">
        <v>64</v>
      </c>
      <c r="E706" s="55" t="s">
        <v>119</v>
      </c>
      <c r="F706" s="70">
        <v>87.79</v>
      </c>
      <c r="G706" s="77">
        <v>50050</v>
      </c>
      <c r="H706" s="77">
        <v>85.63</v>
      </c>
      <c r="I706" s="77">
        <v>1</v>
      </c>
      <c r="J706" s="77">
        <v>-67.9812564319963</v>
      </c>
      <c r="K706" s="77">
        <v>0.84572557437133</v>
      </c>
      <c r="L706" s="77">
        <v>11.0277911489143</v>
      </c>
      <c r="M706" s="77">
        <v>2.2255028505205401E-2</v>
      </c>
      <c r="N706" s="77">
        <v>-79.009047580910604</v>
      </c>
      <c r="O706" s="77">
        <v>0.823470545866124</v>
      </c>
      <c r="P706" s="77">
        <v>-47.509543085578997</v>
      </c>
      <c r="Q706" s="77">
        <v>-47.509543085578997</v>
      </c>
      <c r="R706" s="77">
        <v>0</v>
      </c>
      <c r="S706" s="77">
        <v>0.41305967320868903</v>
      </c>
      <c r="T706" s="77" t="s">
        <v>134</v>
      </c>
      <c r="U706" s="105">
        <v>-99.444072177718496</v>
      </c>
      <c r="V706" s="105">
        <v>-34.425054987186002</v>
      </c>
      <c r="W706" s="101">
        <v>-65.021388914422204</v>
      </c>
    </row>
    <row r="707" spans="2:23" x14ac:dyDescent="0.25">
      <c r="B707" s="55" t="s">
        <v>117</v>
      </c>
      <c r="C707" s="76" t="s">
        <v>118</v>
      </c>
      <c r="D707" s="55" t="s">
        <v>64</v>
      </c>
      <c r="E707" s="55" t="s">
        <v>135</v>
      </c>
      <c r="F707" s="70">
        <v>85.33</v>
      </c>
      <c r="G707" s="77">
        <v>56050</v>
      </c>
      <c r="H707" s="77">
        <v>85.32</v>
      </c>
      <c r="I707" s="77">
        <v>1</v>
      </c>
      <c r="J707" s="77">
        <v>3.99161848043354</v>
      </c>
      <c r="K707" s="77">
        <v>5.09856578986834E-4</v>
      </c>
      <c r="L707" s="77">
        <v>-43.166161696233601</v>
      </c>
      <c r="M707" s="77">
        <v>5.9626160498732303E-2</v>
      </c>
      <c r="N707" s="77">
        <v>47.157780176667103</v>
      </c>
      <c r="O707" s="77">
        <v>-5.9116303919745497E-2</v>
      </c>
      <c r="P707" s="77">
        <v>23.6074248981812</v>
      </c>
      <c r="Q707" s="77">
        <v>23.607424898181101</v>
      </c>
      <c r="R707" s="77">
        <v>0</v>
      </c>
      <c r="S707" s="77">
        <v>1.7833936330344399E-2</v>
      </c>
      <c r="T707" s="77" t="s">
        <v>134</v>
      </c>
      <c r="U707" s="105">
        <v>-4.1430262335732797</v>
      </c>
      <c r="V707" s="105">
        <v>-1.4342122439357501</v>
      </c>
      <c r="W707" s="101">
        <v>-2.7089128000952898</v>
      </c>
    </row>
    <row r="708" spans="2:23" x14ac:dyDescent="0.25">
      <c r="B708" s="55" t="s">
        <v>117</v>
      </c>
      <c r="C708" s="76" t="s">
        <v>118</v>
      </c>
      <c r="D708" s="55" t="s">
        <v>64</v>
      </c>
      <c r="E708" s="55" t="s">
        <v>121</v>
      </c>
      <c r="F708" s="70">
        <v>85.63</v>
      </c>
      <c r="G708" s="77">
        <v>51450</v>
      </c>
      <c r="H708" s="77">
        <v>86.82</v>
      </c>
      <c r="I708" s="77">
        <v>10</v>
      </c>
      <c r="J708" s="77">
        <v>33.8165709929306</v>
      </c>
      <c r="K708" s="77">
        <v>0.19943694661675301</v>
      </c>
      <c r="L708" s="77">
        <v>67.714830348918895</v>
      </c>
      <c r="M708" s="77">
        <v>0.79967601465749105</v>
      </c>
      <c r="N708" s="77">
        <v>-33.898259355988301</v>
      </c>
      <c r="O708" s="77">
        <v>-0.60023906804073901</v>
      </c>
      <c r="P708" s="77">
        <v>-20.2864339963619</v>
      </c>
      <c r="Q708" s="77">
        <v>-20.286433996361801</v>
      </c>
      <c r="R708" s="77">
        <v>0</v>
      </c>
      <c r="S708" s="77">
        <v>7.1772472107957494E-2</v>
      </c>
      <c r="T708" s="77" t="s">
        <v>136</v>
      </c>
      <c r="U708" s="105">
        <v>-11.416685008186599</v>
      </c>
      <c r="V708" s="105">
        <v>-3.95217131168799</v>
      </c>
      <c r="W708" s="101">
        <v>-7.4647859824578404</v>
      </c>
    </row>
    <row r="709" spans="2:23" x14ac:dyDescent="0.25">
      <c r="B709" s="55" t="s">
        <v>117</v>
      </c>
      <c r="C709" s="76" t="s">
        <v>118</v>
      </c>
      <c r="D709" s="55" t="s">
        <v>64</v>
      </c>
      <c r="E709" s="55" t="s">
        <v>137</v>
      </c>
      <c r="F709" s="70">
        <v>86.82</v>
      </c>
      <c r="G709" s="77">
        <v>54000</v>
      </c>
      <c r="H709" s="77">
        <v>87</v>
      </c>
      <c r="I709" s="77">
        <v>10</v>
      </c>
      <c r="J709" s="77">
        <v>15.110191156021299</v>
      </c>
      <c r="K709" s="77">
        <v>1.0922727224748701E-2</v>
      </c>
      <c r="L709" s="77">
        <v>48.6571612788862</v>
      </c>
      <c r="M709" s="77">
        <v>0.113262125403543</v>
      </c>
      <c r="N709" s="77">
        <v>-33.546970122864899</v>
      </c>
      <c r="O709" s="77">
        <v>-0.10233939817879401</v>
      </c>
      <c r="P709" s="77">
        <v>-20.286433996360699</v>
      </c>
      <c r="Q709" s="77">
        <v>-20.286433996360699</v>
      </c>
      <c r="R709" s="77">
        <v>0</v>
      </c>
      <c r="S709" s="77">
        <v>1.9688045101171399E-2</v>
      </c>
      <c r="T709" s="77" t="s">
        <v>136</v>
      </c>
      <c r="U709" s="105">
        <v>-2.85586247360308</v>
      </c>
      <c r="V709" s="105">
        <v>-0.98862828660043101</v>
      </c>
      <c r="W709" s="101">
        <v>-1.8673022988277801</v>
      </c>
    </row>
    <row r="710" spans="2:23" x14ac:dyDescent="0.25">
      <c r="B710" s="55" t="s">
        <v>117</v>
      </c>
      <c r="C710" s="76" t="s">
        <v>118</v>
      </c>
      <c r="D710" s="55" t="s">
        <v>64</v>
      </c>
      <c r="E710" s="55" t="s">
        <v>138</v>
      </c>
      <c r="F710" s="70">
        <v>87</v>
      </c>
      <c r="G710" s="77">
        <v>56100</v>
      </c>
      <c r="H710" s="77">
        <v>85.76</v>
      </c>
      <c r="I710" s="77">
        <v>10</v>
      </c>
      <c r="J710" s="77">
        <v>-23.873097834017699</v>
      </c>
      <c r="K710" s="77">
        <v>0.104182253475204</v>
      </c>
      <c r="L710" s="77">
        <v>31.763007200120398</v>
      </c>
      <c r="M710" s="77">
        <v>0.18442484090498701</v>
      </c>
      <c r="N710" s="77">
        <v>-55.636105034137998</v>
      </c>
      <c r="O710" s="77">
        <v>-8.0242587429783699E-2</v>
      </c>
      <c r="P710" s="77">
        <v>-32.059678034440203</v>
      </c>
      <c r="Q710" s="77">
        <v>-32.059678034440203</v>
      </c>
      <c r="R710" s="77">
        <v>0</v>
      </c>
      <c r="S710" s="77">
        <v>0.18788603629683601</v>
      </c>
      <c r="T710" s="77" t="s">
        <v>136</v>
      </c>
      <c r="U710" s="105">
        <v>-75.920124944515507</v>
      </c>
      <c r="V710" s="105">
        <v>-26.2816517728502</v>
      </c>
      <c r="W710" s="101">
        <v>-49.640283853489699</v>
      </c>
    </row>
    <row r="711" spans="2:23" x14ac:dyDescent="0.25">
      <c r="B711" s="55" t="s">
        <v>117</v>
      </c>
      <c r="C711" s="76" t="s">
        <v>118</v>
      </c>
      <c r="D711" s="55" t="s">
        <v>64</v>
      </c>
      <c r="E711" s="55" t="s">
        <v>139</v>
      </c>
      <c r="F711" s="70">
        <v>85.32</v>
      </c>
      <c r="G711" s="77">
        <v>56100</v>
      </c>
      <c r="H711" s="77">
        <v>85.76</v>
      </c>
      <c r="I711" s="77">
        <v>10</v>
      </c>
      <c r="J711" s="77">
        <v>38.2689272945494</v>
      </c>
      <c r="K711" s="77">
        <v>0.10500542409295401</v>
      </c>
      <c r="L711" s="77">
        <v>-15.168574400562299</v>
      </c>
      <c r="M711" s="77">
        <v>1.6497141058064799E-2</v>
      </c>
      <c r="N711" s="77">
        <v>53.437501695111699</v>
      </c>
      <c r="O711" s="77">
        <v>8.8508283034888904E-2</v>
      </c>
      <c r="P711" s="77">
        <v>30.407911231353602</v>
      </c>
      <c r="Q711" s="77">
        <v>30.407911231353498</v>
      </c>
      <c r="R711" s="77">
        <v>0</v>
      </c>
      <c r="S711" s="77">
        <v>6.6296764393043106E-2</v>
      </c>
      <c r="T711" s="77" t="s">
        <v>136</v>
      </c>
      <c r="U711" s="105">
        <v>-15.941502215045301</v>
      </c>
      <c r="V711" s="105">
        <v>-5.5185500584744398</v>
      </c>
      <c r="W711" s="101">
        <v>-10.423332358636401</v>
      </c>
    </row>
    <row r="712" spans="2:23" x14ac:dyDescent="0.25">
      <c r="B712" s="55" t="s">
        <v>117</v>
      </c>
      <c r="C712" s="76" t="s">
        <v>140</v>
      </c>
      <c r="D712" s="55" t="s">
        <v>64</v>
      </c>
      <c r="E712" s="55" t="s">
        <v>141</v>
      </c>
      <c r="F712" s="70">
        <v>87.49</v>
      </c>
      <c r="G712" s="77">
        <v>50000</v>
      </c>
      <c r="H712" s="77">
        <v>85.55</v>
      </c>
      <c r="I712" s="77">
        <v>1</v>
      </c>
      <c r="J712" s="77">
        <v>-118.176544869235</v>
      </c>
      <c r="K712" s="77">
        <v>1.3309308056640401</v>
      </c>
      <c r="L712" s="77">
        <v>-11.049217331229899</v>
      </c>
      <c r="M712" s="77">
        <v>1.16347199062011E-2</v>
      </c>
      <c r="N712" s="77">
        <v>-107.12732753800501</v>
      </c>
      <c r="O712" s="77">
        <v>1.31929608575784</v>
      </c>
      <c r="P712" s="77">
        <v>-64.490456914396503</v>
      </c>
      <c r="Q712" s="77">
        <v>-64.490456914396404</v>
      </c>
      <c r="R712" s="77">
        <v>0</v>
      </c>
      <c r="S712" s="77">
        <v>0.39635451384753301</v>
      </c>
      <c r="T712" s="77" t="s">
        <v>142</v>
      </c>
      <c r="U712" s="105">
        <v>-94.214875611131205</v>
      </c>
      <c r="V712" s="105">
        <v>-32.614837692163498</v>
      </c>
      <c r="W712" s="101">
        <v>-61.602284927425401</v>
      </c>
    </row>
    <row r="713" spans="2:23" x14ac:dyDescent="0.25">
      <c r="B713" s="55" t="s">
        <v>117</v>
      </c>
      <c r="C713" s="76" t="s">
        <v>140</v>
      </c>
      <c r="D713" s="55" t="s">
        <v>64</v>
      </c>
      <c r="E713" s="55" t="s">
        <v>143</v>
      </c>
      <c r="F713" s="70">
        <v>84.54</v>
      </c>
      <c r="G713" s="77">
        <v>56050</v>
      </c>
      <c r="H713" s="77">
        <v>85.32</v>
      </c>
      <c r="I713" s="77">
        <v>1</v>
      </c>
      <c r="J713" s="77">
        <v>97.637251817981905</v>
      </c>
      <c r="K713" s="77">
        <v>0.47665164712840002</v>
      </c>
      <c r="L713" s="77">
        <v>35.987413539439501</v>
      </c>
      <c r="M713" s="77">
        <v>6.4754696662931502E-2</v>
      </c>
      <c r="N713" s="77">
        <v>61.649838278542397</v>
      </c>
      <c r="O713" s="77">
        <v>0.41189695046546898</v>
      </c>
      <c r="P713" s="77">
        <v>38.151696384021797</v>
      </c>
      <c r="Q713" s="77">
        <v>38.151696384021797</v>
      </c>
      <c r="R713" s="77">
        <v>0</v>
      </c>
      <c r="S713" s="77">
        <v>7.2777596848929205E-2</v>
      </c>
      <c r="T713" s="77" t="s">
        <v>142</v>
      </c>
      <c r="U713" s="105">
        <v>-13.1442993027059</v>
      </c>
      <c r="V713" s="105">
        <v>-4.5502282474416598</v>
      </c>
      <c r="W713" s="101">
        <v>-8.59438454452496</v>
      </c>
    </row>
    <row r="714" spans="2:23" x14ac:dyDescent="0.25">
      <c r="B714" s="55" t="s">
        <v>117</v>
      </c>
      <c r="C714" s="76" t="s">
        <v>140</v>
      </c>
      <c r="D714" s="55" t="s">
        <v>64</v>
      </c>
      <c r="E714" s="55" t="s">
        <v>154</v>
      </c>
      <c r="F714" s="70">
        <v>84.26</v>
      </c>
      <c r="G714" s="77">
        <v>58350</v>
      </c>
      <c r="H714" s="77">
        <v>85.36</v>
      </c>
      <c r="I714" s="77">
        <v>1</v>
      </c>
      <c r="J714" s="77">
        <v>79.615624291303703</v>
      </c>
      <c r="K714" s="77">
        <v>0.45131171134813503</v>
      </c>
      <c r="L714" s="77">
        <v>7.1787663672379098</v>
      </c>
      <c r="M714" s="77">
        <v>3.6692696827434999E-3</v>
      </c>
      <c r="N714" s="77">
        <v>72.436857924065805</v>
      </c>
      <c r="O714" s="77">
        <v>0.44764244166539202</v>
      </c>
      <c r="P714" s="77">
        <v>50.240878717774798</v>
      </c>
      <c r="Q714" s="77">
        <v>50.240878717774699</v>
      </c>
      <c r="R714" s="77">
        <v>0</v>
      </c>
      <c r="S714" s="77">
        <v>0.17971918767659201</v>
      </c>
      <c r="T714" s="77" t="s">
        <v>142</v>
      </c>
      <c r="U714" s="105">
        <v>-42.588215931855402</v>
      </c>
      <c r="V714" s="105">
        <v>-14.742977063933701</v>
      </c>
      <c r="W714" s="101">
        <v>-27.846254589491899</v>
      </c>
    </row>
    <row r="715" spans="2:23" x14ac:dyDescent="0.25">
      <c r="B715" s="55" t="s">
        <v>117</v>
      </c>
      <c r="C715" s="76" t="s">
        <v>140</v>
      </c>
      <c r="D715" s="55" t="s">
        <v>64</v>
      </c>
      <c r="E715" s="55" t="s">
        <v>155</v>
      </c>
      <c r="F715" s="70">
        <v>85.55</v>
      </c>
      <c r="G715" s="77">
        <v>50050</v>
      </c>
      <c r="H715" s="77">
        <v>85.63</v>
      </c>
      <c r="I715" s="77">
        <v>1</v>
      </c>
      <c r="J715" s="77">
        <v>16.444723848934299</v>
      </c>
      <c r="K715" s="77">
        <v>1.5657835768880399E-2</v>
      </c>
      <c r="L715" s="77">
        <v>81.145813644831506</v>
      </c>
      <c r="M715" s="77">
        <v>0.38125083387353198</v>
      </c>
      <c r="N715" s="77">
        <v>-64.701089795897204</v>
      </c>
      <c r="O715" s="77">
        <v>-0.36559299810465101</v>
      </c>
      <c r="P715" s="77">
        <v>-38.598806146695999</v>
      </c>
      <c r="Q715" s="77">
        <v>-38.5988061466959</v>
      </c>
      <c r="R715" s="77">
        <v>0</v>
      </c>
      <c r="S715" s="77">
        <v>8.6263347701517501E-2</v>
      </c>
      <c r="T715" s="77" t="s">
        <v>156</v>
      </c>
      <c r="U715" s="105">
        <v>-26.115017524105401</v>
      </c>
      <c r="V715" s="105">
        <v>-9.0403670583000295</v>
      </c>
      <c r="W715" s="101">
        <v>-17.0752733044481</v>
      </c>
    </row>
    <row r="716" spans="2:23" x14ac:dyDescent="0.25">
      <c r="B716" s="55" t="s">
        <v>117</v>
      </c>
      <c r="C716" s="76" t="s">
        <v>140</v>
      </c>
      <c r="D716" s="55" t="s">
        <v>64</v>
      </c>
      <c r="E716" s="55" t="s">
        <v>155</v>
      </c>
      <c r="F716" s="70">
        <v>85.55</v>
      </c>
      <c r="G716" s="77">
        <v>51150</v>
      </c>
      <c r="H716" s="77">
        <v>84.4</v>
      </c>
      <c r="I716" s="77">
        <v>1</v>
      </c>
      <c r="J716" s="77">
        <v>-199.51235367616499</v>
      </c>
      <c r="K716" s="77">
        <v>1.3931812744291101</v>
      </c>
      <c r="L716" s="77">
        <v>-156.34041444375299</v>
      </c>
      <c r="M716" s="77">
        <v>0.85548138159555798</v>
      </c>
      <c r="N716" s="77">
        <v>-43.1719392324121</v>
      </c>
      <c r="O716" s="77">
        <v>0.53769989283355701</v>
      </c>
      <c r="P716" s="77">
        <v>-25.891650767699801</v>
      </c>
      <c r="Q716" s="77">
        <v>-25.891650767699701</v>
      </c>
      <c r="R716" s="77">
        <v>0</v>
      </c>
      <c r="S716" s="77">
        <v>2.3463215281678499E-2</v>
      </c>
      <c r="T716" s="77" t="s">
        <v>156</v>
      </c>
      <c r="U716" s="105">
        <v>-3.9566817237420899</v>
      </c>
      <c r="V716" s="105">
        <v>-1.3697044270592</v>
      </c>
      <c r="W716" s="101">
        <v>-2.5870716628563901</v>
      </c>
    </row>
    <row r="717" spans="2:23" x14ac:dyDescent="0.25">
      <c r="B717" s="55" t="s">
        <v>117</v>
      </c>
      <c r="C717" s="76" t="s">
        <v>140</v>
      </c>
      <c r="D717" s="55" t="s">
        <v>64</v>
      </c>
      <c r="E717" s="55" t="s">
        <v>155</v>
      </c>
      <c r="F717" s="70">
        <v>85.55</v>
      </c>
      <c r="G717" s="77">
        <v>51200</v>
      </c>
      <c r="H717" s="77">
        <v>85.55</v>
      </c>
      <c r="I717" s="77">
        <v>1</v>
      </c>
      <c r="J717" s="77">
        <v>2.4773080000000001E-12</v>
      </c>
      <c r="K717" s="77">
        <v>0</v>
      </c>
      <c r="L717" s="77">
        <v>1.85824E-12</v>
      </c>
      <c r="M717" s="77">
        <v>0</v>
      </c>
      <c r="N717" s="77">
        <v>6.1906799999999996E-13</v>
      </c>
      <c r="O717" s="77">
        <v>0</v>
      </c>
      <c r="P717" s="77">
        <v>1.13219E-13</v>
      </c>
      <c r="Q717" s="77">
        <v>1.13218E-13</v>
      </c>
      <c r="R717" s="77">
        <v>0</v>
      </c>
      <c r="S717" s="77">
        <v>0</v>
      </c>
      <c r="T717" s="77" t="s">
        <v>157</v>
      </c>
      <c r="U717" s="105">
        <v>0</v>
      </c>
      <c r="V717" s="105">
        <v>0</v>
      </c>
      <c r="W717" s="101">
        <v>0</v>
      </c>
    </row>
    <row r="718" spans="2:23" x14ac:dyDescent="0.25">
      <c r="B718" s="55" t="s">
        <v>117</v>
      </c>
      <c r="C718" s="76" t="s">
        <v>140</v>
      </c>
      <c r="D718" s="55" t="s">
        <v>64</v>
      </c>
      <c r="E718" s="55" t="s">
        <v>121</v>
      </c>
      <c r="F718" s="70">
        <v>85.63</v>
      </c>
      <c r="G718" s="77">
        <v>50054</v>
      </c>
      <c r="H718" s="77">
        <v>85.63</v>
      </c>
      <c r="I718" s="77">
        <v>1</v>
      </c>
      <c r="J718" s="77">
        <v>76.621199361295993</v>
      </c>
      <c r="K718" s="77">
        <v>0</v>
      </c>
      <c r="L718" s="77">
        <v>76.621200091812696</v>
      </c>
      <c r="M718" s="77">
        <v>0</v>
      </c>
      <c r="N718" s="77">
        <v>-7.3051668048100003E-7</v>
      </c>
      <c r="O718" s="77">
        <v>0</v>
      </c>
      <c r="P718" s="77">
        <v>3.8980999999999998E-13</v>
      </c>
      <c r="Q718" s="77">
        <v>3.8980799999999999E-13</v>
      </c>
      <c r="R718" s="77">
        <v>0</v>
      </c>
      <c r="S718" s="77">
        <v>0</v>
      </c>
      <c r="T718" s="77" t="s">
        <v>157</v>
      </c>
      <c r="U718" s="105">
        <v>0</v>
      </c>
      <c r="V718" s="105">
        <v>0</v>
      </c>
      <c r="W718" s="101">
        <v>0</v>
      </c>
    </row>
    <row r="719" spans="2:23" x14ac:dyDescent="0.25">
      <c r="B719" s="55" t="s">
        <v>117</v>
      </c>
      <c r="C719" s="76" t="s">
        <v>140</v>
      </c>
      <c r="D719" s="55" t="s">
        <v>64</v>
      </c>
      <c r="E719" s="55" t="s">
        <v>121</v>
      </c>
      <c r="F719" s="70">
        <v>85.63</v>
      </c>
      <c r="G719" s="77">
        <v>50100</v>
      </c>
      <c r="H719" s="77">
        <v>85.23</v>
      </c>
      <c r="I719" s="77">
        <v>1</v>
      </c>
      <c r="J719" s="77">
        <v>-265.304691157631</v>
      </c>
      <c r="K719" s="77">
        <v>0.56098103582746095</v>
      </c>
      <c r="L719" s="77">
        <v>-207.373820194285</v>
      </c>
      <c r="M719" s="77">
        <v>0.34274109337671299</v>
      </c>
      <c r="N719" s="77">
        <v>-57.930870963346699</v>
      </c>
      <c r="O719" s="77">
        <v>0.21823994245074901</v>
      </c>
      <c r="P719" s="77">
        <v>-34.852124408990001</v>
      </c>
      <c r="Q719" s="77">
        <v>-34.852124408990001</v>
      </c>
      <c r="R719" s="77">
        <v>0</v>
      </c>
      <c r="S719" s="77">
        <v>9.6809244892831405E-3</v>
      </c>
      <c r="T719" s="77" t="s">
        <v>156</v>
      </c>
      <c r="U719" s="105">
        <v>-4.5281101017707002</v>
      </c>
      <c r="V719" s="105">
        <v>-1.5675186647919199</v>
      </c>
      <c r="W719" s="101">
        <v>-2.9606994316200699</v>
      </c>
    </row>
    <row r="720" spans="2:23" x14ac:dyDescent="0.25">
      <c r="B720" s="55" t="s">
        <v>117</v>
      </c>
      <c r="C720" s="76" t="s">
        <v>140</v>
      </c>
      <c r="D720" s="55" t="s">
        <v>64</v>
      </c>
      <c r="E720" s="55" t="s">
        <v>121</v>
      </c>
      <c r="F720" s="70">
        <v>85.63</v>
      </c>
      <c r="G720" s="77">
        <v>50900</v>
      </c>
      <c r="H720" s="77">
        <v>86.63</v>
      </c>
      <c r="I720" s="77">
        <v>1</v>
      </c>
      <c r="J720" s="77">
        <v>79.208429977203295</v>
      </c>
      <c r="K720" s="77">
        <v>0.44231526425147299</v>
      </c>
      <c r="L720" s="77">
        <v>130.745951787054</v>
      </c>
      <c r="M720" s="77">
        <v>1.2051625255635301</v>
      </c>
      <c r="N720" s="77">
        <v>-51.537521809850503</v>
      </c>
      <c r="O720" s="77">
        <v>-0.76284726131205904</v>
      </c>
      <c r="P720" s="77">
        <v>-30.969790826924498</v>
      </c>
      <c r="Q720" s="77">
        <v>-30.969790826924498</v>
      </c>
      <c r="R720" s="77">
        <v>0</v>
      </c>
      <c r="S720" s="77">
        <v>6.7618520042373897E-2</v>
      </c>
      <c r="T720" s="77" t="s">
        <v>156</v>
      </c>
      <c r="U720" s="105">
        <v>-14.166512806957201</v>
      </c>
      <c r="V720" s="105">
        <v>-4.9040930412084096</v>
      </c>
      <c r="W720" s="101">
        <v>-9.2627576346244407</v>
      </c>
    </row>
    <row r="721" spans="2:23" x14ac:dyDescent="0.25">
      <c r="B721" s="55" t="s">
        <v>117</v>
      </c>
      <c r="C721" s="76" t="s">
        <v>140</v>
      </c>
      <c r="D721" s="55" t="s">
        <v>64</v>
      </c>
      <c r="E721" s="55" t="s">
        <v>158</v>
      </c>
      <c r="F721" s="70">
        <v>85.63</v>
      </c>
      <c r="G721" s="77">
        <v>50454</v>
      </c>
      <c r="H721" s="77">
        <v>85.63</v>
      </c>
      <c r="I721" s="77">
        <v>1</v>
      </c>
      <c r="J721" s="77">
        <v>5.8325190000000001E-12</v>
      </c>
      <c r="K721" s="77">
        <v>0</v>
      </c>
      <c r="L721" s="77">
        <v>7.4668390000000004E-12</v>
      </c>
      <c r="M721" s="77">
        <v>0</v>
      </c>
      <c r="N721" s="77">
        <v>-1.634321E-12</v>
      </c>
      <c r="O721" s="77">
        <v>0</v>
      </c>
      <c r="P721" s="77">
        <v>-3.5368799999999999E-13</v>
      </c>
      <c r="Q721" s="77">
        <v>-3.5368700000000002E-13</v>
      </c>
      <c r="R721" s="77">
        <v>0</v>
      </c>
      <c r="S721" s="77">
        <v>0</v>
      </c>
      <c r="T721" s="77" t="s">
        <v>157</v>
      </c>
      <c r="U721" s="105">
        <v>0</v>
      </c>
      <c r="V721" s="105">
        <v>0</v>
      </c>
      <c r="W721" s="101">
        <v>0</v>
      </c>
    </row>
    <row r="722" spans="2:23" x14ac:dyDescent="0.25">
      <c r="B722" s="55" t="s">
        <v>117</v>
      </c>
      <c r="C722" s="76" t="s">
        <v>140</v>
      </c>
      <c r="D722" s="55" t="s">
        <v>64</v>
      </c>
      <c r="E722" s="55" t="s">
        <v>158</v>
      </c>
      <c r="F722" s="70">
        <v>85.63</v>
      </c>
      <c r="G722" s="77">
        <v>50604</v>
      </c>
      <c r="H722" s="77">
        <v>85.63</v>
      </c>
      <c r="I722" s="77">
        <v>1</v>
      </c>
      <c r="J722" s="77">
        <v>3.7972700000000002E-13</v>
      </c>
      <c r="K722" s="77">
        <v>0</v>
      </c>
      <c r="L722" s="77">
        <v>-1.3480150000000001E-12</v>
      </c>
      <c r="M722" s="77">
        <v>0</v>
      </c>
      <c r="N722" s="77">
        <v>1.727743E-12</v>
      </c>
      <c r="O722" s="77">
        <v>0</v>
      </c>
      <c r="P722" s="77">
        <v>8.0554700000000002E-13</v>
      </c>
      <c r="Q722" s="77">
        <v>8.0554700000000002E-13</v>
      </c>
      <c r="R722" s="77">
        <v>0</v>
      </c>
      <c r="S722" s="77">
        <v>0</v>
      </c>
      <c r="T722" s="77" t="s">
        <v>157</v>
      </c>
      <c r="U722" s="105">
        <v>0</v>
      </c>
      <c r="V722" s="105">
        <v>0</v>
      </c>
      <c r="W722" s="101">
        <v>0</v>
      </c>
    </row>
    <row r="723" spans="2:23" x14ac:dyDescent="0.25">
      <c r="B723" s="55" t="s">
        <v>117</v>
      </c>
      <c r="C723" s="76" t="s">
        <v>140</v>
      </c>
      <c r="D723" s="55" t="s">
        <v>64</v>
      </c>
      <c r="E723" s="55" t="s">
        <v>159</v>
      </c>
      <c r="F723" s="70">
        <v>85.23</v>
      </c>
      <c r="G723" s="77">
        <v>50103</v>
      </c>
      <c r="H723" s="77">
        <v>85.21</v>
      </c>
      <c r="I723" s="77">
        <v>1</v>
      </c>
      <c r="J723" s="77">
        <v>-27.442819101971502</v>
      </c>
      <c r="K723" s="77">
        <v>3.76554160131766E-3</v>
      </c>
      <c r="L723" s="77">
        <v>-27.4428169602946</v>
      </c>
      <c r="M723" s="77">
        <v>3.7655410135811799E-3</v>
      </c>
      <c r="N723" s="77">
        <v>-2.1416768469780002E-6</v>
      </c>
      <c r="O723" s="77">
        <v>5.8773648000000001E-10</v>
      </c>
      <c r="P723" s="77">
        <v>-1.7499189999999999E-12</v>
      </c>
      <c r="Q723" s="77">
        <v>-1.7499210000000001E-12</v>
      </c>
      <c r="R723" s="77">
        <v>0</v>
      </c>
      <c r="S723" s="77">
        <v>0</v>
      </c>
      <c r="T723" s="77" t="s">
        <v>157</v>
      </c>
      <c r="U723" s="105">
        <v>7.2533658660000004E-9</v>
      </c>
      <c r="V723" s="105">
        <v>0</v>
      </c>
      <c r="W723" s="101">
        <v>7.2531012821600002E-9</v>
      </c>
    </row>
    <row r="724" spans="2:23" x14ac:dyDescent="0.25">
      <c r="B724" s="55" t="s">
        <v>117</v>
      </c>
      <c r="C724" s="76" t="s">
        <v>140</v>
      </c>
      <c r="D724" s="55" t="s">
        <v>64</v>
      </c>
      <c r="E724" s="55" t="s">
        <v>159</v>
      </c>
      <c r="F724" s="70">
        <v>85.23</v>
      </c>
      <c r="G724" s="77">
        <v>50200</v>
      </c>
      <c r="H724" s="77">
        <v>85.03</v>
      </c>
      <c r="I724" s="77">
        <v>1</v>
      </c>
      <c r="J724" s="77">
        <v>-61.310206541610597</v>
      </c>
      <c r="K724" s="77">
        <v>5.63465319783625E-2</v>
      </c>
      <c r="L724" s="77">
        <v>-3.2421370692497899</v>
      </c>
      <c r="M724" s="77">
        <v>1.57566677109296E-4</v>
      </c>
      <c r="N724" s="77">
        <v>-58.068069472360797</v>
      </c>
      <c r="O724" s="77">
        <v>5.6188965301253203E-2</v>
      </c>
      <c r="P724" s="77">
        <v>-34.852124408991102</v>
      </c>
      <c r="Q724" s="77">
        <v>-34.852124408991003</v>
      </c>
      <c r="R724" s="77">
        <v>0</v>
      </c>
      <c r="S724" s="77">
        <v>1.8207911931538701E-2</v>
      </c>
      <c r="T724" s="77" t="s">
        <v>156</v>
      </c>
      <c r="U724" s="105">
        <v>-6.8302472783766399</v>
      </c>
      <c r="V724" s="105">
        <v>-2.36446107832335</v>
      </c>
      <c r="W724" s="101">
        <v>-4.4659491002673199</v>
      </c>
    </row>
    <row r="725" spans="2:23" x14ac:dyDescent="0.25">
      <c r="B725" s="55" t="s">
        <v>117</v>
      </c>
      <c r="C725" s="76" t="s">
        <v>140</v>
      </c>
      <c r="D725" s="55" t="s">
        <v>64</v>
      </c>
      <c r="E725" s="55" t="s">
        <v>160</v>
      </c>
      <c r="F725" s="70">
        <v>85.07</v>
      </c>
      <c r="G725" s="77">
        <v>50800</v>
      </c>
      <c r="H725" s="77">
        <v>86.02</v>
      </c>
      <c r="I725" s="77">
        <v>1</v>
      </c>
      <c r="J725" s="77">
        <v>86.035832380418697</v>
      </c>
      <c r="K725" s="77">
        <v>0.37573386765415201</v>
      </c>
      <c r="L725" s="77">
        <v>133.497298808614</v>
      </c>
      <c r="M725" s="77">
        <v>0.90462080133961398</v>
      </c>
      <c r="N725" s="77">
        <v>-47.461466428195799</v>
      </c>
      <c r="O725" s="77">
        <v>-0.52888693368546202</v>
      </c>
      <c r="P725" s="77">
        <v>-29.0196581385568</v>
      </c>
      <c r="Q725" s="77">
        <v>-29.0196581385568</v>
      </c>
      <c r="R725" s="77">
        <v>0</v>
      </c>
      <c r="S725" s="77">
        <v>4.2747054748379101E-2</v>
      </c>
      <c r="T725" s="77" t="s">
        <v>156</v>
      </c>
      <c r="U725" s="105">
        <v>-0.15523963533666199</v>
      </c>
      <c r="V725" s="105">
        <v>-5.3740085915877499E-2</v>
      </c>
      <c r="W725" s="101">
        <v>-0.101503251859187</v>
      </c>
    </row>
    <row r="726" spans="2:23" x14ac:dyDescent="0.25">
      <c r="B726" s="55" t="s">
        <v>117</v>
      </c>
      <c r="C726" s="76" t="s">
        <v>140</v>
      </c>
      <c r="D726" s="55" t="s">
        <v>64</v>
      </c>
      <c r="E726" s="55" t="s">
        <v>161</v>
      </c>
      <c r="F726" s="70">
        <v>85.03</v>
      </c>
      <c r="G726" s="77">
        <v>50150</v>
      </c>
      <c r="H726" s="77">
        <v>85.07</v>
      </c>
      <c r="I726" s="77">
        <v>1</v>
      </c>
      <c r="J726" s="77">
        <v>12.4140965041261</v>
      </c>
      <c r="K726" s="77">
        <v>8.0445311431180601E-4</v>
      </c>
      <c r="L726" s="77">
        <v>60.149052674523901</v>
      </c>
      <c r="M726" s="77">
        <v>1.88854825664947E-2</v>
      </c>
      <c r="N726" s="77">
        <v>-47.734956170397801</v>
      </c>
      <c r="O726" s="77">
        <v>-1.80810294521828E-2</v>
      </c>
      <c r="P726" s="77">
        <v>-29.019658138556899</v>
      </c>
      <c r="Q726" s="77">
        <v>-29.0196581385568</v>
      </c>
      <c r="R726" s="77">
        <v>0</v>
      </c>
      <c r="S726" s="77">
        <v>4.3959737152588704E-3</v>
      </c>
      <c r="T726" s="77" t="s">
        <v>156</v>
      </c>
      <c r="U726" s="105">
        <v>0.37160669190738099</v>
      </c>
      <c r="V726" s="105">
        <v>-0.12864095890659</v>
      </c>
      <c r="W726" s="101">
        <v>0.50022940308652997</v>
      </c>
    </row>
    <row r="727" spans="2:23" x14ac:dyDescent="0.25">
      <c r="B727" s="55" t="s">
        <v>117</v>
      </c>
      <c r="C727" s="76" t="s">
        <v>140</v>
      </c>
      <c r="D727" s="55" t="s">
        <v>64</v>
      </c>
      <c r="E727" s="55" t="s">
        <v>161</v>
      </c>
      <c r="F727" s="70">
        <v>85.03</v>
      </c>
      <c r="G727" s="77">
        <v>50250</v>
      </c>
      <c r="H727" s="77">
        <v>84.16</v>
      </c>
      <c r="I727" s="77">
        <v>1</v>
      </c>
      <c r="J727" s="77">
        <v>-95.555197786614997</v>
      </c>
      <c r="K727" s="77">
        <v>0.45078738983281103</v>
      </c>
      <c r="L727" s="77">
        <v>-138.82044456587701</v>
      </c>
      <c r="M727" s="77">
        <v>0.95141498850082695</v>
      </c>
      <c r="N727" s="77">
        <v>43.265246779262398</v>
      </c>
      <c r="O727" s="77">
        <v>-0.50062759866801598</v>
      </c>
      <c r="P727" s="77">
        <v>25.891650767699701</v>
      </c>
      <c r="Q727" s="77">
        <v>25.891650767699598</v>
      </c>
      <c r="R727" s="77">
        <v>0</v>
      </c>
      <c r="S727" s="77">
        <v>3.3096541098755997E-2</v>
      </c>
      <c r="T727" s="77" t="s">
        <v>156</v>
      </c>
      <c r="U727" s="105">
        <v>-4.7098270113623597</v>
      </c>
      <c r="V727" s="105">
        <v>-1.63042452200194</v>
      </c>
      <c r="W727" s="101">
        <v>-3.0795148179185201</v>
      </c>
    </row>
    <row r="728" spans="2:23" x14ac:dyDescent="0.25">
      <c r="B728" s="55" t="s">
        <v>117</v>
      </c>
      <c r="C728" s="76" t="s">
        <v>140</v>
      </c>
      <c r="D728" s="55" t="s">
        <v>64</v>
      </c>
      <c r="E728" s="55" t="s">
        <v>161</v>
      </c>
      <c r="F728" s="70">
        <v>85.03</v>
      </c>
      <c r="G728" s="77">
        <v>50900</v>
      </c>
      <c r="H728" s="77">
        <v>86.63</v>
      </c>
      <c r="I728" s="77">
        <v>1</v>
      </c>
      <c r="J728" s="77">
        <v>109.27911247125201</v>
      </c>
      <c r="K728" s="77">
        <v>1.14045378234919</v>
      </c>
      <c r="L728" s="77">
        <v>131.72091843893801</v>
      </c>
      <c r="M728" s="77">
        <v>1.65696323384495</v>
      </c>
      <c r="N728" s="77">
        <v>-22.441805967685902</v>
      </c>
      <c r="O728" s="77">
        <v>-0.516509451495762</v>
      </c>
      <c r="P728" s="77">
        <v>-13.487596988176699</v>
      </c>
      <c r="Q728" s="77">
        <v>-13.4875969881766</v>
      </c>
      <c r="R728" s="77">
        <v>0</v>
      </c>
      <c r="S728" s="77">
        <v>1.7372908525227701E-2</v>
      </c>
      <c r="T728" s="77" t="s">
        <v>157</v>
      </c>
      <c r="U728" s="105">
        <v>-8.4251166735839291</v>
      </c>
      <c r="V728" s="105">
        <v>-2.9165650441512199</v>
      </c>
      <c r="W728" s="101">
        <v>-5.5087525670054598</v>
      </c>
    </row>
    <row r="729" spans="2:23" x14ac:dyDescent="0.25">
      <c r="B729" s="55" t="s">
        <v>117</v>
      </c>
      <c r="C729" s="76" t="s">
        <v>140</v>
      </c>
      <c r="D729" s="55" t="s">
        <v>64</v>
      </c>
      <c r="E729" s="55" t="s">
        <v>161</v>
      </c>
      <c r="F729" s="70">
        <v>85.03</v>
      </c>
      <c r="G729" s="77">
        <v>53050</v>
      </c>
      <c r="H729" s="77">
        <v>87.78</v>
      </c>
      <c r="I729" s="77">
        <v>1</v>
      </c>
      <c r="J729" s="77">
        <v>90.340796625749206</v>
      </c>
      <c r="K729" s="77">
        <v>1.63800492866948</v>
      </c>
      <c r="L729" s="77">
        <v>120.372791633578</v>
      </c>
      <c r="M729" s="77">
        <v>2.90806451940814</v>
      </c>
      <c r="N729" s="77">
        <v>-30.031995007829199</v>
      </c>
      <c r="O729" s="77">
        <v>-1.27005959073866</v>
      </c>
      <c r="P729" s="77">
        <v>-18.236520049955701</v>
      </c>
      <c r="Q729" s="77">
        <v>-18.236520049955701</v>
      </c>
      <c r="R729" s="77">
        <v>0</v>
      </c>
      <c r="S729" s="77">
        <v>6.6746932170960199E-2</v>
      </c>
      <c r="T729" s="77" t="s">
        <v>156</v>
      </c>
      <c r="U729" s="105">
        <v>-27.151512666243601</v>
      </c>
      <c r="V729" s="105">
        <v>-9.3991757985363709</v>
      </c>
      <c r="W729" s="101">
        <v>-17.752984426579498</v>
      </c>
    </row>
    <row r="730" spans="2:23" x14ac:dyDescent="0.25">
      <c r="B730" s="55" t="s">
        <v>117</v>
      </c>
      <c r="C730" s="76" t="s">
        <v>140</v>
      </c>
      <c r="D730" s="55" t="s">
        <v>64</v>
      </c>
      <c r="E730" s="55" t="s">
        <v>162</v>
      </c>
      <c r="F730" s="70">
        <v>84.16</v>
      </c>
      <c r="G730" s="77">
        <v>50253</v>
      </c>
      <c r="H730" s="77">
        <v>84.16</v>
      </c>
      <c r="I730" s="77">
        <v>1</v>
      </c>
      <c r="J730" s="77">
        <v>-6.3315090000000002E-12</v>
      </c>
      <c r="K730" s="77">
        <v>0</v>
      </c>
      <c r="L730" s="77">
        <v>-1.9441685E-11</v>
      </c>
      <c r="M730" s="77">
        <v>0</v>
      </c>
      <c r="N730" s="77">
        <v>1.3110176999999999E-11</v>
      </c>
      <c r="O730" s="77">
        <v>0</v>
      </c>
      <c r="P730" s="77">
        <v>6.9980949999999998E-12</v>
      </c>
      <c r="Q730" s="77">
        <v>6.998094E-12</v>
      </c>
      <c r="R730" s="77">
        <v>0</v>
      </c>
      <c r="S730" s="77">
        <v>0</v>
      </c>
      <c r="T730" s="77" t="s">
        <v>157</v>
      </c>
      <c r="U730" s="105">
        <v>0</v>
      </c>
      <c r="V730" s="105">
        <v>0</v>
      </c>
      <c r="W730" s="101">
        <v>0</v>
      </c>
    </row>
    <row r="731" spans="2:23" x14ac:dyDescent="0.25">
      <c r="B731" s="55" t="s">
        <v>117</v>
      </c>
      <c r="C731" s="76" t="s">
        <v>140</v>
      </c>
      <c r="D731" s="55" t="s">
        <v>64</v>
      </c>
      <c r="E731" s="55" t="s">
        <v>162</v>
      </c>
      <c r="F731" s="70">
        <v>84.16</v>
      </c>
      <c r="G731" s="77">
        <v>50300</v>
      </c>
      <c r="H731" s="77">
        <v>84.17</v>
      </c>
      <c r="I731" s="77">
        <v>1</v>
      </c>
      <c r="J731" s="77">
        <v>11.0572672210455</v>
      </c>
      <c r="K731" s="77">
        <v>1.69945790172675E-3</v>
      </c>
      <c r="L731" s="77">
        <v>-32.464778306782001</v>
      </c>
      <c r="M731" s="77">
        <v>1.4650069444068201E-2</v>
      </c>
      <c r="N731" s="77">
        <v>43.522045527827601</v>
      </c>
      <c r="O731" s="77">
        <v>-1.2950611542341501E-2</v>
      </c>
      <c r="P731" s="77">
        <v>25.891650767700401</v>
      </c>
      <c r="Q731" s="77">
        <v>25.891650767700298</v>
      </c>
      <c r="R731" s="77">
        <v>0</v>
      </c>
      <c r="S731" s="77">
        <v>9.31824835472418E-3</v>
      </c>
      <c r="T731" s="77" t="s">
        <v>156</v>
      </c>
      <c r="U731" s="105">
        <v>-1.5252086757396599</v>
      </c>
      <c r="V731" s="105">
        <v>-0.52798916395376305</v>
      </c>
      <c r="W731" s="101">
        <v>-0.99725588774853202</v>
      </c>
    </row>
    <row r="732" spans="2:23" x14ac:dyDescent="0.25">
      <c r="B732" s="55" t="s">
        <v>117</v>
      </c>
      <c r="C732" s="76" t="s">
        <v>140</v>
      </c>
      <c r="D732" s="55" t="s">
        <v>64</v>
      </c>
      <c r="E732" s="55" t="s">
        <v>163</v>
      </c>
      <c r="F732" s="70">
        <v>84.17</v>
      </c>
      <c r="G732" s="77">
        <v>51150</v>
      </c>
      <c r="H732" s="77">
        <v>84.4</v>
      </c>
      <c r="I732" s="77">
        <v>1</v>
      </c>
      <c r="J732" s="77">
        <v>57.019927440342997</v>
      </c>
      <c r="K732" s="77">
        <v>9.2986382783636606E-2</v>
      </c>
      <c r="L732" s="77">
        <v>13.5352763942079</v>
      </c>
      <c r="M732" s="77">
        <v>5.2396260221334104E-3</v>
      </c>
      <c r="N732" s="77">
        <v>43.484651046135099</v>
      </c>
      <c r="O732" s="77">
        <v>8.77467567615033E-2</v>
      </c>
      <c r="P732" s="77">
        <v>25.891650767699701</v>
      </c>
      <c r="Q732" s="77">
        <v>25.891650767699701</v>
      </c>
      <c r="R732" s="77">
        <v>0</v>
      </c>
      <c r="S732" s="77">
        <v>1.9172798773028701E-2</v>
      </c>
      <c r="T732" s="77" t="s">
        <v>156</v>
      </c>
      <c r="U732" s="105">
        <v>-2.6057343469679402</v>
      </c>
      <c r="V732" s="105">
        <v>-0.90204017405946002</v>
      </c>
      <c r="W732" s="101">
        <v>-1.70375631922113</v>
      </c>
    </row>
    <row r="733" spans="2:23" x14ac:dyDescent="0.25">
      <c r="B733" s="55" t="s">
        <v>117</v>
      </c>
      <c r="C733" s="76" t="s">
        <v>140</v>
      </c>
      <c r="D733" s="55" t="s">
        <v>64</v>
      </c>
      <c r="E733" s="55" t="s">
        <v>164</v>
      </c>
      <c r="F733" s="70">
        <v>86.78</v>
      </c>
      <c r="G733" s="77">
        <v>50354</v>
      </c>
      <c r="H733" s="77">
        <v>86.78</v>
      </c>
      <c r="I733" s="77">
        <v>1</v>
      </c>
      <c r="J733" s="77">
        <v>1.6229759999999999E-12</v>
      </c>
      <c r="K733" s="77">
        <v>0</v>
      </c>
      <c r="L733" s="77">
        <v>4.6037500000000005E-13</v>
      </c>
      <c r="M733" s="77">
        <v>0</v>
      </c>
      <c r="N733" s="77">
        <v>1.1625999999999999E-12</v>
      </c>
      <c r="O733" s="77">
        <v>0</v>
      </c>
      <c r="P733" s="77">
        <v>5.9336099999999998E-13</v>
      </c>
      <c r="Q733" s="77">
        <v>5.9336300000000002E-13</v>
      </c>
      <c r="R733" s="77">
        <v>0</v>
      </c>
      <c r="S733" s="77">
        <v>0</v>
      </c>
      <c r="T733" s="77" t="s">
        <v>157</v>
      </c>
      <c r="U733" s="105">
        <v>0</v>
      </c>
      <c r="V733" s="105">
        <v>0</v>
      </c>
      <c r="W733" s="101">
        <v>0</v>
      </c>
    </row>
    <row r="734" spans="2:23" x14ac:dyDescent="0.25">
      <c r="B734" s="55" t="s">
        <v>117</v>
      </c>
      <c r="C734" s="76" t="s">
        <v>140</v>
      </c>
      <c r="D734" s="55" t="s">
        <v>64</v>
      </c>
      <c r="E734" s="55" t="s">
        <v>164</v>
      </c>
      <c r="F734" s="70">
        <v>86.78</v>
      </c>
      <c r="G734" s="77">
        <v>50900</v>
      </c>
      <c r="H734" s="77">
        <v>86.63</v>
      </c>
      <c r="I734" s="77">
        <v>1</v>
      </c>
      <c r="J734" s="77">
        <v>-112.764145892839</v>
      </c>
      <c r="K734" s="77">
        <v>0.100454445531638</v>
      </c>
      <c r="L734" s="77">
        <v>-156.90136761202399</v>
      </c>
      <c r="M734" s="77">
        <v>0.19448250935233599</v>
      </c>
      <c r="N734" s="77">
        <v>44.137221719185</v>
      </c>
      <c r="O734" s="77">
        <v>-9.4028063820698102E-2</v>
      </c>
      <c r="P734" s="77">
        <v>26.850796804601</v>
      </c>
      <c r="Q734" s="77">
        <v>26.8507968046009</v>
      </c>
      <c r="R734" s="77">
        <v>0</v>
      </c>
      <c r="S734" s="77">
        <v>5.6956257834315698E-3</v>
      </c>
      <c r="T734" s="77" t="s">
        <v>156</v>
      </c>
      <c r="U734" s="105">
        <v>-1.5321200156956301</v>
      </c>
      <c r="V734" s="105">
        <v>-0.530381697292442</v>
      </c>
      <c r="W734" s="101">
        <v>-1.0017748592000699</v>
      </c>
    </row>
    <row r="735" spans="2:23" x14ac:dyDescent="0.25">
      <c r="B735" s="55" t="s">
        <v>117</v>
      </c>
      <c r="C735" s="76" t="s">
        <v>140</v>
      </c>
      <c r="D735" s="55" t="s">
        <v>64</v>
      </c>
      <c r="E735" s="55" t="s">
        <v>164</v>
      </c>
      <c r="F735" s="70">
        <v>86.78</v>
      </c>
      <c r="G735" s="77">
        <v>53200</v>
      </c>
      <c r="H735" s="77">
        <v>87.27</v>
      </c>
      <c r="I735" s="77">
        <v>1</v>
      </c>
      <c r="J735" s="77">
        <v>60.088123101790501</v>
      </c>
      <c r="K735" s="77">
        <v>0.174391136580374</v>
      </c>
      <c r="L735" s="77">
        <v>104.00429836534801</v>
      </c>
      <c r="M735" s="77">
        <v>0.52245598399001603</v>
      </c>
      <c r="N735" s="77">
        <v>-43.916175263557101</v>
      </c>
      <c r="O735" s="77">
        <v>-0.348064847409643</v>
      </c>
      <c r="P735" s="77">
        <v>-26.8507968045983</v>
      </c>
      <c r="Q735" s="77">
        <v>-26.8507968045982</v>
      </c>
      <c r="R735" s="77">
        <v>0</v>
      </c>
      <c r="S735" s="77">
        <v>3.4822623460720202E-2</v>
      </c>
      <c r="T735" s="77" t="s">
        <v>156</v>
      </c>
      <c r="U735" s="105">
        <v>-8.7714174666814095</v>
      </c>
      <c r="V735" s="105">
        <v>-3.0364457326972598</v>
      </c>
      <c r="W735" s="101">
        <v>-5.7351809307708104</v>
      </c>
    </row>
    <row r="736" spans="2:23" x14ac:dyDescent="0.25">
      <c r="B736" s="55" t="s">
        <v>117</v>
      </c>
      <c r="C736" s="76" t="s">
        <v>140</v>
      </c>
      <c r="D736" s="55" t="s">
        <v>64</v>
      </c>
      <c r="E736" s="55" t="s">
        <v>165</v>
      </c>
      <c r="F736" s="70">
        <v>86.78</v>
      </c>
      <c r="G736" s="77">
        <v>50404</v>
      </c>
      <c r="H736" s="77">
        <v>86.78</v>
      </c>
      <c r="I736" s="77">
        <v>1</v>
      </c>
      <c r="J736" s="77">
        <v>-2.1294999999999999E-13</v>
      </c>
      <c r="K736" s="77">
        <v>0</v>
      </c>
      <c r="L736" s="77">
        <v>-2.4919270000000002E-12</v>
      </c>
      <c r="M736" s="77">
        <v>0</v>
      </c>
      <c r="N736" s="77">
        <v>2.2789769999999999E-12</v>
      </c>
      <c r="O736" s="77">
        <v>0</v>
      </c>
      <c r="P736" s="77">
        <v>8.0605200000000003E-13</v>
      </c>
      <c r="Q736" s="77">
        <v>8.0605500000000004E-13</v>
      </c>
      <c r="R736" s="77">
        <v>0</v>
      </c>
      <c r="S736" s="77">
        <v>0</v>
      </c>
      <c r="T736" s="77" t="s">
        <v>157</v>
      </c>
      <c r="U736" s="105">
        <v>0</v>
      </c>
      <c r="V736" s="105">
        <v>0</v>
      </c>
      <c r="W736" s="101">
        <v>0</v>
      </c>
    </row>
    <row r="737" spans="2:23" x14ac:dyDescent="0.25">
      <c r="B737" s="55" t="s">
        <v>117</v>
      </c>
      <c r="C737" s="76" t="s">
        <v>140</v>
      </c>
      <c r="D737" s="55" t="s">
        <v>64</v>
      </c>
      <c r="E737" s="55" t="s">
        <v>166</v>
      </c>
      <c r="F737" s="70">
        <v>85.63</v>
      </c>
      <c r="G737" s="77">
        <v>50499</v>
      </c>
      <c r="H737" s="77">
        <v>85.63</v>
      </c>
      <c r="I737" s="77">
        <v>1</v>
      </c>
      <c r="J737" s="77">
        <v>-2.6933110000000001E-12</v>
      </c>
      <c r="K737" s="77">
        <v>0</v>
      </c>
      <c r="L737" s="77">
        <v>-2.9401899999999998E-12</v>
      </c>
      <c r="M737" s="77">
        <v>0</v>
      </c>
      <c r="N737" s="77">
        <v>2.4687899999999998E-13</v>
      </c>
      <c r="O737" s="77">
        <v>0</v>
      </c>
      <c r="P737" s="77">
        <v>4.5990200000000003E-13</v>
      </c>
      <c r="Q737" s="77">
        <v>4.5990200000000003E-13</v>
      </c>
      <c r="R737" s="77">
        <v>0</v>
      </c>
      <c r="S737" s="77">
        <v>0</v>
      </c>
      <c r="T737" s="77" t="s">
        <v>157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117</v>
      </c>
      <c r="C738" s="76" t="s">
        <v>140</v>
      </c>
      <c r="D738" s="55" t="s">
        <v>64</v>
      </c>
      <c r="E738" s="55" t="s">
        <v>166</v>
      </c>
      <c r="F738" s="70">
        <v>85.63</v>
      </c>
      <c r="G738" s="77">
        <v>50554</v>
      </c>
      <c r="H738" s="77">
        <v>85.63</v>
      </c>
      <c r="I738" s="77">
        <v>1</v>
      </c>
      <c r="J738" s="77">
        <v>4.1863599999999998E-13</v>
      </c>
      <c r="K738" s="77">
        <v>0</v>
      </c>
      <c r="L738" s="77">
        <v>6.1877600000000003E-13</v>
      </c>
      <c r="M738" s="77">
        <v>0</v>
      </c>
      <c r="N738" s="77">
        <v>-2.00139E-13</v>
      </c>
      <c r="O738" s="77">
        <v>0</v>
      </c>
      <c r="P738" s="77">
        <v>-3.0082000000000002E-14</v>
      </c>
      <c r="Q738" s="77">
        <v>-3.0082000000000002E-14</v>
      </c>
      <c r="R738" s="77">
        <v>0</v>
      </c>
      <c r="S738" s="77">
        <v>0</v>
      </c>
      <c r="T738" s="77" t="s">
        <v>157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117</v>
      </c>
      <c r="C739" s="76" t="s">
        <v>140</v>
      </c>
      <c r="D739" s="55" t="s">
        <v>64</v>
      </c>
      <c r="E739" s="55" t="s">
        <v>167</v>
      </c>
      <c r="F739" s="70">
        <v>85.63</v>
      </c>
      <c r="G739" s="77">
        <v>50604</v>
      </c>
      <c r="H739" s="77">
        <v>85.63</v>
      </c>
      <c r="I739" s="77">
        <v>1</v>
      </c>
      <c r="J739" s="77">
        <v>1.9091799999999999E-13</v>
      </c>
      <c r="K739" s="77">
        <v>0</v>
      </c>
      <c r="L739" s="77">
        <v>7.9544099999999996E-13</v>
      </c>
      <c r="M739" s="77">
        <v>0</v>
      </c>
      <c r="N739" s="77">
        <v>-6.0452199999999998E-13</v>
      </c>
      <c r="O739" s="77">
        <v>0</v>
      </c>
      <c r="P739" s="77">
        <v>-2.3160399999999998E-13</v>
      </c>
      <c r="Q739" s="77">
        <v>-2.3160300000000001E-13</v>
      </c>
      <c r="R739" s="77">
        <v>0</v>
      </c>
      <c r="S739" s="77">
        <v>0</v>
      </c>
      <c r="T739" s="77" t="s">
        <v>157</v>
      </c>
      <c r="U739" s="105">
        <v>0</v>
      </c>
      <c r="V739" s="105">
        <v>0</v>
      </c>
      <c r="W739" s="101">
        <v>0</v>
      </c>
    </row>
    <row r="740" spans="2:23" x14ac:dyDescent="0.25">
      <c r="B740" s="55" t="s">
        <v>117</v>
      </c>
      <c r="C740" s="76" t="s">
        <v>140</v>
      </c>
      <c r="D740" s="55" t="s">
        <v>64</v>
      </c>
      <c r="E740" s="55" t="s">
        <v>168</v>
      </c>
      <c r="F740" s="70">
        <v>86.12</v>
      </c>
      <c r="G740" s="77">
        <v>50750</v>
      </c>
      <c r="H740" s="77">
        <v>86.32</v>
      </c>
      <c r="I740" s="77">
        <v>1</v>
      </c>
      <c r="J740" s="77">
        <v>43.866191052241497</v>
      </c>
      <c r="K740" s="77">
        <v>4.5989400946618901E-2</v>
      </c>
      <c r="L740" s="77">
        <v>81.913581106149806</v>
      </c>
      <c r="M740" s="77">
        <v>0.160365050994247</v>
      </c>
      <c r="N740" s="77">
        <v>-38.047390053908302</v>
      </c>
      <c r="O740" s="77">
        <v>-0.11437565004762899</v>
      </c>
      <c r="P740" s="77">
        <v>-23.7954269625451</v>
      </c>
      <c r="Q740" s="77">
        <v>-23.7954269625451</v>
      </c>
      <c r="R740" s="77">
        <v>0</v>
      </c>
      <c r="S740" s="77">
        <v>1.3532714029482701E-2</v>
      </c>
      <c r="T740" s="77" t="s">
        <v>156</v>
      </c>
      <c r="U740" s="105">
        <v>-2.2519905363252999</v>
      </c>
      <c r="V740" s="105">
        <v>-0.77958289866765296</v>
      </c>
      <c r="W740" s="101">
        <v>-1.4724613472417101</v>
      </c>
    </row>
    <row r="741" spans="2:23" x14ac:dyDescent="0.25">
      <c r="B741" s="55" t="s">
        <v>117</v>
      </c>
      <c r="C741" s="76" t="s">
        <v>140</v>
      </c>
      <c r="D741" s="55" t="s">
        <v>64</v>
      </c>
      <c r="E741" s="55" t="s">
        <v>168</v>
      </c>
      <c r="F741" s="70">
        <v>86.12</v>
      </c>
      <c r="G741" s="77">
        <v>50800</v>
      </c>
      <c r="H741" s="77">
        <v>86.02</v>
      </c>
      <c r="I741" s="77">
        <v>1</v>
      </c>
      <c r="J741" s="77">
        <v>-28.166902061302899</v>
      </c>
      <c r="K741" s="77">
        <v>1.48361007513702E-2</v>
      </c>
      <c r="L741" s="77">
        <v>-66.305169993564405</v>
      </c>
      <c r="M741" s="77">
        <v>8.2212223119271399E-2</v>
      </c>
      <c r="N741" s="77">
        <v>38.138267932261499</v>
      </c>
      <c r="O741" s="77">
        <v>-6.7376122367901206E-2</v>
      </c>
      <c r="P741" s="77">
        <v>23.795426962546902</v>
      </c>
      <c r="Q741" s="77">
        <v>23.795426962546799</v>
      </c>
      <c r="R741" s="77">
        <v>0</v>
      </c>
      <c r="S741" s="77">
        <v>1.0588357838969199E-2</v>
      </c>
      <c r="T741" s="77" t="s">
        <v>156</v>
      </c>
      <c r="U741" s="105">
        <v>-1.9852360589787701</v>
      </c>
      <c r="V741" s="105">
        <v>-0.68723915861725504</v>
      </c>
      <c r="W741" s="101">
        <v>-1.29804424789752</v>
      </c>
    </row>
    <row r="742" spans="2:23" x14ac:dyDescent="0.25">
      <c r="B742" s="55" t="s">
        <v>117</v>
      </c>
      <c r="C742" s="76" t="s">
        <v>140</v>
      </c>
      <c r="D742" s="55" t="s">
        <v>64</v>
      </c>
      <c r="E742" s="55" t="s">
        <v>169</v>
      </c>
      <c r="F742" s="70">
        <v>86.4</v>
      </c>
      <c r="G742" s="77">
        <v>50750</v>
      </c>
      <c r="H742" s="77">
        <v>86.32</v>
      </c>
      <c r="I742" s="77">
        <v>1</v>
      </c>
      <c r="J742" s="77">
        <v>-57.4548544203681</v>
      </c>
      <c r="K742" s="77">
        <v>2.5088058253139301E-2</v>
      </c>
      <c r="L742" s="77">
        <v>-95.422997195224895</v>
      </c>
      <c r="M742" s="77">
        <v>6.9202167792271202E-2</v>
      </c>
      <c r="N742" s="77">
        <v>37.968142774856801</v>
      </c>
      <c r="O742" s="77">
        <v>-4.4114109539131897E-2</v>
      </c>
      <c r="P742" s="77">
        <v>23.795426962545001</v>
      </c>
      <c r="Q742" s="77">
        <v>23.795426962544902</v>
      </c>
      <c r="R742" s="77">
        <v>0</v>
      </c>
      <c r="S742" s="77">
        <v>4.3032898169065702E-3</v>
      </c>
      <c r="T742" s="77" t="s">
        <v>156</v>
      </c>
      <c r="U742" s="105">
        <v>-0.77224307781041701</v>
      </c>
      <c r="V742" s="105">
        <v>-0.26733127309577198</v>
      </c>
      <c r="W742" s="101">
        <v>-0.50493022257823506</v>
      </c>
    </row>
    <row r="743" spans="2:23" x14ac:dyDescent="0.25">
      <c r="B743" s="55" t="s">
        <v>117</v>
      </c>
      <c r="C743" s="76" t="s">
        <v>140</v>
      </c>
      <c r="D743" s="55" t="s">
        <v>64</v>
      </c>
      <c r="E743" s="55" t="s">
        <v>169</v>
      </c>
      <c r="F743" s="70">
        <v>86.4</v>
      </c>
      <c r="G743" s="77">
        <v>50950</v>
      </c>
      <c r="H743" s="77">
        <v>86.58</v>
      </c>
      <c r="I743" s="77">
        <v>1</v>
      </c>
      <c r="J743" s="77">
        <v>118.028819391634</v>
      </c>
      <c r="K743" s="77">
        <v>0.12259105942145</v>
      </c>
      <c r="L743" s="77">
        <v>155.92921421286599</v>
      </c>
      <c r="M743" s="77">
        <v>0.21396249463636899</v>
      </c>
      <c r="N743" s="77">
        <v>-37.900394821232098</v>
      </c>
      <c r="O743" s="77">
        <v>-9.1371435214918598E-2</v>
      </c>
      <c r="P743" s="77">
        <v>-23.795426962543001</v>
      </c>
      <c r="Q743" s="77">
        <v>-23.795426962542901</v>
      </c>
      <c r="R743" s="77">
        <v>0</v>
      </c>
      <c r="S743" s="77">
        <v>4.9827566301015201E-3</v>
      </c>
      <c r="T743" s="77" t="s">
        <v>156</v>
      </c>
      <c r="U743" s="105">
        <v>-1.08064436391681</v>
      </c>
      <c r="V743" s="105">
        <v>-0.37409209855109199</v>
      </c>
      <c r="W743" s="101">
        <v>-0.70657803854654599</v>
      </c>
    </row>
    <row r="744" spans="2:23" x14ac:dyDescent="0.25">
      <c r="B744" s="55" t="s">
        <v>117</v>
      </c>
      <c r="C744" s="76" t="s">
        <v>140</v>
      </c>
      <c r="D744" s="55" t="s">
        <v>64</v>
      </c>
      <c r="E744" s="55" t="s">
        <v>170</v>
      </c>
      <c r="F744" s="70">
        <v>86.02</v>
      </c>
      <c r="G744" s="77">
        <v>51300</v>
      </c>
      <c r="H744" s="77">
        <v>86.3</v>
      </c>
      <c r="I744" s="77">
        <v>1</v>
      </c>
      <c r="J744" s="77">
        <v>87.263756077921002</v>
      </c>
      <c r="K744" s="77">
        <v>0.11658508544109999</v>
      </c>
      <c r="L744" s="77">
        <v>96.276156882408898</v>
      </c>
      <c r="M744" s="77">
        <v>0.14190989625974701</v>
      </c>
      <c r="N744" s="77">
        <v>-9.0124008044878607</v>
      </c>
      <c r="O744" s="77">
        <v>-2.5324810818647601E-2</v>
      </c>
      <c r="P744" s="77">
        <v>-5.2242311760110702</v>
      </c>
      <c r="Q744" s="77">
        <v>-5.2242311760110702</v>
      </c>
      <c r="R744" s="77">
        <v>0</v>
      </c>
      <c r="S744" s="77">
        <v>4.1784957403401599E-4</v>
      </c>
      <c r="T744" s="77" t="s">
        <v>156</v>
      </c>
      <c r="U744" s="105">
        <v>0.34148652512193201</v>
      </c>
      <c r="V744" s="105">
        <v>-0.118214109169793</v>
      </c>
      <c r="W744" s="101">
        <v>0.45968386561351998</v>
      </c>
    </row>
    <row r="745" spans="2:23" x14ac:dyDescent="0.25">
      <c r="B745" s="55" t="s">
        <v>117</v>
      </c>
      <c r="C745" s="76" t="s">
        <v>140</v>
      </c>
      <c r="D745" s="55" t="s">
        <v>64</v>
      </c>
      <c r="E745" s="55" t="s">
        <v>171</v>
      </c>
      <c r="F745" s="70">
        <v>86.63</v>
      </c>
      <c r="G745" s="77">
        <v>54750</v>
      </c>
      <c r="H745" s="77">
        <v>87.87</v>
      </c>
      <c r="I745" s="77">
        <v>1</v>
      </c>
      <c r="J745" s="77">
        <v>74.519462839392304</v>
      </c>
      <c r="K745" s="77">
        <v>0.59024434983752905</v>
      </c>
      <c r="L745" s="77">
        <v>103.40177597514401</v>
      </c>
      <c r="M745" s="77">
        <v>1.13644495003998</v>
      </c>
      <c r="N745" s="77">
        <v>-28.882313135752199</v>
      </c>
      <c r="O745" s="77">
        <v>-0.54620060020244698</v>
      </c>
      <c r="P745" s="77">
        <v>-17.606591010502701</v>
      </c>
      <c r="Q745" s="77">
        <v>-17.606591010502701</v>
      </c>
      <c r="R745" s="77">
        <v>0</v>
      </c>
      <c r="S745" s="77">
        <v>3.2949054676811397E-2</v>
      </c>
      <c r="T745" s="77" t="s">
        <v>157</v>
      </c>
      <c r="U745" s="105">
        <v>-11.8419340793305</v>
      </c>
      <c r="V745" s="105">
        <v>-4.0993819230074404</v>
      </c>
      <c r="W745" s="101">
        <v>-7.7428345843989197</v>
      </c>
    </row>
    <row r="746" spans="2:23" x14ac:dyDescent="0.25">
      <c r="B746" s="55" t="s">
        <v>117</v>
      </c>
      <c r="C746" s="76" t="s">
        <v>140</v>
      </c>
      <c r="D746" s="55" t="s">
        <v>64</v>
      </c>
      <c r="E746" s="55" t="s">
        <v>172</v>
      </c>
      <c r="F746" s="70">
        <v>86.58</v>
      </c>
      <c r="G746" s="77">
        <v>53150</v>
      </c>
      <c r="H746" s="77">
        <v>87.69</v>
      </c>
      <c r="I746" s="77">
        <v>1</v>
      </c>
      <c r="J746" s="77">
        <v>130.101766323536</v>
      </c>
      <c r="K746" s="77">
        <v>0.74476466242217398</v>
      </c>
      <c r="L746" s="77">
        <v>131.08683350940501</v>
      </c>
      <c r="M746" s="77">
        <v>0.75608534845899</v>
      </c>
      <c r="N746" s="77">
        <v>-0.98506718586921505</v>
      </c>
      <c r="O746" s="77">
        <v>-1.1320686036816499E-2</v>
      </c>
      <c r="P746" s="77">
        <v>0.30329288517726599</v>
      </c>
      <c r="Q746" s="77">
        <v>0.30329288517726499</v>
      </c>
      <c r="R746" s="77">
        <v>0</v>
      </c>
      <c r="S746" s="77">
        <v>4.0474092647629998E-6</v>
      </c>
      <c r="T746" s="77" t="s">
        <v>156</v>
      </c>
      <c r="U746" s="105">
        <v>0.106996598496822</v>
      </c>
      <c r="V746" s="105">
        <v>-3.70395510364094E-2</v>
      </c>
      <c r="W746" s="101">
        <v>0.14403089547078099</v>
      </c>
    </row>
    <row r="747" spans="2:23" x14ac:dyDescent="0.25">
      <c r="B747" s="55" t="s">
        <v>117</v>
      </c>
      <c r="C747" s="76" t="s">
        <v>140</v>
      </c>
      <c r="D747" s="55" t="s">
        <v>64</v>
      </c>
      <c r="E747" s="55" t="s">
        <v>172</v>
      </c>
      <c r="F747" s="70">
        <v>86.58</v>
      </c>
      <c r="G747" s="77">
        <v>54500</v>
      </c>
      <c r="H747" s="77">
        <v>86.28</v>
      </c>
      <c r="I747" s="77">
        <v>1</v>
      </c>
      <c r="J747" s="77">
        <v>-17.537939976686701</v>
      </c>
      <c r="K747" s="77">
        <v>1.7030667979714201E-2</v>
      </c>
      <c r="L747" s="77">
        <v>19.3242184775917</v>
      </c>
      <c r="M747" s="77">
        <v>2.06765654926481E-2</v>
      </c>
      <c r="N747" s="77">
        <v>-36.862158454278401</v>
      </c>
      <c r="O747" s="77">
        <v>-3.6458975129338498E-3</v>
      </c>
      <c r="P747" s="77">
        <v>-24.098719847720599</v>
      </c>
      <c r="Q747" s="77">
        <v>-24.098719847720499</v>
      </c>
      <c r="R747" s="77">
        <v>0</v>
      </c>
      <c r="S747" s="77">
        <v>3.2156033276811199E-2</v>
      </c>
      <c r="T747" s="77" t="s">
        <v>156</v>
      </c>
      <c r="U747" s="105">
        <v>-11.373762458326199</v>
      </c>
      <c r="V747" s="105">
        <v>-3.93731259656525</v>
      </c>
      <c r="W747" s="101">
        <v>-7.4367211240248201</v>
      </c>
    </row>
    <row r="748" spans="2:23" x14ac:dyDescent="0.25">
      <c r="B748" s="55" t="s">
        <v>117</v>
      </c>
      <c r="C748" s="76" t="s">
        <v>140</v>
      </c>
      <c r="D748" s="55" t="s">
        <v>64</v>
      </c>
      <c r="E748" s="55" t="s">
        <v>173</v>
      </c>
      <c r="F748" s="70">
        <v>85.55</v>
      </c>
      <c r="G748" s="77">
        <v>51250</v>
      </c>
      <c r="H748" s="77">
        <v>85.55</v>
      </c>
      <c r="I748" s="77">
        <v>1</v>
      </c>
      <c r="J748" s="77">
        <v>-8.2791500000000001E-13</v>
      </c>
      <c r="K748" s="77">
        <v>0</v>
      </c>
      <c r="L748" s="77">
        <v>-8.5541799999999996E-13</v>
      </c>
      <c r="M748" s="77">
        <v>0</v>
      </c>
      <c r="N748" s="77">
        <v>2.7502999999999999E-14</v>
      </c>
      <c r="O748" s="77">
        <v>0</v>
      </c>
      <c r="P748" s="77">
        <v>-4.3177999999999999E-14</v>
      </c>
      <c r="Q748" s="77">
        <v>-4.3177000000000002E-14</v>
      </c>
      <c r="R748" s="77">
        <v>0</v>
      </c>
      <c r="S748" s="77">
        <v>0</v>
      </c>
      <c r="T748" s="77" t="s">
        <v>157</v>
      </c>
      <c r="U748" s="105">
        <v>0</v>
      </c>
      <c r="V748" s="105">
        <v>0</v>
      </c>
      <c r="W748" s="101">
        <v>0</v>
      </c>
    </row>
    <row r="749" spans="2:23" x14ac:dyDescent="0.25">
      <c r="B749" s="55" t="s">
        <v>117</v>
      </c>
      <c r="C749" s="76" t="s">
        <v>140</v>
      </c>
      <c r="D749" s="55" t="s">
        <v>64</v>
      </c>
      <c r="E749" s="55" t="s">
        <v>174</v>
      </c>
      <c r="F749" s="70">
        <v>86.3</v>
      </c>
      <c r="G749" s="77">
        <v>53200</v>
      </c>
      <c r="H749" s="77">
        <v>87.27</v>
      </c>
      <c r="I749" s="77">
        <v>1</v>
      </c>
      <c r="J749" s="77">
        <v>92.982834401677806</v>
      </c>
      <c r="K749" s="77">
        <v>0.44525908590854701</v>
      </c>
      <c r="L749" s="77">
        <v>101.93762642364401</v>
      </c>
      <c r="M749" s="77">
        <v>0.53515090356565498</v>
      </c>
      <c r="N749" s="77">
        <v>-8.9547920219666501</v>
      </c>
      <c r="O749" s="77">
        <v>-8.9891817657107895E-2</v>
      </c>
      <c r="P749" s="77">
        <v>-5.2242311760107496</v>
      </c>
      <c r="Q749" s="77">
        <v>-5.2242311760107398</v>
      </c>
      <c r="R749" s="77">
        <v>0</v>
      </c>
      <c r="S749" s="77">
        <v>1.4055684560907401E-3</v>
      </c>
      <c r="T749" s="77" t="s">
        <v>157</v>
      </c>
      <c r="U749" s="105">
        <v>0.88488686593553001</v>
      </c>
      <c r="V749" s="105">
        <v>-0.30632574018921499</v>
      </c>
      <c r="W749" s="101">
        <v>1.19116915380082</v>
      </c>
    </row>
    <row r="750" spans="2:23" x14ac:dyDescent="0.25">
      <c r="B750" s="55" t="s">
        <v>117</v>
      </c>
      <c r="C750" s="76" t="s">
        <v>140</v>
      </c>
      <c r="D750" s="55" t="s">
        <v>64</v>
      </c>
      <c r="E750" s="55" t="s">
        <v>175</v>
      </c>
      <c r="F750" s="70">
        <v>87.97</v>
      </c>
      <c r="G750" s="77">
        <v>53100</v>
      </c>
      <c r="H750" s="77">
        <v>87.97</v>
      </c>
      <c r="I750" s="77">
        <v>1</v>
      </c>
      <c r="J750" s="77">
        <v>4.3036253000000003E-11</v>
      </c>
      <c r="K750" s="77">
        <v>0</v>
      </c>
      <c r="L750" s="77">
        <v>3.0203381000000003E-11</v>
      </c>
      <c r="M750" s="77">
        <v>0</v>
      </c>
      <c r="N750" s="77">
        <v>1.2832872E-11</v>
      </c>
      <c r="O750" s="77">
        <v>0</v>
      </c>
      <c r="P750" s="77">
        <v>3.3332150000000002E-12</v>
      </c>
      <c r="Q750" s="77">
        <v>3.3332150000000002E-12</v>
      </c>
      <c r="R750" s="77">
        <v>0</v>
      </c>
      <c r="S750" s="77">
        <v>0</v>
      </c>
      <c r="T750" s="77" t="s">
        <v>157</v>
      </c>
      <c r="U750" s="105">
        <v>0</v>
      </c>
      <c r="V750" s="105">
        <v>0</v>
      </c>
      <c r="W750" s="101">
        <v>0</v>
      </c>
    </row>
    <row r="751" spans="2:23" x14ac:dyDescent="0.25">
      <c r="B751" s="55" t="s">
        <v>117</v>
      </c>
      <c r="C751" s="76" t="s">
        <v>140</v>
      </c>
      <c r="D751" s="55" t="s">
        <v>64</v>
      </c>
      <c r="E751" s="55" t="s">
        <v>176</v>
      </c>
      <c r="F751" s="70">
        <v>87.97</v>
      </c>
      <c r="G751" s="77">
        <v>52000</v>
      </c>
      <c r="H751" s="77">
        <v>87.97</v>
      </c>
      <c r="I751" s="77">
        <v>1</v>
      </c>
      <c r="J751" s="77">
        <v>6.0164639999999999E-12</v>
      </c>
      <c r="K751" s="77">
        <v>0</v>
      </c>
      <c r="L751" s="77">
        <v>1.4203009999999999E-11</v>
      </c>
      <c r="M751" s="77">
        <v>0</v>
      </c>
      <c r="N751" s="77">
        <v>-8.1865459999999994E-12</v>
      </c>
      <c r="O751" s="77">
        <v>0</v>
      </c>
      <c r="P751" s="77">
        <v>-2.6419119999999999E-12</v>
      </c>
      <c r="Q751" s="77">
        <v>-2.6419150000000001E-12</v>
      </c>
      <c r="R751" s="77">
        <v>0</v>
      </c>
      <c r="S751" s="77">
        <v>0</v>
      </c>
      <c r="T751" s="77" t="s">
        <v>157</v>
      </c>
      <c r="U751" s="105">
        <v>0</v>
      </c>
      <c r="V751" s="105">
        <v>0</v>
      </c>
      <c r="W751" s="101">
        <v>0</v>
      </c>
    </row>
    <row r="752" spans="2:23" x14ac:dyDescent="0.25">
      <c r="B752" s="55" t="s">
        <v>117</v>
      </c>
      <c r="C752" s="76" t="s">
        <v>140</v>
      </c>
      <c r="D752" s="55" t="s">
        <v>64</v>
      </c>
      <c r="E752" s="55" t="s">
        <v>176</v>
      </c>
      <c r="F752" s="70">
        <v>87.97</v>
      </c>
      <c r="G752" s="77">
        <v>53050</v>
      </c>
      <c r="H752" s="77">
        <v>87.78</v>
      </c>
      <c r="I752" s="77">
        <v>1</v>
      </c>
      <c r="J752" s="77">
        <v>-116.613580808425</v>
      </c>
      <c r="K752" s="77">
        <v>0.12782803595225301</v>
      </c>
      <c r="L752" s="77">
        <v>-110.749405062992</v>
      </c>
      <c r="M752" s="77">
        <v>0.11529504878498199</v>
      </c>
      <c r="N752" s="77">
        <v>-5.8641757454336103</v>
      </c>
      <c r="O752" s="77">
        <v>1.25329871672713E-2</v>
      </c>
      <c r="P752" s="77">
        <v>-3.5265526189980498</v>
      </c>
      <c r="Q752" s="77">
        <v>-3.5265526189980498</v>
      </c>
      <c r="R752" s="77">
        <v>0</v>
      </c>
      <c r="S752" s="77">
        <v>1.16903789720883E-4</v>
      </c>
      <c r="T752" s="77" t="s">
        <v>156</v>
      </c>
      <c r="U752" s="105">
        <v>-1.28571443084035E-2</v>
      </c>
      <c r="V752" s="105">
        <v>-4.4508223577568798E-3</v>
      </c>
      <c r="W752" s="101">
        <v>-8.4066285913105398E-3</v>
      </c>
    </row>
    <row r="753" spans="2:23" x14ac:dyDescent="0.25">
      <c r="B753" s="55" t="s">
        <v>117</v>
      </c>
      <c r="C753" s="76" t="s">
        <v>140</v>
      </c>
      <c r="D753" s="55" t="s">
        <v>64</v>
      </c>
      <c r="E753" s="55" t="s">
        <v>176</v>
      </c>
      <c r="F753" s="70">
        <v>87.97</v>
      </c>
      <c r="G753" s="77">
        <v>53050</v>
      </c>
      <c r="H753" s="77">
        <v>87.78</v>
      </c>
      <c r="I753" s="77">
        <v>2</v>
      </c>
      <c r="J753" s="77">
        <v>-103.13460299169201</v>
      </c>
      <c r="K753" s="77">
        <v>9.0412343841158094E-2</v>
      </c>
      <c r="L753" s="77">
        <v>-97.948247910354198</v>
      </c>
      <c r="M753" s="77">
        <v>8.1547803784019698E-2</v>
      </c>
      <c r="N753" s="77">
        <v>-5.1863550813376902</v>
      </c>
      <c r="O753" s="77">
        <v>8.8645400571384005E-3</v>
      </c>
      <c r="P753" s="77">
        <v>-3.1189300745953301</v>
      </c>
      <c r="Q753" s="77">
        <v>-3.1189300745953199</v>
      </c>
      <c r="R753" s="77">
        <v>0</v>
      </c>
      <c r="S753" s="77">
        <v>8.2685660886828999E-5</v>
      </c>
      <c r="T753" s="77" t="s">
        <v>156</v>
      </c>
      <c r="U753" s="105">
        <v>-0.20643600793311201</v>
      </c>
      <c r="V753" s="105">
        <v>-7.1462991898926395E-2</v>
      </c>
      <c r="W753" s="101">
        <v>-0.13497793949720299</v>
      </c>
    </row>
    <row r="754" spans="2:23" x14ac:dyDescent="0.25">
      <c r="B754" s="55" t="s">
        <v>117</v>
      </c>
      <c r="C754" s="76" t="s">
        <v>140</v>
      </c>
      <c r="D754" s="55" t="s">
        <v>64</v>
      </c>
      <c r="E754" s="55" t="s">
        <v>176</v>
      </c>
      <c r="F754" s="70">
        <v>87.97</v>
      </c>
      <c r="G754" s="77">
        <v>53100</v>
      </c>
      <c r="H754" s="77">
        <v>87.97</v>
      </c>
      <c r="I754" s="77">
        <v>2</v>
      </c>
      <c r="J754" s="77">
        <v>6.0642660000000001E-12</v>
      </c>
      <c r="K754" s="77">
        <v>0</v>
      </c>
      <c r="L754" s="77">
        <v>1.1442008999999999E-11</v>
      </c>
      <c r="M754" s="77">
        <v>0</v>
      </c>
      <c r="N754" s="77">
        <v>-5.3777419999999996E-12</v>
      </c>
      <c r="O754" s="77">
        <v>0</v>
      </c>
      <c r="P754" s="77">
        <v>-2.0626919999999999E-12</v>
      </c>
      <c r="Q754" s="77">
        <v>-2.06269E-12</v>
      </c>
      <c r="R754" s="77">
        <v>0</v>
      </c>
      <c r="S754" s="77">
        <v>0</v>
      </c>
      <c r="T754" s="77" t="s">
        <v>157</v>
      </c>
      <c r="U754" s="105">
        <v>0</v>
      </c>
      <c r="V754" s="105">
        <v>0</v>
      </c>
      <c r="W754" s="101">
        <v>0</v>
      </c>
    </row>
    <row r="755" spans="2:23" x14ac:dyDescent="0.25">
      <c r="B755" s="55" t="s">
        <v>117</v>
      </c>
      <c r="C755" s="76" t="s">
        <v>140</v>
      </c>
      <c r="D755" s="55" t="s">
        <v>64</v>
      </c>
      <c r="E755" s="55" t="s">
        <v>177</v>
      </c>
      <c r="F755" s="70">
        <v>88</v>
      </c>
      <c r="G755" s="77">
        <v>53000</v>
      </c>
      <c r="H755" s="77">
        <v>87.97</v>
      </c>
      <c r="I755" s="77">
        <v>1</v>
      </c>
      <c r="J755" s="77">
        <v>-30.876823582389001</v>
      </c>
      <c r="K755" s="77">
        <v>0</v>
      </c>
      <c r="L755" s="77">
        <v>-35.562468266735003</v>
      </c>
      <c r="M755" s="77">
        <v>0</v>
      </c>
      <c r="N755" s="77">
        <v>4.6856446843459398</v>
      </c>
      <c r="O755" s="77">
        <v>0</v>
      </c>
      <c r="P755" s="77">
        <v>2.9337750472858901</v>
      </c>
      <c r="Q755" s="77">
        <v>2.9337750472858901</v>
      </c>
      <c r="R755" s="77">
        <v>0</v>
      </c>
      <c r="S755" s="77">
        <v>0</v>
      </c>
      <c r="T755" s="77" t="s">
        <v>156</v>
      </c>
      <c r="U755" s="105">
        <v>0.140569340530383</v>
      </c>
      <c r="V755" s="105">
        <v>-4.8661596124330603E-2</v>
      </c>
      <c r="W755" s="101">
        <v>0.189224034004496</v>
      </c>
    </row>
    <row r="756" spans="2:23" x14ac:dyDescent="0.25">
      <c r="B756" s="55" t="s">
        <v>117</v>
      </c>
      <c r="C756" s="76" t="s">
        <v>140</v>
      </c>
      <c r="D756" s="55" t="s">
        <v>64</v>
      </c>
      <c r="E756" s="55" t="s">
        <v>177</v>
      </c>
      <c r="F756" s="70">
        <v>88</v>
      </c>
      <c r="G756" s="77">
        <v>53000</v>
      </c>
      <c r="H756" s="77">
        <v>87.97</v>
      </c>
      <c r="I756" s="77">
        <v>2</v>
      </c>
      <c r="J756" s="77">
        <v>-27.274527497776699</v>
      </c>
      <c r="K756" s="77">
        <v>0</v>
      </c>
      <c r="L756" s="77">
        <v>-31.413513635615601</v>
      </c>
      <c r="M756" s="77">
        <v>0</v>
      </c>
      <c r="N756" s="77">
        <v>4.1389861378389101</v>
      </c>
      <c r="O756" s="77">
        <v>0</v>
      </c>
      <c r="P756" s="77">
        <v>2.59150129176922</v>
      </c>
      <c r="Q756" s="77">
        <v>2.59150129176922</v>
      </c>
      <c r="R756" s="77">
        <v>0</v>
      </c>
      <c r="S756" s="77">
        <v>0</v>
      </c>
      <c r="T756" s="77" t="s">
        <v>156</v>
      </c>
      <c r="U756" s="105">
        <v>0.124169584135171</v>
      </c>
      <c r="V756" s="105">
        <v>-4.2984409909825397E-2</v>
      </c>
      <c r="W756" s="101">
        <v>0.16714789670397201</v>
      </c>
    </row>
    <row r="757" spans="2:23" x14ac:dyDescent="0.25">
      <c r="B757" s="55" t="s">
        <v>117</v>
      </c>
      <c r="C757" s="76" t="s">
        <v>140</v>
      </c>
      <c r="D757" s="55" t="s">
        <v>64</v>
      </c>
      <c r="E757" s="55" t="s">
        <v>177</v>
      </c>
      <c r="F757" s="70">
        <v>88</v>
      </c>
      <c r="G757" s="77">
        <v>53000</v>
      </c>
      <c r="H757" s="77">
        <v>87.97</v>
      </c>
      <c r="I757" s="77">
        <v>3</v>
      </c>
      <c r="J757" s="77">
        <v>-27.274527497776699</v>
      </c>
      <c r="K757" s="77">
        <v>0</v>
      </c>
      <c r="L757" s="77">
        <v>-31.413513635615601</v>
      </c>
      <c r="M757" s="77">
        <v>0</v>
      </c>
      <c r="N757" s="77">
        <v>4.1389861378389101</v>
      </c>
      <c r="O757" s="77">
        <v>0</v>
      </c>
      <c r="P757" s="77">
        <v>2.59150129176922</v>
      </c>
      <c r="Q757" s="77">
        <v>2.59150129176922</v>
      </c>
      <c r="R757" s="77">
        <v>0</v>
      </c>
      <c r="S757" s="77">
        <v>0</v>
      </c>
      <c r="T757" s="77" t="s">
        <v>156</v>
      </c>
      <c r="U757" s="105">
        <v>0.124169584135171</v>
      </c>
      <c r="V757" s="105">
        <v>-4.2984409909825397E-2</v>
      </c>
      <c r="W757" s="101">
        <v>0.16714789670397201</v>
      </c>
    </row>
    <row r="758" spans="2:23" x14ac:dyDescent="0.25">
      <c r="B758" s="55" t="s">
        <v>117</v>
      </c>
      <c r="C758" s="76" t="s">
        <v>140</v>
      </c>
      <c r="D758" s="55" t="s">
        <v>64</v>
      </c>
      <c r="E758" s="55" t="s">
        <v>177</v>
      </c>
      <c r="F758" s="70">
        <v>88</v>
      </c>
      <c r="G758" s="77">
        <v>53000</v>
      </c>
      <c r="H758" s="77">
        <v>87.97</v>
      </c>
      <c r="I758" s="77">
        <v>4</v>
      </c>
      <c r="J758" s="77">
        <v>-29.935457009755101</v>
      </c>
      <c r="K758" s="77">
        <v>0</v>
      </c>
      <c r="L758" s="77">
        <v>-34.478246673236796</v>
      </c>
      <c r="M758" s="77">
        <v>0</v>
      </c>
      <c r="N758" s="77">
        <v>4.5427896634817397</v>
      </c>
      <c r="O758" s="77">
        <v>0</v>
      </c>
      <c r="P758" s="77">
        <v>2.8443306860881798</v>
      </c>
      <c r="Q758" s="77">
        <v>2.8443306860881798</v>
      </c>
      <c r="R758" s="77">
        <v>0</v>
      </c>
      <c r="S758" s="77">
        <v>0</v>
      </c>
      <c r="T758" s="77" t="s">
        <v>156</v>
      </c>
      <c r="U758" s="105">
        <v>0.13628368990445699</v>
      </c>
      <c r="V758" s="105">
        <v>-4.7178010876637803E-2</v>
      </c>
      <c r="W758" s="101">
        <v>0.183455008577531</v>
      </c>
    </row>
    <row r="759" spans="2:23" x14ac:dyDescent="0.25">
      <c r="B759" s="55" t="s">
        <v>117</v>
      </c>
      <c r="C759" s="76" t="s">
        <v>140</v>
      </c>
      <c r="D759" s="55" t="s">
        <v>64</v>
      </c>
      <c r="E759" s="55" t="s">
        <v>177</v>
      </c>
      <c r="F759" s="70">
        <v>88</v>
      </c>
      <c r="G759" s="77">
        <v>53204</v>
      </c>
      <c r="H759" s="77">
        <v>87.7</v>
      </c>
      <c r="I759" s="77">
        <v>1</v>
      </c>
      <c r="J759" s="77">
        <v>-5.7774723297569199</v>
      </c>
      <c r="K759" s="77">
        <v>4.2658600373974599E-3</v>
      </c>
      <c r="L759" s="77">
        <v>-10.696745212085901</v>
      </c>
      <c r="M759" s="77">
        <v>1.4622921769305601E-2</v>
      </c>
      <c r="N759" s="77">
        <v>4.9192728823289302</v>
      </c>
      <c r="O759" s="77">
        <v>-1.0357061731908101E-2</v>
      </c>
      <c r="P759" s="77">
        <v>3.0330325718331501</v>
      </c>
      <c r="Q759" s="77">
        <v>3.0330325718331501</v>
      </c>
      <c r="R759" s="77">
        <v>0</v>
      </c>
      <c r="S759" s="77">
        <v>1.17566882515415E-3</v>
      </c>
      <c r="T759" s="77" t="s">
        <v>156</v>
      </c>
      <c r="U759" s="105">
        <v>0.56591399155053501</v>
      </c>
      <c r="V759" s="105">
        <v>-0.19590529481062599</v>
      </c>
      <c r="W759" s="101">
        <v>0.76179149718379202</v>
      </c>
    </row>
    <row r="760" spans="2:23" x14ac:dyDescent="0.25">
      <c r="B760" s="55" t="s">
        <v>117</v>
      </c>
      <c r="C760" s="76" t="s">
        <v>140</v>
      </c>
      <c r="D760" s="55" t="s">
        <v>64</v>
      </c>
      <c r="E760" s="55" t="s">
        <v>177</v>
      </c>
      <c r="F760" s="70">
        <v>88</v>
      </c>
      <c r="G760" s="77">
        <v>53304</v>
      </c>
      <c r="H760" s="77">
        <v>88.34</v>
      </c>
      <c r="I760" s="77">
        <v>1</v>
      </c>
      <c r="J760" s="77">
        <v>25.875738623057</v>
      </c>
      <c r="K760" s="77">
        <v>6.2067641829068501E-2</v>
      </c>
      <c r="L760" s="77">
        <v>22.734877506900201</v>
      </c>
      <c r="M760" s="77">
        <v>4.7914280542023097E-2</v>
      </c>
      <c r="N760" s="77">
        <v>3.14086111615685</v>
      </c>
      <c r="O760" s="77">
        <v>1.4153361287045399E-2</v>
      </c>
      <c r="P760" s="77">
        <v>1.9376614317640899</v>
      </c>
      <c r="Q760" s="77">
        <v>1.9376614317640899</v>
      </c>
      <c r="R760" s="77">
        <v>0</v>
      </c>
      <c r="S760" s="77">
        <v>3.48045100098342E-4</v>
      </c>
      <c r="T760" s="77" t="s">
        <v>156</v>
      </c>
      <c r="U760" s="105">
        <v>0.180009085185451</v>
      </c>
      <c r="V760" s="105">
        <v>-6.2314651039508402E-2</v>
      </c>
      <c r="W760" s="101">
        <v>0.242314896888115</v>
      </c>
    </row>
    <row r="761" spans="2:23" x14ac:dyDescent="0.25">
      <c r="B761" s="55" t="s">
        <v>117</v>
      </c>
      <c r="C761" s="76" t="s">
        <v>140</v>
      </c>
      <c r="D761" s="55" t="s">
        <v>64</v>
      </c>
      <c r="E761" s="55" t="s">
        <v>177</v>
      </c>
      <c r="F761" s="70">
        <v>88</v>
      </c>
      <c r="G761" s="77">
        <v>53354</v>
      </c>
      <c r="H761" s="77">
        <v>88.15</v>
      </c>
      <c r="I761" s="77">
        <v>1</v>
      </c>
      <c r="J761" s="77">
        <v>34.678037961541797</v>
      </c>
      <c r="K761" s="77">
        <v>2.5253892654104701E-2</v>
      </c>
      <c r="L761" s="77">
        <v>42.6206314658303</v>
      </c>
      <c r="M761" s="77">
        <v>3.8146882757468699E-2</v>
      </c>
      <c r="N761" s="77">
        <v>-7.94259350428859</v>
      </c>
      <c r="O761" s="77">
        <v>-1.2892990103363901E-2</v>
      </c>
      <c r="P761" s="77">
        <v>-4.9472196462633899</v>
      </c>
      <c r="Q761" s="77">
        <v>-4.9472196462633802</v>
      </c>
      <c r="R761" s="77">
        <v>0</v>
      </c>
      <c r="S761" s="77">
        <v>5.1397462679586298E-4</v>
      </c>
      <c r="T761" s="77" t="s">
        <v>157</v>
      </c>
      <c r="U761" s="105">
        <v>5.5838922289555698E-2</v>
      </c>
      <c r="V761" s="105">
        <v>-1.9330040777170199E-2</v>
      </c>
      <c r="W761" s="101">
        <v>7.5166221099326705E-2</v>
      </c>
    </row>
    <row r="762" spans="2:23" x14ac:dyDescent="0.25">
      <c r="B762" s="55" t="s">
        <v>117</v>
      </c>
      <c r="C762" s="76" t="s">
        <v>140</v>
      </c>
      <c r="D762" s="55" t="s">
        <v>64</v>
      </c>
      <c r="E762" s="55" t="s">
        <v>177</v>
      </c>
      <c r="F762" s="70">
        <v>88</v>
      </c>
      <c r="G762" s="77">
        <v>53454</v>
      </c>
      <c r="H762" s="77">
        <v>88.41</v>
      </c>
      <c r="I762" s="77">
        <v>1</v>
      </c>
      <c r="J762" s="77">
        <v>32.990585917591503</v>
      </c>
      <c r="K762" s="77">
        <v>7.4227431376484299E-2</v>
      </c>
      <c r="L762" s="77">
        <v>40.696738382691201</v>
      </c>
      <c r="M762" s="77">
        <v>0.11295451192226399</v>
      </c>
      <c r="N762" s="77">
        <v>-7.7061524650996498</v>
      </c>
      <c r="O762" s="77">
        <v>-3.8727080545779599E-2</v>
      </c>
      <c r="P762" s="77">
        <v>-4.8011489202003901</v>
      </c>
      <c r="Q762" s="77">
        <v>-4.8011489202003901</v>
      </c>
      <c r="R762" s="77">
        <v>0</v>
      </c>
      <c r="S762" s="77">
        <v>1.5720803110588E-3</v>
      </c>
      <c r="T762" s="77" t="s">
        <v>157</v>
      </c>
      <c r="U762" s="105">
        <v>-0.256399628849661</v>
      </c>
      <c r="V762" s="105">
        <v>-8.8759150028264497E-2</v>
      </c>
      <c r="W762" s="101">
        <v>-0.16764659390811501</v>
      </c>
    </row>
    <row r="763" spans="2:23" x14ac:dyDescent="0.25">
      <c r="B763" s="55" t="s">
        <v>117</v>
      </c>
      <c r="C763" s="76" t="s">
        <v>140</v>
      </c>
      <c r="D763" s="55" t="s">
        <v>64</v>
      </c>
      <c r="E763" s="55" t="s">
        <v>177</v>
      </c>
      <c r="F763" s="70">
        <v>88</v>
      </c>
      <c r="G763" s="77">
        <v>53604</v>
      </c>
      <c r="H763" s="77">
        <v>88.28</v>
      </c>
      <c r="I763" s="77">
        <v>1</v>
      </c>
      <c r="J763" s="77">
        <v>33.305081883047201</v>
      </c>
      <c r="K763" s="77">
        <v>4.8251438846786801E-2</v>
      </c>
      <c r="L763" s="77">
        <v>37.157157146871299</v>
      </c>
      <c r="M763" s="77">
        <v>6.0058463234822002E-2</v>
      </c>
      <c r="N763" s="77">
        <v>-3.8520752638240898</v>
      </c>
      <c r="O763" s="77">
        <v>-1.18070243880352E-2</v>
      </c>
      <c r="P763" s="77">
        <v>-2.4087237726552102</v>
      </c>
      <c r="Q763" s="77">
        <v>-2.4087237726552102</v>
      </c>
      <c r="R763" s="77">
        <v>0</v>
      </c>
      <c r="S763" s="77">
        <v>2.5238483426351399E-4</v>
      </c>
      <c r="T763" s="77" t="s">
        <v>157</v>
      </c>
      <c r="U763" s="105">
        <v>3.7909944309326697E-2</v>
      </c>
      <c r="V763" s="105">
        <v>-1.31234762297087E-2</v>
      </c>
      <c r="W763" s="101">
        <v>5.1031558973175302E-2</v>
      </c>
    </row>
    <row r="764" spans="2:23" x14ac:dyDescent="0.25">
      <c r="B764" s="55" t="s">
        <v>117</v>
      </c>
      <c r="C764" s="76" t="s">
        <v>140</v>
      </c>
      <c r="D764" s="55" t="s">
        <v>64</v>
      </c>
      <c r="E764" s="55" t="s">
        <v>177</v>
      </c>
      <c r="F764" s="70">
        <v>88</v>
      </c>
      <c r="G764" s="77">
        <v>53654</v>
      </c>
      <c r="H764" s="77">
        <v>88.01</v>
      </c>
      <c r="I764" s="77">
        <v>1</v>
      </c>
      <c r="J764" s="77">
        <v>-5.8184951515422298</v>
      </c>
      <c r="K764" s="77">
        <v>1.6511027818569401E-3</v>
      </c>
      <c r="L764" s="77">
        <v>0.218233229532168</v>
      </c>
      <c r="M764" s="77">
        <v>2.3227074603610001E-6</v>
      </c>
      <c r="N764" s="77">
        <v>-6.0367283810743997</v>
      </c>
      <c r="O764" s="77">
        <v>1.6487800743965799E-3</v>
      </c>
      <c r="P764" s="77">
        <v>-3.7747099813910001</v>
      </c>
      <c r="Q764" s="77">
        <v>-3.7747099813909899</v>
      </c>
      <c r="R764" s="77">
        <v>0</v>
      </c>
      <c r="S764" s="77">
        <v>6.9489619658499803E-4</v>
      </c>
      <c r="T764" s="77" t="s">
        <v>157</v>
      </c>
      <c r="U764" s="105">
        <v>0.205468174258046</v>
      </c>
      <c r="V764" s="105">
        <v>-7.1127952044333004E-2</v>
      </c>
      <c r="W764" s="101">
        <v>0.27658603679827798</v>
      </c>
    </row>
    <row r="765" spans="2:23" x14ac:dyDescent="0.25">
      <c r="B765" s="55" t="s">
        <v>117</v>
      </c>
      <c r="C765" s="76" t="s">
        <v>140</v>
      </c>
      <c r="D765" s="55" t="s">
        <v>64</v>
      </c>
      <c r="E765" s="55" t="s">
        <v>178</v>
      </c>
      <c r="F765" s="70">
        <v>87.78</v>
      </c>
      <c r="G765" s="77">
        <v>53150</v>
      </c>
      <c r="H765" s="77">
        <v>87.69</v>
      </c>
      <c r="I765" s="77">
        <v>1</v>
      </c>
      <c r="J765" s="77">
        <v>-9.4180331071043</v>
      </c>
      <c r="K765" s="77">
        <v>2.4268141505141899E-3</v>
      </c>
      <c r="L765" s="77">
        <v>14.973674744850999</v>
      </c>
      <c r="M765" s="77">
        <v>6.1344111915751396E-3</v>
      </c>
      <c r="N765" s="77">
        <v>-24.391707851955299</v>
      </c>
      <c r="O765" s="77">
        <v>-3.7075970410609502E-3</v>
      </c>
      <c r="P765" s="77">
        <v>-15.2658053983281</v>
      </c>
      <c r="Q765" s="77">
        <v>-15.2658053983281</v>
      </c>
      <c r="R765" s="77">
        <v>0</v>
      </c>
      <c r="S765" s="77">
        <v>6.3761061236153301E-3</v>
      </c>
      <c r="T765" s="77" t="s">
        <v>156</v>
      </c>
      <c r="U765" s="105">
        <v>-2.52053973307354</v>
      </c>
      <c r="V765" s="105">
        <v>-0.87254792576651496</v>
      </c>
      <c r="W765" s="101">
        <v>-1.6480519217428899</v>
      </c>
    </row>
    <row r="766" spans="2:23" x14ac:dyDescent="0.25">
      <c r="B766" s="55" t="s">
        <v>117</v>
      </c>
      <c r="C766" s="76" t="s">
        <v>140</v>
      </c>
      <c r="D766" s="55" t="s">
        <v>64</v>
      </c>
      <c r="E766" s="55" t="s">
        <v>178</v>
      </c>
      <c r="F766" s="70">
        <v>87.78</v>
      </c>
      <c r="G766" s="77">
        <v>53150</v>
      </c>
      <c r="H766" s="77">
        <v>87.69</v>
      </c>
      <c r="I766" s="77">
        <v>2</v>
      </c>
      <c r="J766" s="77">
        <v>-9.3903805806694507</v>
      </c>
      <c r="K766" s="77">
        <v>2.4152295876504002E-3</v>
      </c>
      <c r="L766" s="77">
        <v>14.9297101577656</v>
      </c>
      <c r="M766" s="77">
        <v>6.1051281613659801E-3</v>
      </c>
      <c r="N766" s="77">
        <v>-24.320090738434999</v>
      </c>
      <c r="O766" s="77">
        <v>-3.6898985737155799E-3</v>
      </c>
      <c r="P766" s="77">
        <v>-15.2209830790044</v>
      </c>
      <c r="Q766" s="77">
        <v>-15.2209830790044</v>
      </c>
      <c r="R766" s="77">
        <v>0</v>
      </c>
      <c r="S766" s="77">
        <v>6.3456693461637903E-3</v>
      </c>
      <c r="T766" s="77" t="s">
        <v>156</v>
      </c>
      <c r="U766" s="105">
        <v>-2.5125414178241701</v>
      </c>
      <c r="V766" s="105">
        <v>-0.86977910871955799</v>
      </c>
      <c r="W766" s="101">
        <v>-1.6428222327820501</v>
      </c>
    </row>
    <row r="767" spans="2:23" x14ac:dyDescent="0.25">
      <c r="B767" s="55" t="s">
        <v>117</v>
      </c>
      <c r="C767" s="76" t="s">
        <v>140</v>
      </c>
      <c r="D767" s="55" t="s">
        <v>64</v>
      </c>
      <c r="E767" s="55" t="s">
        <v>178</v>
      </c>
      <c r="F767" s="70">
        <v>87.78</v>
      </c>
      <c r="G767" s="77">
        <v>53900</v>
      </c>
      <c r="H767" s="77">
        <v>87.61</v>
      </c>
      <c r="I767" s="77">
        <v>1</v>
      </c>
      <c r="J767" s="77">
        <v>-14.707811859698801</v>
      </c>
      <c r="K767" s="77">
        <v>1.0167027295914E-2</v>
      </c>
      <c r="L767" s="77">
        <v>3.3066427147533299</v>
      </c>
      <c r="M767" s="77">
        <v>5.1389264402246899E-4</v>
      </c>
      <c r="N767" s="77">
        <v>-18.014454574452198</v>
      </c>
      <c r="O767" s="77">
        <v>9.6531346518915293E-3</v>
      </c>
      <c r="P767" s="77">
        <v>-10.756286256175001</v>
      </c>
      <c r="Q767" s="77">
        <v>-10.756286256174899</v>
      </c>
      <c r="R767" s="77">
        <v>0</v>
      </c>
      <c r="S767" s="77">
        <v>5.4377916191645798E-3</v>
      </c>
      <c r="T767" s="77" t="s">
        <v>156</v>
      </c>
      <c r="U767" s="105">
        <v>-2.2159256343592699</v>
      </c>
      <c r="V767" s="105">
        <v>-0.76709813003238103</v>
      </c>
      <c r="W767" s="101">
        <v>-1.44888035376929</v>
      </c>
    </row>
    <row r="768" spans="2:23" x14ac:dyDescent="0.25">
      <c r="B768" s="55" t="s">
        <v>117</v>
      </c>
      <c r="C768" s="76" t="s">
        <v>140</v>
      </c>
      <c r="D768" s="55" t="s">
        <v>64</v>
      </c>
      <c r="E768" s="55" t="s">
        <v>178</v>
      </c>
      <c r="F768" s="70">
        <v>87.78</v>
      </c>
      <c r="G768" s="77">
        <v>53900</v>
      </c>
      <c r="H768" s="77">
        <v>87.61</v>
      </c>
      <c r="I768" s="77">
        <v>2</v>
      </c>
      <c r="J768" s="77">
        <v>-14.6900028784887</v>
      </c>
      <c r="K768" s="77">
        <v>1.01122092089505E-2</v>
      </c>
      <c r="L768" s="77">
        <v>3.30263886030377</v>
      </c>
      <c r="M768" s="77">
        <v>5.1112186247284197E-4</v>
      </c>
      <c r="N768" s="77">
        <v>-17.9926417387925</v>
      </c>
      <c r="O768" s="77">
        <v>9.6010873464777002E-3</v>
      </c>
      <c r="P768" s="77">
        <v>-10.743261987055799</v>
      </c>
      <c r="Q768" s="77">
        <v>-10.7432619870557</v>
      </c>
      <c r="R768" s="77">
        <v>0</v>
      </c>
      <c r="S768" s="77">
        <v>5.4084723968211698E-3</v>
      </c>
      <c r="T768" s="77" t="s">
        <v>156</v>
      </c>
      <c r="U768" s="105">
        <v>-2.21678174074539</v>
      </c>
      <c r="V768" s="105">
        <v>-0.76739449268901605</v>
      </c>
      <c r="W768" s="101">
        <v>-1.44944011791677</v>
      </c>
    </row>
    <row r="769" spans="2:23" x14ac:dyDescent="0.25">
      <c r="B769" s="55" t="s">
        <v>117</v>
      </c>
      <c r="C769" s="76" t="s">
        <v>140</v>
      </c>
      <c r="D769" s="55" t="s">
        <v>64</v>
      </c>
      <c r="E769" s="55" t="s">
        <v>179</v>
      </c>
      <c r="F769" s="70">
        <v>87.69</v>
      </c>
      <c r="G769" s="77">
        <v>53550</v>
      </c>
      <c r="H769" s="77">
        <v>87.6</v>
      </c>
      <c r="I769" s="77">
        <v>1</v>
      </c>
      <c r="J769" s="77">
        <v>-11.785140818625001</v>
      </c>
      <c r="K769" s="77">
        <v>3.41668278522461E-3</v>
      </c>
      <c r="L769" s="77">
        <v>12.0419559911197</v>
      </c>
      <c r="M769" s="77">
        <v>3.5672141206647499E-3</v>
      </c>
      <c r="N769" s="77">
        <v>-23.827096809744699</v>
      </c>
      <c r="O769" s="77">
        <v>-1.5053133544013899E-4</v>
      </c>
      <c r="P769" s="77">
        <v>-14.446045489083801</v>
      </c>
      <c r="Q769" s="77">
        <v>-14.446045489083801</v>
      </c>
      <c r="R769" s="77">
        <v>0</v>
      </c>
      <c r="S769" s="77">
        <v>5.1337304647078898E-3</v>
      </c>
      <c r="T769" s="77" t="s">
        <v>157</v>
      </c>
      <c r="U769" s="105">
        <v>-2.1576320317717501</v>
      </c>
      <c r="V769" s="105">
        <v>-0.74691834022158099</v>
      </c>
      <c r="W769" s="101">
        <v>-1.4107651507002501</v>
      </c>
    </row>
    <row r="770" spans="2:23" x14ac:dyDescent="0.25">
      <c r="B770" s="55" t="s">
        <v>117</v>
      </c>
      <c r="C770" s="76" t="s">
        <v>140</v>
      </c>
      <c r="D770" s="55" t="s">
        <v>64</v>
      </c>
      <c r="E770" s="55" t="s">
        <v>179</v>
      </c>
      <c r="F770" s="70">
        <v>87.69</v>
      </c>
      <c r="G770" s="77">
        <v>54200</v>
      </c>
      <c r="H770" s="77">
        <v>87.68</v>
      </c>
      <c r="I770" s="77">
        <v>1</v>
      </c>
      <c r="J770" s="77">
        <v>2.0883281620931702</v>
      </c>
      <c r="K770" s="77">
        <v>2.8783355783103999E-5</v>
      </c>
      <c r="L770" s="77">
        <v>26.3028159575268</v>
      </c>
      <c r="M770" s="77">
        <v>4.5661316401504701E-3</v>
      </c>
      <c r="N770" s="77">
        <v>-24.214487795433602</v>
      </c>
      <c r="O770" s="77">
        <v>-4.5373482843673596E-3</v>
      </c>
      <c r="P770" s="77">
        <v>-14.6808789501035</v>
      </c>
      <c r="Q770" s="77">
        <v>-14.6808789501035</v>
      </c>
      <c r="R770" s="77">
        <v>0</v>
      </c>
      <c r="S770" s="77">
        <v>1.42248616453411E-3</v>
      </c>
      <c r="T770" s="77" t="s">
        <v>157</v>
      </c>
      <c r="U770" s="105">
        <v>-0.64000226226886803</v>
      </c>
      <c r="V770" s="105">
        <v>-0.22155280438591801</v>
      </c>
      <c r="W770" s="101">
        <v>-0.41846472182600403</v>
      </c>
    </row>
    <row r="771" spans="2:23" x14ac:dyDescent="0.25">
      <c r="B771" s="55" t="s">
        <v>117</v>
      </c>
      <c r="C771" s="76" t="s">
        <v>140</v>
      </c>
      <c r="D771" s="55" t="s">
        <v>64</v>
      </c>
      <c r="E771" s="55" t="s">
        <v>180</v>
      </c>
      <c r="F771" s="70">
        <v>87.72</v>
      </c>
      <c r="G771" s="77">
        <v>53150</v>
      </c>
      <c r="H771" s="77">
        <v>87.69</v>
      </c>
      <c r="I771" s="77">
        <v>1</v>
      </c>
      <c r="J771" s="77">
        <v>-30.4403837697262</v>
      </c>
      <c r="K771" s="77">
        <v>0</v>
      </c>
      <c r="L771" s="77">
        <v>-31.013675670758701</v>
      </c>
      <c r="M771" s="77">
        <v>0</v>
      </c>
      <c r="N771" s="77">
        <v>0.57329190103254102</v>
      </c>
      <c r="O771" s="77">
        <v>0</v>
      </c>
      <c r="P771" s="77">
        <v>0.36853963310679999</v>
      </c>
      <c r="Q771" s="77">
        <v>0.36853963310679999</v>
      </c>
      <c r="R771" s="77">
        <v>0</v>
      </c>
      <c r="S771" s="77">
        <v>0</v>
      </c>
      <c r="T771" s="77" t="s">
        <v>157</v>
      </c>
      <c r="U771" s="105">
        <v>1.71987570309768E-2</v>
      </c>
      <c r="V771" s="105">
        <v>-5.9537802861143298E-3</v>
      </c>
      <c r="W771" s="101">
        <v>2.3151692773014099E-2</v>
      </c>
    </row>
    <row r="772" spans="2:23" x14ac:dyDescent="0.25">
      <c r="B772" s="55" t="s">
        <v>117</v>
      </c>
      <c r="C772" s="76" t="s">
        <v>140</v>
      </c>
      <c r="D772" s="55" t="s">
        <v>64</v>
      </c>
      <c r="E772" s="55" t="s">
        <v>180</v>
      </c>
      <c r="F772" s="70">
        <v>87.72</v>
      </c>
      <c r="G772" s="77">
        <v>53150</v>
      </c>
      <c r="H772" s="77">
        <v>87.69</v>
      </c>
      <c r="I772" s="77">
        <v>2</v>
      </c>
      <c r="J772" s="77">
        <v>-25.558034908472699</v>
      </c>
      <c r="K772" s="77">
        <v>0</v>
      </c>
      <c r="L772" s="77">
        <v>-26.039376225657598</v>
      </c>
      <c r="M772" s="77">
        <v>0</v>
      </c>
      <c r="N772" s="77">
        <v>0.48134131718490197</v>
      </c>
      <c r="O772" s="77">
        <v>0</v>
      </c>
      <c r="P772" s="77">
        <v>0.30942937117192898</v>
      </c>
      <c r="Q772" s="77">
        <v>0.30942937117192898</v>
      </c>
      <c r="R772" s="77">
        <v>0</v>
      </c>
      <c r="S772" s="77">
        <v>0</v>
      </c>
      <c r="T772" s="77" t="s">
        <v>157</v>
      </c>
      <c r="U772" s="105">
        <v>1.44402395155476E-2</v>
      </c>
      <c r="V772" s="105">
        <v>-4.9988503936411102E-3</v>
      </c>
      <c r="W772" s="101">
        <v>1.9438380821971999E-2</v>
      </c>
    </row>
    <row r="773" spans="2:23" x14ac:dyDescent="0.25">
      <c r="B773" s="55" t="s">
        <v>117</v>
      </c>
      <c r="C773" s="76" t="s">
        <v>140</v>
      </c>
      <c r="D773" s="55" t="s">
        <v>64</v>
      </c>
      <c r="E773" s="55" t="s">
        <v>180</v>
      </c>
      <c r="F773" s="70">
        <v>87.72</v>
      </c>
      <c r="G773" s="77">
        <v>53150</v>
      </c>
      <c r="H773" s="77">
        <v>87.69</v>
      </c>
      <c r="I773" s="77">
        <v>3</v>
      </c>
      <c r="J773" s="77">
        <v>-31.2715205279438</v>
      </c>
      <c r="K773" s="77">
        <v>0</v>
      </c>
      <c r="L773" s="77">
        <v>-31.860465450164899</v>
      </c>
      <c r="M773" s="77">
        <v>0</v>
      </c>
      <c r="N773" s="77">
        <v>0.58894492222109596</v>
      </c>
      <c r="O773" s="77">
        <v>0</v>
      </c>
      <c r="P773" s="77">
        <v>0.37860214868647402</v>
      </c>
      <c r="Q773" s="77">
        <v>0.37860214868647302</v>
      </c>
      <c r="R773" s="77">
        <v>0</v>
      </c>
      <c r="S773" s="77">
        <v>0</v>
      </c>
      <c r="T773" s="77" t="s">
        <v>157</v>
      </c>
      <c r="U773" s="105">
        <v>1.7668347666633499E-2</v>
      </c>
      <c r="V773" s="105">
        <v>-6.1163408400009304E-3</v>
      </c>
      <c r="W773" s="101">
        <v>2.3783820903333499E-2</v>
      </c>
    </row>
    <row r="774" spans="2:23" x14ac:dyDescent="0.25">
      <c r="B774" s="55" t="s">
        <v>117</v>
      </c>
      <c r="C774" s="76" t="s">
        <v>140</v>
      </c>
      <c r="D774" s="55" t="s">
        <v>64</v>
      </c>
      <c r="E774" s="55" t="s">
        <v>180</v>
      </c>
      <c r="F774" s="70">
        <v>87.72</v>
      </c>
      <c r="G774" s="77">
        <v>53654</v>
      </c>
      <c r="H774" s="77">
        <v>88.01</v>
      </c>
      <c r="I774" s="77">
        <v>1</v>
      </c>
      <c r="J774" s="77">
        <v>57.000149573284702</v>
      </c>
      <c r="K774" s="77">
        <v>0.102019135413232</v>
      </c>
      <c r="L774" s="77">
        <v>52.0437125658231</v>
      </c>
      <c r="M774" s="77">
        <v>8.5048407753708102E-2</v>
      </c>
      <c r="N774" s="77">
        <v>4.9564370074615498</v>
      </c>
      <c r="O774" s="77">
        <v>1.6970727659524201E-2</v>
      </c>
      <c r="P774" s="77">
        <v>3.0917168770235399</v>
      </c>
      <c r="Q774" s="77">
        <v>3.0917168770235399</v>
      </c>
      <c r="R774" s="77">
        <v>0</v>
      </c>
      <c r="S774" s="77">
        <v>3.0014359597690699E-4</v>
      </c>
      <c r="T774" s="77" t="s">
        <v>157</v>
      </c>
      <c r="U774" s="105">
        <v>5.3766253640212099E-2</v>
      </c>
      <c r="V774" s="105">
        <v>-1.8612534638681101E-2</v>
      </c>
      <c r="W774" s="101">
        <v>7.2376148089781198E-2</v>
      </c>
    </row>
    <row r="775" spans="2:23" x14ac:dyDescent="0.25">
      <c r="B775" s="55" t="s">
        <v>117</v>
      </c>
      <c r="C775" s="76" t="s">
        <v>140</v>
      </c>
      <c r="D775" s="55" t="s">
        <v>64</v>
      </c>
      <c r="E775" s="55" t="s">
        <v>180</v>
      </c>
      <c r="F775" s="70">
        <v>87.72</v>
      </c>
      <c r="G775" s="77">
        <v>53654</v>
      </c>
      <c r="H775" s="77">
        <v>88.01</v>
      </c>
      <c r="I775" s="77">
        <v>2</v>
      </c>
      <c r="J775" s="77">
        <v>57.000149573284702</v>
      </c>
      <c r="K775" s="77">
        <v>0.102019135413232</v>
      </c>
      <c r="L775" s="77">
        <v>52.0437125658231</v>
      </c>
      <c r="M775" s="77">
        <v>8.5048407753708102E-2</v>
      </c>
      <c r="N775" s="77">
        <v>4.9564370074615498</v>
      </c>
      <c r="O775" s="77">
        <v>1.6970727659524201E-2</v>
      </c>
      <c r="P775" s="77">
        <v>3.0917168770235399</v>
      </c>
      <c r="Q775" s="77">
        <v>3.0917168770235399</v>
      </c>
      <c r="R775" s="77">
        <v>0</v>
      </c>
      <c r="S775" s="77">
        <v>3.0014359597690699E-4</v>
      </c>
      <c r="T775" s="77" t="s">
        <v>157</v>
      </c>
      <c r="U775" s="105">
        <v>5.3766253640212099E-2</v>
      </c>
      <c r="V775" s="105">
        <v>-1.8612534638681101E-2</v>
      </c>
      <c r="W775" s="101">
        <v>7.2376148089781198E-2</v>
      </c>
    </row>
    <row r="776" spans="2:23" x14ac:dyDescent="0.25">
      <c r="B776" s="55" t="s">
        <v>117</v>
      </c>
      <c r="C776" s="76" t="s">
        <v>140</v>
      </c>
      <c r="D776" s="55" t="s">
        <v>64</v>
      </c>
      <c r="E776" s="55" t="s">
        <v>180</v>
      </c>
      <c r="F776" s="70">
        <v>87.72</v>
      </c>
      <c r="G776" s="77">
        <v>53704</v>
      </c>
      <c r="H776" s="77">
        <v>87.89</v>
      </c>
      <c r="I776" s="77">
        <v>1</v>
      </c>
      <c r="J776" s="77">
        <v>15.718333175876101</v>
      </c>
      <c r="K776" s="77">
        <v>1.0327358709203999E-2</v>
      </c>
      <c r="L776" s="77">
        <v>21.054184400252399</v>
      </c>
      <c r="M776" s="77">
        <v>1.8529048855760899E-2</v>
      </c>
      <c r="N776" s="77">
        <v>-5.3358512243762402</v>
      </c>
      <c r="O776" s="77">
        <v>-8.2016901465568406E-3</v>
      </c>
      <c r="P776" s="77">
        <v>-3.3366104244883799</v>
      </c>
      <c r="Q776" s="77">
        <v>-3.3366104244883701</v>
      </c>
      <c r="R776" s="77">
        <v>0</v>
      </c>
      <c r="S776" s="77">
        <v>4.65358109416828E-4</v>
      </c>
      <c r="T776" s="77" t="s">
        <v>157</v>
      </c>
      <c r="U776" s="105">
        <v>0.186945304825546</v>
      </c>
      <c r="V776" s="105">
        <v>-6.47157971036674E-2</v>
      </c>
      <c r="W776" s="101">
        <v>0.25165192198966102</v>
      </c>
    </row>
    <row r="777" spans="2:23" x14ac:dyDescent="0.25">
      <c r="B777" s="55" t="s">
        <v>117</v>
      </c>
      <c r="C777" s="76" t="s">
        <v>140</v>
      </c>
      <c r="D777" s="55" t="s">
        <v>64</v>
      </c>
      <c r="E777" s="55" t="s">
        <v>180</v>
      </c>
      <c r="F777" s="70">
        <v>87.72</v>
      </c>
      <c r="G777" s="77">
        <v>58004</v>
      </c>
      <c r="H777" s="77">
        <v>86.43</v>
      </c>
      <c r="I777" s="77">
        <v>1</v>
      </c>
      <c r="J777" s="77">
        <v>-42.749409452778799</v>
      </c>
      <c r="K777" s="77">
        <v>0.38706704341329001</v>
      </c>
      <c r="L777" s="77">
        <v>-36.463206093208299</v>
      </c>
      <c r="M777" s="77">
        <v>0.28160195142258598</v>
      </c>
      <c r="N777" s="77">
        <v>-6.2862033595704903</v>
      </c>
      <c r="O777" s="77">
        <v>0.105465091990703</v>
      </c>
      <c r="P777" s="77">
        <v>-3.9033944825249098</v>
      </c>
      <c r="Q777" s="77">
        <v>-3.9033944825249001</v>
      </c>
      <c r="R777" s="77">
        <v>0</v>
      </c>
      <c r="S777" s="77">
        <v>3.2270882613784102E-3</v>
      </c>
      <c r="T777" s="77" t="s">
        <v>157</v>
      </c>
      <c r="U777" s="105">
        <v>1.07417055124461</v>
      </c>
      <c r="V777" s="105">
        <v>-0.37185102623439298</v>
      </c>
      <c r="W777" s="101">
        <v>1.44596883038948</v>
      </c>
    </row>
    <row r="778" spans="2:23" x14ac:dyDescent="0.25">
      <c r="B778" s="55" t="s">
        <v>117</v>
      </c>
      <c r="C778" s="76" t="s">
        <v>140</v>
      </c>
      <c r="D778" s="55" t="s">
        <v>64</v>
      </c>
      <c r="E778" s="55" t="s">
        <v>181</v>
      </c>
      <c r="F778" s="70">
        <v>87.27</v>
      </c>
      <c r="G778" s="77">
        <v>53050</v>
      </c>
      <c r="H778" s="77">
        <v>87.78</v>
      </c>
      <c r="I778" s="77">
        <v>1</v>
      </c>
      <c r="J778" s="77">
        <v>126.399362057983</v>
      </c>
      <c r="K778" s="77">
        <v>0.385040849360827</v>
      </c>
      <c r="L778" s="77">
        <v>170.81319848195901</v>
      </c>
      <c r="M778" s="77">
        <v>0.70316928549285396</v>
      </c>
      <c r="N778" s="77">
        <v>-44.4138364239762</v>
      </c>
      <c r="O778" s="77">
        <v>-0.31812843613202701</v>
      </c>
      <c r="P778" s="77">
        <v>-27.1043339770148</v>
      </c>
      <c r="Q778" s="77">
        <v>-27.104333977014701</v>
      </c>
      <c r="R778" s="77">
        <v>0</v>
      </c>
      <c r="S778" s="77">
        <v>1.7704942580135101E-2</v>
      </c>
      <c r="T778" s="77" t="s">
        <v>156</v>
      </c>
      <c r="U778" s="105">
        <v>-5.1931347962276098</v>
      </c>
      <c r="V778" s="105">
        <v>-1.7977336104711601</v>
      </c>
      <c r="W778" s="101">
        <v>-3.3955250411214699</v>
      </c>
    </row>
    <row r="779" spans="2:23" x14ac:dyDescent="0.25">
      <c r="B779" s="55" t="s">
        <v>117</v>
      </c>
      <c r="C779" s="76" t="s">
        <v>140</v>
      </c>
      <c r="D779" s="55" t="s">
        <v>64</v>
      </c>
      <c r="E779" s="55" t="s">
        <v>181</v>
      </c>
      <c r="F779" s="70">
        <v>87.27</v>
      </c>
      <c r="G779" s="77">
        <v>53204</v>
      </c>
      <c r="H779" s="77">
        <v>87.7</v>
      </c>
      <c r="I779" s="77">
        <v>1</v>
      </c>
      <c r="J779" s="77">
        <v>25.0846257736433</v>
      </c>
      <c r="K779" s="77">
        <v>0</v>
      </c>
      <c r="L779" s="77">
        <v>29.124168992553699</v>
      </c>
      <c r="M779" s="77">
        <v>0</v>
      </c>
      <c r="N779" s="77">
        <v>-4.0395432189103504</v>
      </c>
      <c r="O779" s="77">
        <v>0</v>
      </c>
      <c r="P779" s="77">
        <v>-2.4853470017975701</v>
      </c>
      <c r="Q779" s="77">
        <v>-2.4853470017975599</v>
      </c>
      <c r="R779" s="77">
        <v>0</v>
      </c>
      <c r="S779" s="77">
        <v>0</v>
      </c>
      <c r="T779" s="77" t="s">
        <v>157</v>
      </c>
      <c r="U779" s="105">
        <v>1.7370035841314699</v>
      </c>
      <c r="V779" s="105">
        <v>-0.60130727339686896</v>
      </c>
      <c r="W779" s="101">
        <v>2.3382255620569299</v>
      </c>
    </row>
    <row r="780" spans="2:23" x14ac:dyDescent="0.25">
      <c r="B780" s="55" t="s">
        <v>117</v>
      </c>
      <c r="C780" s="76" t="s">
        <v>140</v>
      </c>
      <c r="D780" s="55" t="s">
        <v>64</v>
      </c>
      <c r="E780" s="55" t="s">
        <v>181</v>
      </c>
      <c r="F780" s="70">
        <v>87.27</v>
      </c>
      <c r="G780" s="77">
        <v>53204</v>
      </c>
      <c r="H780" s="77">
        <v>87.7</v>
      </c>
      <c r="I780" s="77">
        <v>2</v>
      </c>
      <c r="J780" s="77">
        <v>25.0846257736433</v>
      </c>
      <c r="K780" s="77">
        <v>0</v>
      </c>
      <c r="L780" s="77">
        <v>29.124168992553699</v>
      </c>
      <c r="M780" s="77">
        <v>0</v>
      </c>
      <c r="N780" s="77">
        <v>-4.0395432189103504</v>
      </c>
      <c r="O780" s="77">
        <v>0</v>
      </c>
      <c r="P780" s="77">
        <v>-2.4853470017975701</v>
      </c>
      <c r="Q780" s="77">
        <v>-2.4853470017975599</v>
      </c>
      <c r="R780" s="77">
        <v>0</v>
      </c>
      <c r="S780" s="77">
        <v>0</v>
      </c>
      <c r="T780" s="77" t="s">
        <v>157</v>
      </c>
      <c r="U780" s="105">
        <v>1.7370035841314699</v>
      </c>
      <c r="V780" s="105">
        <v>-0.60130727339686896</v>
      </c>
      <c r="W780" s="101">
        <v>2.3382255620569299</v>
      </c>
    </row>
    <row r="781" spans="2:23" x14ac:dyDescent="0.25">
      <c r="B781" s="55" t="s">
        <v>117</v>
      </c>
      <c r="C781" s="76" t="s">
        <v>140</v>
      </c>
      <c r="D781" s="55" t="s">
        <v>64</v>
      </c>
      <c r="E781" s="55" t="s">
        <v>182</v>
      </c>
      <c r="F781" s="70">
        <v>87.7</v>
      </c>
      <c r="G781" s="77">
        <v>53254</v>
      </c>
      <c r="H781" s="77">
        <v>88.14</v>
      </c>
      <c r="I781" s="77">
        <v>1</v>
      </c>
      <c r="J781" s="77">
        <v>23.839168350678602</v>
      </c>
      <c r="K781" s="77">
        <v>5.9899446882520503E-2</v>
      </c>
      <c r="L781" s="77">
        <v>23.839168536589501</v>
      </c>
      <c r="M781" s="77">
        <v>5.9899447816777897E-2</v>
      </c>
      <c r="N781" s="77">
        <v>-1.85910906114E-7</v>
      </c>
      <c r="O781" s="77">
        <v>-9.342574669999999E-10</v>
      </c>
      <c r="P781" s="77">
        <v>5.0884900000000003E-13</v>
      </c>
      <c r="Q781" s="77">
        <v>5.0885099999999997E-13</v>
      </c>
      <c r="R781" s="77">
        <v>0</v>
      </c>
      <c r="S781" s="77">
        <v>0</v>
      </c>
      <c r="T781" s="77" t="s">
        <v>157</v>
      </c>
      <c r="U781" s="105">
        <v>-3.3911784299999999E-10</v>
      </c>
      <c r="V781" s="105">
        <v>0</v>
      </c>
      <c r="W781" s="101">
        <v>-3.3913021313E-10</v>
      </c>
    </row>
    <row r="782" spans="2:23" x14ac:dyDescent="0.25">
      <c r="B782" s="55" t="s">
        <v>117</v>
      </c>
      <c r="C782" s="76" t="s">
        <v>140</v>
      </c>
      <c r="D782" s="55" t="s">
        <v>64</v>
      </c>
      <c r="E782" s="55" t="s">
        <v>182</v>
      </c>
      <c r="F782" s="70">
        <v>87.7</v>
      </c>
      <c r="G782" s="77">
        <v>53304</v>
      </c>
      <c r="H782" s="77">
        <v>88.34</v>
      </c>
      <c r="I782" s="77">
        <v>1</v>
      </c>
      <c r="J782" s="77">
        <v>28.185243481849199</v>
      </c>
      <c r="K782" s="77">
        <v>8.8497045644606906E-2</v>
      </c>
      <c r="L782" s="77">
        <v>31.329451139838</v>
      </c>
      <c r="M782" s="77">
        <v>0.109342944271797</v>
      </c>
      <c r="N782" s="77">
        <v>-3.1442076579888201</v>
      </c>
      <c r="O782" s="77">
        <v>-2.0845898627190499E-2</v>
      </c>
      <c r="P782" s="77">
        <v>-1.93766143176318</v>
      </c>
      <c r="Q782" s="77">
        <v>-1.93766143176317</v>
      </c>
      <c r="R782" s="77">
        <v>0</v>
      </c>
      <c r="S782" s="77">
        <v>4.1825484520947902E-4</v>
      </c>
      <c r="T782" s="77" t="s">
        <v>156</v>
      </c>
      <c r="U782" s="105">
        <v>0.177436903947535</v>
      </c>
      <c r="V782" s="105">
        <v>-6.1424226114088799E-2</v>
      </c>
      <c r="W782" s="101">
        <v>0.23885241703160601</v>
      </c>
    </row>
    <row r="783" spans="2:23" x14ac:dyDescent="0.25">
      <c r="B783" s="55" t="s">
        <v>117</v>
      </c>
      <c r="C783" s="76" t="s">
        <v>140</v>
      </c>
      <c r="D783" s="55" t="s">
        <v>64</v>
      </c>
      <c r="E783" s="55" t="s">
        <v>182</v>
      </c>
      <c r="F783" s="70">
        <v>87.7</v>
      </c>
      <c r="G783" s="77">
        <v>54104</v>
      </c>
      <c r="H783" s="77">
        <v>88.1</v>
      </c>
      <c r="I783" s="77">
        <v>1</v>
      </c>
      <c r="J783" s="77">
        <v>23.070147522876098</v>
      </c>
      <c r="K783" s="77">
        <v>5.2584492624654103E-2</v>
      </c>
      <c r="L783" s="77">
        <v>23.070147681222299</v>
      </c>
      <c r="M783" s="77">
        <v>5.2584493346500498E-2</v>
      </c>
      <c r="N783" s="77">
        <v>-1.58346138979E-7</v>
      </c>
      <c r="O783" s="77">
        <v>-7.2184640000000004E-10</v>
      </c>
      <c r="P783" s="77">
        <v>2.40141E-13</v>
      </c>
      <c r="Q783" s="77">
        <v>2.40141E-13</v>
      </c>
      <c r="R783" s="77">
        <v>0</v>
      </c>
      <c r="S783" s="77">
        <v>0</v>
      </c>
      <c r="T783" s="77" t="s">
        <v>157</v>
      </c>
      <c r="U783" s="105">
        <v>-1.11842962E-10</v>
      </c>
      <c r="V783" s="105">
        <v>0</v>
      </c>
      <c r="W783" s="101">
        <v>-1.1184704174E-10</v>
      </c>
    </row>
    <row r="784" spans="2:23" x14ac:dyDescent="0.25">
      <c r="B784" s="55" t="s">
        <v>117</v>
      </c>
      <c r="C784" s="76" t="s">
        <v>140</v>
      </c>
      <c r="D784" s="55" t="s">
        <v>64</v>
      </c>
      <c r="E784" s="55" t="s">
        <v>183</v>
      </c>
      <c r="F784" s="70">
        <v>88.14</v>
      </c>
      <c r="G784" s="77">
        <v>54104</v>
      </c>
      <c r="H784" s="77">
        <v>88.1</v>
      </c>
      <c r="I784" s="77">
        <v>1</v>
      </c>
      <c r="J784" s="77">
        <v>-2.9728682700723899</v>
      </c>
      <c r="K784" s="77">
        <v>7.7420404780539898E-4</v>
      </c>
      <c r="L784" s="77">
        <v>-2.9728683187790699</v>
      </c>
      <c r="M784" s="77">
        <v>7.7420407317410405E-4</v>
      </c>
      <c r="N784" s="77">
        <v>4.8706679315E-8</v>
      </c>
      <c r="O784" s="77">
        <v>-2.5368705000000001E-11</v>
      </c>
      <c r="P784" s="77">
        <v>-3.03817E-13</v>
      </c>
      <c r="Q784" s="77">
        <v>-3.03817E-13</v>
      </c>
      <c r="R784" s="77">
        <v>0</v>
      </c>
      <c r="S784" s="77">
        <v>0</v>
      </c>
      <c r="T784" s="77" t="s">
        <v>157</v>
      </c>
      <c r="U784" s="105">
        <v>-2.87223086E-10</v>
      </c>
      <c r="V784" s="105">
        <v>0</v>
      </c>
      <c r="W784" s="101">
        <v>-2.8723356315000002E-10</v>
      </c>
    </row>
    <row r="785" spans="2:23" x14ac:dyDescent="0.25">
      <c r="B785" s="55" t="s">
        <v>117</v>
      </c>
      <c r="C785" s="76" t="s">
        <v>140</v>
      </c>
      <c r="D785" s="55" t="s">
        <v>64</v>
      </c>
      <c r="E785" s="55" t="s">
        <v>184</v>
      </c>
      <c r="F785" s="70">
        <v>88.15</v>
      </c>
      <c r="G785" s="77">
        <v>53404</v>
      </c>
      <c r="H785" s="77">
        <v>88.31</v>
      </c>
      <c r="I785" s="77">
        <v>1</v>
      </c>
      <c r="J785" s="77">
        <v>3.4943177652872701</v>
      </c>
      <c r="K785" s="77">
        <v>1.1868369458747799E-3</v>
      </c>
      <c r="L785" s="77">
        <v>11.424714528861999</v>
      </c>
      <c r="M785" s="77">
        <v>1.2686942720814399E-2</v>
      </c>
      <c r="N785" s="77">
        <v>-7.9303967635747696</v>
      </c>
      <c r="O785" s="77">
        <v>-1.15001057749396E-2</v>
      </c>
      <c r="P785" s="77">
        <v>-4.9472196462635996</v>
      </c>
      <c r="Q785" s="77">
        <v>-4.9472196462635996</v>
      </c>
      <c r="R785" s="77">
        <v>0</v>
      </c>
      <c r="S785" s="77">
        <v>2.3789682725982001E-3</v>
      </c>
      <c r="T785" s="77" t="s">
        <v>157</v>
      </c>
      <c r="U785" s="105">
        <v>0.25420914964901498</v>
      </c>
      <c r="V785" s="105">
        <v>-8.8000860818267704E-2</v>
      </c>
      <c r="W785" s="101">
        <v>0.34219752754010002</v>
      </c>
    </row>
    <row r="786" spans="2:23" x14ac:dyDescent="0.25">
      <c r="B786" s="55" t="s">
        <v>117</v>
      </c>
      <c r="C786" s="76" t="s">
        <v>140</v>
      </c>
      <c r="D786" s="55" t="s">
        <v>64</v>
      </c>
      <c r="E786" s="55" t="s">
        <v>185</v>
      </c>
      <c r="F786" s="70">
        <v>88.31</v>
      </c>
      <c r="G786" s="77">
        <v>53854</v>
      </c>
      <c r="H786" s="77">
        <v>86.72</v>
      </c>
      <c r="I786" s="77">
        <v>1</v>
      </c>
      <c r="J786" s="77">
        <v>-52.182982886622398</v>
      </c>
      <c r="K786" s="77">
        <v>0.537614466872536</v>
      </c>
      <c r="L786" s="77">
        <v>-44.182227455841698</v>
      </c>
      <c r="M786" s="77">
        <v>0.38539702668893899</v>
      </c>
      <c r="N786" s="77">
        <v>-8.0007554307807691</v>
      </c>
      <c r="O786" s="77">
        <v>0.15221744018359701</v>
      </c>
      <c r="P786" s="77">
        <v>-4.94721964626362</v>
      </c>
      <c r="Q786" s="77">
        <v>-4.94721964626362</v>
      </c>
      <c r="R786" s="77">
        <v>0</v>
      </c>
      <c r="S786" s="77">
        <v>4.8320957413484199E-3</v>
      </c>
      <c r="T786" s="77" t="s">
        <v>157</v>
      </c>
      <c r="U786" s="105">
        <v>0.60010814272600999</v>
      </c>
      <c r="V786" s="105">
        <v>-0.20774245622887699</v>
      </c>
      <c r="W786" s="101">
        <v>0.807821130675488</v>
      </c>
    </row>
    <row r="787" spans="2:23" x14ac:dyDescent="0.25">
      <c r="B787" s="55" t="s">
        <v>117</v>
      </c>
      <c r="C787" s="76" t="s">
        <v>140</v>
      </c>
      <c r="D787" s="55" t="s">
        <v>64</v>
      </c>
      <c r="E787" s="55" t="s">
        <v>186</v>
      </c>
      <c r="F787" s="70">
        <v>88.41</v>
      </c>
      <c r="G787" s="77">
        <v>53504</v>
      </c>
      <c r="H787" s="77">
        <v>88.41</v>
      </c>
      <c r="I787" s="77">
        <v>1</v>
      </c>
      <c r="J787" s="77">
        <v>9.0394000000000006E-14</v>
      </c>
      <c r="K787" s="77">
        <v>0</v>
      </c>
      <c r="L787" s="77">
        <v>3.8653990000000003E-12</v>
      </c>
      <c r="M787" s="77">
        <v>0</v>
      </c>
      <c r="N787" s="77">
        <v>-3.7750059999999998E-12</v>
      </c>
      <c r="O787" s="77">
        <v>0</v>
      </c>
      <c r="P787" s="77">
        <v>-2.6729240000000002E-12</v>
      </c>
      <c r="Q787" s="77">
        <v>-2.6729260000000001E-12</v>
      </c>
      <c r="R787" s="77">
        <v>0</v>
      </c>
      <c r="S787" s="77">
        <v>0</v>
      </c>
      <c r="T787" s="77" t="s">
        <v>157</v>
      </c>
      <c r="U787" s="105">
        <v>0</v>
      </c>
      <c r="V787" s="105">
        <v>0</v>
      </c>
      <c r="W787" s="101">
        <v>0</v>
      </c>
    </row>
    <row r="788" spans="2:23" x14ac:dyDescent="0.25">
      <c r="B788" s="55" t="s">
        <v>117</v>
      </c>
      <c r="C788" s="76" t="s">
        <v>140</v>
      </c>
      <c r="D788" s="55" t="s">
        <v>64</v>
      </c>
      <c r="E788" s="55" t="s">
        <v>186</v>
      </c>
      <c r="F788" s="70">
        <v>88.41</v>
      </c>
      <c r="G788" s="77">
        <v>53754</v>
      </c>
      <c r="H788" s="77">
        <v>87.26</v>
      </c>
      <c r="I788" s="77">
        <v>1</v>
      </c>
      <c r="J788" s="77">
        <v>-41.492149433579598</v>
      </c>
      <c r="K788" s="77">
        <v>0.279243270961121</v>
      </c>
      <c r="L788" s="77">
        <v>-33.758161525657798</v>
      </c>
      <c r="M788" s="77">
        <v>0.18484530476788799</v>
      </c>
      <c r="N788" s="77">
        <v>-7.7339879079217999</v>
      </c>
      <c r="O788" s="77">
        <v>9.4397966193232902E-2</v>
      </c>
      <c r="P788" s="77">
        <v>-4.8011489201995401</v>
      </c>
      <c r="Q788" s="77">
        <v>-4.8011489201995303</v>
      </c>
      <c r="R788" s="77">
        <v>0</v>
      </c>
      <c r="S788" s="77">
        <v>3.73887722072796E-3</v>
      </c>
      <c r="T788" s="77" t="s">
        <v>157</v>
      </c>
      <c r="U788" s="105">
        <v>-0.60264073352738601</v>
      </c>
      <c r="V788" s="105">
        <v>-0.20861917593361301</v>
      </c>
      <c r="W788" s="101">
        <v>-0.39403593047084101</v>
      </c>
    </row>
    <row r="789" spans="2:23" x14ac:dyDescent="0.25">
      <c r="B789" s="55" t="s">
        <v>117</v>
      </c>
      <c r="C789" s="76" t="s">
        <v>140</v>
      </c>
      <c r="D789" s="55" t="s">
        <v>64</v>
      </c>
      <c r="E789" s="55" t="s">
        <v>187</v>
      </c>
      <c r="F789" s="70">
        <v>87.6</v>
      </c>
      <c r="G789" s="77">
        <v>54050</v>
      </c>
      <c r="H789" s="77">
        <v>87.38</v>
      </c>
      <c r="I789" s="77">
        <v>1</v>
      </c>
      <c r="J789" s="77">
        <v>-60.581891468802198</v>
      </c>
      <c r="K789" s="77">
        <v>5.3217400822097097E-2</v>
      </c>
      <c r="L789" s="77">
        <v>-1.93116548639533</v>
      </c>
      <c r="M789" s="77">
        <v>5.4076301969745001E-5</v>
      </c>
      <c r="N789" s="77">
        <v>-58.650725982406897</v>
      </c>
      <c r="O789" s="77">
        <v>5.31633245201273E-2</v>
      </c>
      <c r="P789" s="77">
        <v>-35.954291942024398</v>
      </c>
      <c r="Q789" s="77">
        <v>-35.954291942024398</v>
      </c>
      <c r="R789" s="77">
        <v>0</v>
      </c>
      <c r="S789" s="77">
        <v>1.8744311081258701E-2</v>
      </c>
      <c r="T789" s="77" t="s">
        <v>156</v>
      </c>
      <c r="U789" s="105">
        <v>-8.2519004538635006</v>
      </c>
      <c r="V789" s="105">
        <v>-2.8566019135395502</v>
      </c>
      <c r="W789" s="101">
        <v>-5.3954953467198701</v>
      </c>
    </row>
    <row r="790" spans="2:23" x14ac:dyDescent="0.25">
      <c r="B790" s="55" t="s">
        <v>117</v>
      </c>
      <c r="C790" s="76" t="s">
        <v>140</v>
      </c>
      <c r="D790" s="55" t="s">
        <v>64</v>
      </c>
      <c r="E790" s="55" t="s">
        <v>187</v>
      </c>
      <c r="F790" s="70">
        <v>87.6</v>
      </c>
      <c r="G790" s="77">
        <v>54850</v>
      </c>
      <c r="H790" s="77">
        <v>87.62</v>
      </c>
      <c r="I790" s="77">
        <v>1</v>
      </c>
      <c r="J790" s="77">
        <v>1.1822878321622099</v>
      </c>
      <c r="K790" s="77">
        <v>3.6482697921856999E-5</v>
      </c>
      <c r="L790" s="77">
        <v>-9.3993780828678997</v>
      </c>
      <c r="M790" s="77">
        <v>2.3058908477966E-3</v>
      </c>
      <c r="N790" s="77">
        <v>10.581665915030101</v>
      </c>
      <c r="O790" s="77">
        <v>-2.2694081498747499E-3</v>
      </c>
      <c r="P790" s="77">
        <v>6.8273675028369896</v>
      </c>
      <c r="Q790" s="77">
        <v>6.8273675028369798</v>
      </c>
      <c r="R790" s="77">
        <v>0</v>
      </c>
      <c r="S790" s="77">
        <v>1.2165979171905399E-3</v>
      </c>
      <c r="T790" s="77" t="s">
        <v>157</v>
      </c>
      <c r="U790" s="105">
        <v>-0.41045616631123699</v>
      </c>
      <c r="V790" s="105">
        <v>-0.14208967699795999</v>
      </c>
      <c r="W790" s="101">
        <v>-0.26837627862171798</v>
      </c>
    </row>
    <row r="791" spans="2:23" x14ac:dyDescent="0.25">
      <c r="B791" s="55" t="s">
        <v>117</v>
      </c>
      <c r="C791" s="76" t="s">
        <v>140</v>
      </c>
      <c r="D791" s="55" t="s">
        <v>64</v>
      </c>
      <c r="E791" s="55" t="s">
        <v>188</v>
      </c>
      <c r="F791" s="70">
        <v>88.28</v>
      </c>
      <c r="G791" s="77">
        <v>53654</v>
      </c>
      <c r="H791" s="77">
        <v>88.01</v>
      </c>
      <c r="I791" s="77">
        <v>1</v>
      </c>
      <c r="J791" s="77">
        <v>-42.148251572299003</v>
      </c>
      <c r="K791" s="77">
        <v>6.9815471846650906E-2</v>
      </c>
      <c r="L791" s="77">
        <v>-38.295990438407799</v>
      </c>
      <c r="M791" s="77">
        <v>5.7636707327783802E-2</v>
      </c>
      <c r="N791" s="77">
        <v>-3.8522611338912101</v>
      </c>
      <c r="O791" s="77">
        <v>1.21787645188671E-2</v>
      </c>
      <c r="P791" s="77">
        <v>-2.4087237726561099</v>
      </c>
      <c r="Q791" s="77">
        <v>-2.4087237726561099</v>
      </c>
      <c r="R791" s="77">
        <v>0</v>
      </c>
      <c r="S791" s="77">
        <v>2.2801664336927701E-4</v>
      </c>
      <c r="T791" s="77" t="s">
        <v>157</v>
      </c>
      <c r="U791" s="105">
        <v>3.3386692364932399E-2</v>
      </c>
      <c r="V791" s="105">
        <v>-1.1557639337707801E-2</v>
      </c>
      <c r="W791" s="101">
        <v>4.4942692250833499E-2</v>
      </c>
    </row>
    <row r="792" spans="2:23" x14ac:dyDescent="0.25">
      <c r="B792" s="55" t="s">
        <v>117</v>
      </c>
      <c r="C792" s="76" t="s">
        <v>140</v>
      </c>
      <c r="D792" s="55" t="s">
        <v>64</v>
      </c>
      <c r="E792" s="55" t="s">
        <v>189</v>
      </c>
      <c r="F792" s="70">
        <v>87.89</v>
      </c>
      <c r="G792" s="77">
        <v>58004</v>
      </c>
      <c r="H792" s="77">
        <v>86.43</v>
      </c>
      <c r="I792" s="77">
        <v>1</v>
      </c>
      <c r="J792" s="77">
        <v>-47.146590142622202</v>
      </c>
      <c r="K792" s="77">
        <v>0.458119278283946</v>
      </c>
      <c r="L792" s="77">
        <v>-41.765536425566502</v>
      </c>
      <c r="M792" s="77">
        <v>0.359512602783847</v>
      </c>
      <c r="N792" s="77">
        <v>-5.3810537170557096</v>
      </c>
      <c r="O792" s="77">
        <v>9.8606675500098301E-2</v>
      </c>
      <c r="P792" s="77">
        <v>-3.3366104244897801</v>
      </c>
      <c r="Q792" s="77">
        <v>-3.3366104244897699</v>
      </c>
      <c r="R792" s="77">
        <v>0</v>
      </c>
      <c r="S792" s="77">
        <v>2.29450493662413E-3</v>
      </c>
      <c r="T792" s="77" t="s">
        <v>157</v>
      </c>
      <c r="U792" s="105">
        <v>0.73821940968727495</v>
      </c>
      <c r="V792" s="105">
        <v>-0.25555312865382201</v>
      </c>
      <c r="W792" s="101">
        <v>0.99373628811505599</v>
      </c>
    </row>
    <row r="793" spans="2:23" x14ac:dyDescent="0.25">
      <c r="B793" s="55" t="s">
        <v>117</v>
      </c>
      <c r="C793" s="76" t="s">
        <v>140</v>
      </c>
      <c r="D793" s="55" t="s">
        <v>64</v>
      </c>
      <c r="E793" s="55" t="s">
        <v>190</v>
      </c>
      <c r="F793" s="70">
        <v>87.26</v>
      </c>
      <c r="G793" s="77">
        <v>53854</v>
      </c>
      <c r="H793" s="77">
        <v>86.72</v>
      </c>
      <c r="I793" s="77">
        <v>1</v>
      </c>
      <c r="J793" s="77">
        <v>-66.8760922788627</v>
      </c>
      <c r="K793" s="77">
        <v>0.22138438006530201</v>
      </c>
      <c r="L793" s="77">
        <v>-57.995873684708101</v>
      </c>
      <c r="M793" s="77">
        <v>0.16649430754040401</v>
      </c>
      <c r="N793" s="77">
        <v>-8.8802185941546004</v>
      </c>
      <c r="O793" s="77">
        <v>5.4890072524897797E-2</v>
      </c>
      <c r="P793" s="77">
        <v>-5.4646659741894803</v>
      </c>
      <c r="Q793" s="77">
        <v>-5.4646659741894803</v>
      </c>
      <c r="R793" s="77">
        <v>0</v>
      </c>
      <c r="S793" s="77">
        <v>1.4781974233684799E-3</v>
      </c>
      <c r="T793" s="77" t="s">
        <v>156</v>
      </c>
      <c r="U793" s="105">
        <v>-2.0430631902674998E-2</v>
      </c>
      <c r="V793" s="105">
        <v>-7.0725746771071402E-3</v>
      </c>
      <c r="W793" s="101">
        <v>-1.33585444925985E-2</v>
      </c>
    </row>
    <row r="794" spans="2:23" x14ac:dyDescent="0.25">
      <c r="B794" s="55" t="s">
        <v>117</v>
      </c>
      <c r="C794" s="76" t="s">
        <v>140</v>
      </c>
      <c r="D794" s="55" t="s">
        <v>64</v>
      </c>
      <c r="E794" s="55" t="s">
        <v>190</v>
      </c>
      <c r="F794" s="70">
        <v>87.26</v>
      </c>
      <c r="G794" s="77">
        <v>58104</v>
      </c>
      <c r="H794" s="77">
        <v>86.67</v>
      </c>
      <c r="I794" s="77">
        <v>1</v>
      </c>
      <c r="J794" s="77">
        <v>-20.730761070060598</v>
      </c>
      <c r="K794" s="77">
        <v>5.5181755963441902E-2</v>
      </c>
      <c r="L794" s="77">
        <v>-21.805282957814999</v>
      </c>
      <c r="M794" s="77">
        <v>6.1050394849356503E-2</v>
      </c>
      <c r="N794" s="77">
        <v>1.07452188775442</v>
      </c>
      <c r="O794" s="77">
        <v>-5.8686388859146297E-3</v>
      </c>
      <c r="P794" s="77">
        <v>0.66351705399030003</v>
      </c>
      <c r="Q794" s="77">
        <v>0.66351705399029903</v>
      </c>
      <c r="R794" s="77">
        <v>0</v>
      </c>
      <c r="S794" s="77">
        <v>5.6528726712178001E-5</v>
      </c>
      <c r="T794" s="77" t="s">
        <v>157</v>
      </c>
      <c r="U794" s="105">
        <v>0.123601733061543</v>
      </c>
      <c r="V794" s="105">
        <v>-4.2787834045562301E-2</v>
      </c>
      <c r="W794" s="101">
        <v>0.16638349765037799</v>
      </c>
    </row>
    <row r="795" spans="2:23" x14ac:dyDescent="0.25">
      <c r="B795" s="55" t="s">
        <v>117</v>
      </c>
      <c r="C795" s="76" t="s">
        <v>140</v>
      </c>
      <c r="D795" s="55" t="s">
        <v>64</v>
      </c>
      <c r="E795" s="55" t="s">
        <v>191</v>
      </c>
      <c r="F795" s="70">
        <v>87.12</v>
      </c>
      <c r="G795" s="77">
        <v>54050</v>
      </c>
      <c r="H795" s="77">
        <v>87.38</v>
      </c>
      <c r="I795" s="77">
        <v>1</v>
      </c>
      <c r="J795" s="77">
        <v>76.179707452212696</v>
      </c>
      <c r="K795" s="77">
        <v>0.102719256546833</v>
      </c>
      <c r="L795" s="77">
        <v>14.1024044473963</v>
      </c>
      <c r="M795" s="77">
        <v>3.52013725820359E-3</v>
      </c>
      <c r="N795" s="77">
        <v>62.0773030048164</v>
      </c>
      <c r="O795" s="77">
        <v>9.9199119288629706E-2</v>
      </c>
      <c r="P795" s="77">
        <v>38.853228644339801</v>
      </c>
      <c r="Q795" s="77">
        <v>38.853228644339701</v>
      </c>
      <c r="R795" s="77">
        <v>0</v>
      </c>
      <c r="S795" s="77">
        <v>2.6719448756781401E-2</v>
      </c>
      <c r="T795" s="77" t="s">
        <v>156</v>
      </c>
      <c r="U795" s="105">
        <v>-7.4849756233187401</v>
      </c>
      <c r="V795" s="105">
        <v>-2.59111168486751</v>
      </c>
      <c r="W795" s="101">
        <v>-4.8940424538228404</v>
      </c>
    </row>
    <row r="796" spans="2:23" x14ac:dyDescent="0.25">
      <c r="B796" s="55" t="s">
        <v>117</v>
      </c>
      <c r="C796" s="76" t="s">
        <v>140</v>
      </c>
      <c r="D796" s="55" t="s">
        <v>64</v>
      </c>
      <c r="E796" s="55" t="s">
        <v>191</v>
      </c>
      <c r="F796" s="70">
        <v>87.12</v>
      </c>
      <c r="G796" s="77">
        <v>56000</v>
      </c>
      <c r="H796" s="77">
        <v>85.98</v>
      </c>
      <c r="I796" s="77">
        <v>1</v>
      </c>
      <c r="J796" s="77">
        <v>-9.1583097046134192</v>
      </c>
      <c r="K796" s="77">
        <v>8.1022898999665402E-2</v>
      </c>
      <c r="L796" s="77">
        <v>44.439593900017996</v>
      </c>
      <c r="M796" s="77">
        <v>1.90773167079456</v>
      </c>
      <c r="N796" s="77">
        <v>-53.597903604631398</v>
      </c>
      <c r="O796" s="77">
        <v>-1.8267087717949</v>
      </c>
      <c r="P796" s="77">
        <v>-29.699443247762002</v>
      </c>
      <c r="Q796" s="77">
        <v>-29.699443247762002</v>
      </c>
      <c r="R796" s="77">
        <v>0</v>
      </c>
      <c r="S796" s="77">
        <v>0.85206699363331695</v>
      </c>
      <c r="T796" s="77" t="s">
        <v>156</v>
      </c>
      <c r="U796" s="105">
        <v>-219.20325430812801</v>
      </c>
      <c r="V796" s="105">
        <v>-75.882693836608695</v>
      </c>
      <c r="W796" s="101">
        <v>-143.32578843115101</v>
      </c>
    </row>
    <row r="797" spans="2:23" x14ac:dyDescent="0.25">
      <c r="B797" s="55" t="s">
        <v>117</v>
      </c>
      <c r="C797" s="76" t="s">
        <v>140</v>
      </c>
      <c r="D797" s="55" t="s">
        <v>64</v>
      </c>
      <c r="E797" s="55" t="s">
        <v>191</v>
      </c>
      <c r="F797" s="70">
        <v>87.12</v>
      </c>
      <c r="G797" s="77">
        <v>58450</v>
      </c>
      <c r="H797" s="77">
        <v>86.71</v>
      </c>
      <c r="I797" s="77">
        <v>1</v>
      </c>
      <c r="J797" s="77">
        <v>-88.455752829386498</v>
      </c>
      <c r="K797" s="77">
        <v>0.20014866893633401</v>
      </c>
      <c r="L797" s="77">
        <v>-53.128030090614502</v>
      </c>
      <c r="M797" s="77">
        <v>7.2201790329890297E-2</v>
      </c>
      <c r="N797" s="77">
        <v>-35.327722738772003</v>
      </c>
      <c r="O797" s="77">
        <v>0.12794687860644299</v>
      </c>
      <c r="P797" s="77">
        <v>-26.142158870056001</v>
      </c>
      <c r="Q797" s="77">
        <v>-26.142158870055901</v>
      </c>
      <c r="R797" s="77">
        <v>0</v>
      </c>
      <c r="S797" s="77">
        <v>1.74816909925057E-2</v>
      </c>
      <c r="T797" s="77" t="s">
        <v>156</v>
      </c>
      <c r="U797" s="105">
        <v>-3.3638633688178698</v>
      </c>
      <c r="V797" s="105">
        <v>-1.1644855133645899</v>
      </c>
      <c r="W797" s="101">
        <v>-2.1994580830117298</v>
      </c>
    </row>
    <row r="798" spans="2:23" x14ac:dyDescent="0.25">
      <c r="B798" s="55" t="s">
        <v>117</v>
      </c>
      <c r="C798" s="76" t="s">
        <v>140</v>
      </c>
      <c r="D798" s="55" t="s">
        <v>64</v>
      </c>
      <c r="E798" s="55" t="s">
        <v>192</v>
      </c>
      <c r="F798" s="70">
        <v>86.72</v>
      </c>
      <c r="G798" s="77">
        <v>53850</v>
      </c>
      <c r="H798" s="77">
        <v>87.12</v>
      </c>
      <c r="I798" s="77">
        <v>1</v>
      </c>
      <c r="J798" s="77">
        <v>-6.4118794163750596</v>
      </c>
      <c r="K798" s="77">
        <v>0</v>
      </c>
      <c r="L798" s="77">
        <v>1.93351624961971</v>
      </c>
      <c r="M798" s="77">
        <v>0</v>
      </c>
      <c r="N798" s="77">
        <v>-8.3453956659947703</v>
      </c>
      <c r="O798" s="77">
        <v>0</v>
      </c>
      <c r="P798" s="77">
        <v>-5.1278270161877497</v>
      </c>
      <c r="Q798" s="77">
        <v>-5.12782701618774</v>
      </c>
      <c r="R798" s="77">
        <v>0</v>
      </c>
      <c r="S798" s="77">
        <v>0</v>
      </c>
      <c r="T798" s="77" t="s">
        <v>156</v>
      </c>
      <c r="U798" s="105">
        <v>3.3381582663979499</v>
      </c>
      <c r="V798" s="105">
        <v>-1.15558704868109</v>
      </c>
      <c r="W798" s="101">
        <v>4.4935813949895298</v>
      </c>
    </row>
    <row r="799" spans="2:23" x14ac:dyDescent="0.25">
      <c r="B799" s="55" t="s">
        <v>117</v>
      </c>
      <c r="C799" s="76" t="s">
        <v>140</v>
      </c>
      <c r="D799" s="55" t="s">
        <v>64</v>
      </c>
      <c r="E799" s="55" t="s">
        <v>192</v>
      </c>
      <c r="F799" s="70">
        <v>86.72</v>
      </c>
      <c r="G799" s="77">
        <v>53850</v>
      </c>
      <c r="H799" s="77">
        <v>87.12</v>
      </c>
      <c r="I799" s="77">
        <v>2</v>
      </c>
      <c r="J799" s="77">
        <v>-14.830530253141999</v>
      </c>
      <c r="K799" s="77">
        <v>0</v>
      </c>
      <c r="L799" s="77">
        <v>4.4721788063726402</v>
      </c>
      <c r="M799" s="77">
        <v>0</v>
      </c>
      <c r="N799" s="77">
        <v>-19.302709059514601</v>
      </c>
      <c r="O799" s="77">
        <v>0</v>
      </c>
      <c r="P799" s="77">
        <v>-11.8605464572892</v>
      </c>
      <c r="Q799" s="77">
        <v>-11.8605464572892</v>
      </c>
      <c r="R799" s="77">
        <v>0</v>
      </c>
      <c r="S799" s="77">
        <v>0</v>
      </c>
      <c r="T799" s="77" t="s">
        <v>156</v>
      </c>
      <c r="U799" s="105">
        <v>7.7210836238059501</v>
      </c>
      <c r="V799" s="105">
        <v>-2.6728463797738198</v>
      </c>
      <c r="W799" s="101">
        <v>10.3935508601666</v>
      </c>
    </row>
    <row r="800" spans="2:23" x14ac:dyDescent="0.25">
      <c r="B800" s="55" t="s">
        <v>117</v>
      </c>
      <c r="C800" s="76" t="s">
        <v>140</v>
      </c>
      <c r="D800" s="55" t="s">
        <v>64</v>
      </c>
      <c r="E800" s="55" t="s">
        <v>192</v>
      </c>
      <c r="F800" s="70">
        <v>86.72</v>
      </c>
      <c r="G800" s="77">
        <v>58004</v>
      </c>
      <c r="H800" s="77">
        <v>86.43</v>
      </c>
      <c r="I800" s="77">
        <v>1</v>
      </c>
      <c r="J800" s="77">
        <v>-29.771327439800199</v>
      </c>
      <c r="K800" s="77">
        <v>3.01352858759453E-2</v>
      </c>
      <c r="L800" s="77">
        <v>-40.4476548172359</v>
      </c>
      <c r="M800" s="77">
        <v>5.5624434527285202E-2</v>
      </c>
      <c r="N800" s="77">
        <v>10.676327377435699</v>
      </c>
      <c r="O800" s="77">
        <v>-2.5489148651339898E-2</v>
      </c>
      <c r="P800" s="77">
        <v>6.5764878530243998</v>
      </c>
      <c r="Q800" s="77">
        <v>6.57648785302439</v>
      </c>
      <c r="R800" s="77">
        <v>0</v>
      </c>
      <c r="S800" s="77">
        <v>1.4705065443532299E-3</v>
      </c>
      <c r="T800" s="77" t="s">
        <v>156</v>
      </c>
      <c r="U800" s="105">
        <v>0.88941189496651796</v>
      </c>
      <c r="V800" s="105">
        <v>-0.30789219226422598</v>
      </c>
      <c r="W800" s="101">
        <v>1.19726041270551</v>
      </c>
    </row>
    <row r="801" spans="2:23" x14ac:dyDescent="0.25">
      <c r="B801" s="55" t="s">
        <v>117</v>
      </c>
      <c r="C801" s="76" t="s">
        <v>140</v>
      </c>
      <c r="D801" s="55" t="s">
        <v>64</v>
      </c>
      <c r="E801" s="55" t="s">
        <v>193</v>
      </c>
      <c r="F801" s="70">
        <v>87.61</v>
      </c>
      <c r="G801" s="77">
        <v>54000</v>
      </c>
      <c r="H801" s="77">
        <v>87</v>
      </c>
      <c r="I801" s="77">
        <v>1</v>
      </c>
      <c r="J801" s="77">
        <v>-47.986026425914801</v>
      </c>
      <c r="K801" s="77">
        <v>0.139541119168205</v>
      </c>
      <c r="L801" s="77">
        <v>-22.500412090044399</v>
      </c>
      <c r="M801" s="77">
        <v>3.06798737798421E-2</v>
      </c>
      <c r="N801" s="77">
        <v>-25.485614335870402</v>
      </c>
      <c r="O801" s="77">
        <v>0.108861245388363</v>
      </c>
      <c r="P801" s="77">
        <v>-14.672180740393401</v>
      </c>
      <c r="Q801" s="77">
        <v>-14.6721807403933</v>
      </c>
      <c r="R801" s="77">
        <v>0</v>
      </c>
      <c r="S801" s="77">
        <v>1.30455369933334E-2</v>
      </c>
      <c r="T801" s="77" t="s">
        <v>156</v>
      </c>
      <c r="U801" s="105">
        <v>-6.0420937162499202</v>
      </c>
      <c r="V801" s="105">
        <v>-2.0916219927912301</v>
      </c>
      <c r="W801" s="101">
        <v>-3.9506158263468398</v>
      </c>
    </row>
    <row r="802" spans="2:23" x14ac:dyDescent="0.25">
      <c r="B802" s="55" t="s">
        <v>117</v>
      </c>
      <c r="C802" s="76" t="s">
        <v>140</v>
      </c>
      <c r="D802" s="55" t="s">
        <v>64</v>
      </c>
      <c r="E802" s="55" t="s">
        <v>193</v>
      </c>
      <c r="F802" s="70">
        <v>87.61</v>
      </c>
      <c r="G802" s="77">
        <v>54850</v>
      </c>
      <c r="H802" s="77">
        <v>87.62</v>
      </c>
      <c r="I802" s="77">
        <v>1</v>
      </c>
      <c r="J802" s="77">
        <v>11.0871159595403</v>
      </c>
      <c r="K802" s="77">
        <v>9.7110070837232501E-4</v>
      </c>
      <c r="L802" s="77">
        <v>21.6712861246282</v>
      </c>
      <c r="M802" s="77">
        <v>3.7101926741344702E-3</v>
      </c>
      <c r="N802" s="77">
        <v>-10.584170165087899</v>
      </c>
      <c r="O802" s="77">
        <v>-2.7390919657621499E-3</v>
      </c>
      <c r="P802" s="77">
        <v>-6.8273675028371699</v>
      </c>
      <c r="Q802" s="77">
        <v>-6.8273675028371699</v>
      </c>
      <c r="R802" s="77">
        <v>0</v>
      </c>
      <c r="S802" s="77">
        <v>3.6824228144849701E-4</v>
      </c>
      <c r="T802" s="77" t="s">
        <v>157</v>
      </c>
      <c r="U802" s="105">
        <v>-0.134143840929318</v>
      </c>
      <c r="V802" s="105">
        <v>-4.6437248586636198E-2</v>
      </c>
      <c r="W802" s="101">
        <v>-8.7709791650043403E-2</v>
      </c>
    </row>
    <row r="803" spans="2:23" x14ac:dyDescent="0.25">
      <c r="B803" s="55" t="s">
        <v>117</v>
      </c>
      <c r="C803" s="76" t="s">
        <v>140</v>
      </c>
      <c r="D803" s="55" t="s">
        <v>64</v>
      </c>
      <c r="E803" s="55" t="s">
        <v>138</v>
      </c>
      <c r="F803" s="70">
        <v>87</v>
      </c>
      <c r="G803" s="77">
        <v>54250</v>
      </c>
      <c r="H803" s="77">
        <v>86.96</v>
      </c>
      <c r="I803" s="77">
        <v>1</v>
      </c>
      <c r="J803" s="77">
        <v>-26.053876356244899</v>
      </c>
      <c r="K803" s="77">
        <v>9.23174083533637E-3</v>
      </c>
      <c r="L803" s="77">
        <v>-22.693143286840201</v>
      </c>
      <c r="M803" s="77">
        <v>7.0037110304240098E-3</v>
      </c>
      <c r="N803" s="77">
        <v>-3.3607330694047302</v>
      </c>
      <c r="O803" s="77">
        <v>2.2280298049123502E-3</v>
      </c>
      <c r="P803" s="77">
        <v>-2.8989367023147099</v>
      </c>
      <c r="Q803" s="77">
        <v>-2.8989367023147099</v>
      </c>
      <c r="R803" s="77">
        <v>0</v>
      </c>
      <c r="S803" s="77">
        <v>1.14292142454771E-4</v>
      </c>
      <c r="T803" s="77" t="s">
        <v>156</v>
      </c>
      <c r="U803" s="105">
        <v>5.9364709655066503E-2</v>
      </c>
      <c r="V803" s="105">
        <v>-2.0550580335465099E-2</v>
      </c>
      <c r="W803" s="101">
        <v>7.99123748895256E-2</v>
      </c>
    </row>
    <row r="804" spans="2:23" x14ac:dyDescent="0.25">
      <c r="B804" s="55" t="s">
        <v>117</v>
      </c>
      <c r="C804" s="76" t="s">
        <v>140</v>
      </c>
      <c r="D804" s="55" t="s">
        <v>64</v>
      </c>
      <c r="E804" s="55" t="s">
        <v>194</v>
      </c>
      <c r="F804" s="70">
        <v>87.38</v>
      </c>
      <c r="G804" s="77">
        <v>54250</v>
      </c>
      <c r="H804" s="77">
        <v>86.96</v>
      </c>
      <c r="I804" s="77">
        <v>1</v>
      </c>
      <c r="J804" s="77">
        <v>-26.6511318584473</v>
      </c>
      <c r="K804" s="77">
        <v>4.2759026326048E-2</v>
      </c>
      <c r="L804" s="77">
        <v>-30.007251243111899</v>
      </c>
      <c r="M804" s="77">
        <v>5.4206194655467901E-2</v>
      </c>
      <c r="N804" s="77">
        <v>3.3561193846645998</v>
      </c>
      <c r="O804" s="77">
        <v>-1.14471683294199E-2</v>
      </c>
      <c r="P804" s="77">
        <v>2.8989367023142498</v>
      </c>
      <c r="Q804" s="77">
        <v>2.8989367023142401</v>
      </c>
      <c r="R804" s="77">
        <v>0</v>
      </c>
      <c r="S804" s="77">
        <v>5.0591080704228103E-4</v>
      </c>
      <c r="T804" s="77" t="s">
        <v>156</v>
      </c>
      <c r="U804" s="105">
        <v>0.41172047828359998</v>
      </c>
      <c r="V804" s="105">
        <v>-0.142527350236962</v>
      </c>
      <c r="W804" s="101">
        <v>0.55422761100771001</v>
      </c>
    </row>
    <row r="805" spans="2:23" x14ac:dyDescent="0.25">
      <c r="B805" s="55" t="s">
        <v>117</v>
      </c>
      <c r="C805" s="76" t="s">
        <v>140</v>
      </c>
      <c r="D805" s="55" t="s">
        <v>64</v>
      </c>
      <c r="E805" s="55" t="s">
        <v>195</v>
      </c>
      <c r="F805" s="70">
        <v>87.68</v>
      </c>
      <c r="G805" s="77">
        <v>53550</v>
      </c>
      <c r="H805" s="77">
        <v>87.6</v>
      </c>
      <c r="I805" s="77">
        <v>1</v>
      </c>
      <c r="J805" s="77">
        <v>-17.208106882230801</v>
      </c>
      <c r="K805" s="77">
        <v>5.2413052817239496E-3</v>
      </c>
      <c r="L805" s="77">
        <v>7.0062984609677201</v>
      </c>
      <c r="M805" s="77">
        <v>8.6886146079760695E-4</v>
      </c>
      <c r="N805" s="77">
        <v>-24.2144053431985</v>
      </c>
      <c r="O805" s="77">
        <v>4.3724438209263401E-3</v>
      </c>
      <c r="P805" s="77">
        <v>-14.6808789501014</v>
      </c>
      <c r="Q805" s="77">
        <v>-14.680878950101301</v>
      </c>
      <c r="R805" s="77">
        <v>0</v>
      </c>
      <c r="S805" s="77">
        <v>3.8148492594312698E-3</v>
      </c>
      <c r="T805" s="77" t="s">
        <v>157</v>
      </c>
      <c r="U805" s="105">
        <v>-1.5539514509901999</v>
      </c>
      <c r="V805" s="105">
        <v>-0.53793919513023802</v>
      </c>
      <c r="W805" s="101">
        <v>-1.01604931733279</v>
      </c>
    </row>
    <row r="806" spans="2:23" x14ac:dyDescent="0.25">
      <c r="B806" s="55" t="s">
        <v>117</v>
      </c>
      <c r="C806" s="76" t="s">
        <v>140</v>
      </c>
      <c r="D806" s="55" t="s">
        <v>64</v>
      </c>
      <c r="E806" s="55" t="s">
        <v>196</v>
      </c>
      <c r="F806" s="70">
        <v>86.28</v>
      </c>
      <c r="G806" s="77">
        <v>58200</v>
      </c>
      <c r="H806" s="77">
        <v>86.75</v>
      </c>
      <c r="I806" s="77">
        <v>1</v>
      </c>
      <c r="J806" s="77">
        <v>16.786250551553302</v>
      </c>
      <c r="K806" s="77">
        <v>4.9592964533996003E-2</v>
      </c>
      <c r="L806" s="77">
        <v>53.420252203449103</v>
      </c>
      <c r="M806" s="77">
        <v>0.50225530880449898</v>
      </c>
      <c r="N806" s="77">
        <v>-36.634001651895801</v>
      </c>
      <c r="O806" s="77">
        <v>-0.452662344270503</v>
      </c>
      <c r="P806" s="77">
        <v>-24.098719847719298</v>
      </c>
      <c r="Q806" s="77">
        <v>-24.098719847719298</v>
      </c>
      <c r="R806" s="77">
        <v>0</v>
      </c>
      <c r="S806" s="77">
        <v>0.10221170050059999</v>
      </c>
      <c r="T806" s="77" t="s">
        <v>157</v>
      </c>
      <c r="U806" s="105">
        <v>-21.944101938171499</v>
      </c>
      <c r="V806" s="105">
        <v>-7.5965002168850599</v>
      </c>
      <c r="W806" s="101">
        <v>-14.3481250843152</v>
      </c>
    </row>
    <row r="807" spans="2:23" x14ac:dyDescent="0.25">
      <c r="B807" s="55" t="s">
        <v>117</v>
      </c>
      <c r="C807" s="76" t="s">
        <v>140</v>
      </c>
      <c r="D807" s="55" t="s">
        <v>64</v>
      </c>
      <c r="E807" s="55" t="s">
        <v>197</v>
      </c>
      <c r="F807" s="70">
        <v>87.87</v>
      </c>
      <c r="G807" s="77">
        <v>53000</v>
      </c>
      <c r="H807" s="77">
        <v>87.97</v>
      </c>
      <c r="I807" s="77">
        <v>1</v>
      </c>
      <c r="J807" s="77">
        <v>30.282406246261498</v>
      </c>
      <c r="K807" s="77">
        <v>2.2668836445732601E-2</v>
      </c>
      <c r="L807" s="77">
        <v>58.860132092871702</v>
      </c>
      <c r="M807" s="77">
        <v>8.5642814507760401E-2</v>
      </c>
      <c r="N807" s="77">
        <v>-28.5777258466102</v>
      </c>
      <c r="O807" s="77">
        <v>-6.2973978062027799E-2</v>
      </c>
      <c r="P807" s="77">
        <v>-17.606591010502399</v>
      </c>
      <c r="Q807" s="77">
        <v>-17.606591010502399</v>
      </c>
      <c r="R807" s="77">
        <v>0</v>
      </c>
      <c r="S807" s="77">
        <v>7.66300340211449E-3</v>
      </c>
      <c r="T807" s="77" t="s">
        <v>157</v>
      </c>
      <c r="U807" s="105">
        <v>-2.6788995665526198</v>
      </c>
      <c r="V807" s="105">
        <v>-0.92736814637791998</v>
      </c>
      <c r="W807" s="101">
        <v>-1.7515953114651599</v>
      </c>
    </row>
    <row r="808" spans="2:23" x14ac:dyDescent="0.25">
      <c r="B808" s="55" t="s">
        <v>117</v>
      </c>
      <c r="C808" s="76" t="s">
        <v>140</v>
      </c>
      <c r="D808" s="55" t="s">
        <v>64</v>
      </c>
      <c r="E808" s="55" t="s">
        <v>198</v>
      </c>
      <c r="F808" s="70">
        <v>85.98</v>
      </c>
      <c r="G808" s="77">
        <v>56100</v>
      </c>
      <c r="H808" s="77">
        <v>85.76</v>
      </c>
      <c r="I808" s="77">
        <v>1</v>
      </c>
      <c r="J808" s="77">
        <v>-45.391835190430903</v>
      </c>
      <c r="K808" s="77">
        <v>0.15782807256977099</v>
      </c>
      <c r="L808" s="77">
        <v>7.3695479825296504</v>
      </c>
      <c r="M808" s="77">
        <v>4.1601641899573997E-3</v>
      </c>
      <c r="N808" s="77">
        <v>-52.7613831729605</v>
      </c>
      <c r="O808" s="77">
        <v>0.15366790837981401</v>
      </c>
      <c r="P808" s="77">
        <v>-29.699443247762598</v>
      </c>
      <c r="Q808" s="77">
        <v>-29.699443247762598</v>
      </c>
      <c r="R808" s="77">
        <v>0</v>
      </c>
      <c r="S808" s="77">
        <v>6.7565560778793804E-2</v>
      </c>
      <c r="T808" s="77" t="s">
        <v>156</v>
      </c>
      <c r="U808" s="105">
        <v>1.5879589945233601</v>
      </c>
      <c r="V808" s="105">
        <v>-0.54971175764171698</v>
      </c>
      <c r="W808" s="101">
        <v>2.1375927755205399</v>
      </c>
    </row>
    <row r="809" spans="2:23" x14ac:dyDescent="0.25">
      <c r="B809" s="55" t="s">
        <v>117</v>
      </c>
      <c r="C809" s="76" t="s">
        <v>140</v>
      </c>
      <c r="D809" s="55" t="s">
        <v>64</v>
      </c>
      <c r="E809" s="55" t="s">
        <v>139</v>
      </c>
      <c r="F809" s="70">
        <v>85.32</v>
      </c>
      <c r="G809" s="77">
        <v>56100</v>
      </c>
      <c r="H809" s="77">
        <v>85.76</v>
      </c>
      <c r="I809" s="77">
        <v>1</v>
      </c>
      <c r="J809" s="77">
        <v>39.456086572465601</v>
      </c>
      <c r="K809" s="77">
        <v>0.12874593488166899</v>
      </c>
      <c r="L809" s="77">
        <v>-15.6391262321777</v>
      </c>
      <c r="M809" s="77">
        <v>2.0226953671605302E-2</v>
      </c>
      <c r="N809" s="77">
        <v>55.095212804643303</v>
      </c>
      <c r="O809" s="77">
        <v>0.10851898121006399</v>
      </c>
      <c r="P809" s="77">
        <v>31.351210050850401</v>
      </c>
      <c r="Q809" s="77">
        <v>31.351210050850401</v>
      </c>
      <c r="R809" s="77">
        <v>0</v>
      </c>
      <c r="S809" s="77">
        <v>8.12856953356655E-2</v>
      </c>
      <c r="T809" s="77" t="s">
        <v>156</v>
      </c>
      <c r="U809" s="105">
        <v>-14.959179981334801</v>
      </c>
      <c r="V809" s="105">
        <v>-5.1784946266113199</v>
      </c>
      <c r="W809" s="101">
        <v>-9.78104212857391</v>
      </c>
    </row>
    <row r="810" spans="2:23" x14ac:dyDescent="0.25">
      <c r="B810" s="55" t="s">
        <v>117</v>
      </c>
      <c r="C810" s="76" t="s">
        <v>140</v>
      </c>
      <c r="D810" s="55" t="s">
        <v>64</v>
      </c>
      <c r="E810" s="55" t="s">
        <v>199</v>
      </c>
      <c r="F810" s="70">
        <v>86.43</v>
      </c>
      <c r="G810" s="77">
        <v>58054</v>
      </c>
      <c r="H810" s="77">
        <v>86.6</v>
      </c>
      <c r="I810" s="77">
        <v>1</v>
      </c>
      <c r="J810" s="77">
        <v>16.3873661685519</v>
      </c>
      <c r="K810" s="77">
        <v>1.50922722707516E-2</v>
      </c>
      <c r="L810" s="77">
        <v>16.9272887770118</v>
      </c>
      <c r="M810" s="77">
        <v>1.61031605201277E-2</v>
      </c>
      <c r="N810" s="77">
        <v>-0.53992260845993101</v>
      </c>
      <c r="O810" s="77">
        <v>-1.0108882493761E-3</v>
      </c>
      <c r="P810" s="77">
        <v>-0.331934293102361</v>
      </c>
      <c r="Q810" s="77">
        <v>-0.33193429310236</v>
      </c>
      <c r="R810" s="77">
        <v>0</v>
      </c>
      <c r="S810" s="77">
        <v>6.1921370714799999E-6</v>
      </c>
      <c r="T810" s="77" t="s">
        <v>156</v>
      </c>
      <c r="U810" s="105">
        <v>4.3298465434079099E-3</v>
      </c>
      <c r="V810" s="105">
        <v>-1.49888477089429E-3</v>
      </c>
      <c r="W810" s="101">
        <v>5.8285186974109896E-3</v>
      </c>
    </row>
    <row r="811" spans="2:23" x14ac:dyDescent="0.25">
      <c r="B811" s="55" t="s">
        <v>117</v>
      </c>
      <c r="C811" s="76" t="s">
        <v>140</v>
      </c>
      <c r="D811" s="55" t="s">
        <v>64</v>
      </c>
      <c r="E811" s="55" t="s">
        <v>199</v>
      </c>
      <c r="F811" s="70">
        <v>86.43</v>
      </c>
      <c r="G811" s="77">
        <v>58104</v>
      </c>
      <c r="H811" s="77">
        <v>86.67</v>
      </c>
      <c r="I811" s="77">
        <v>1</v>
      </c>
      <c r="J811" s="77">
        <v>13.977976758194</v>
      </c>
      <c r="K811" s="77">
        <v>1.7467314782183399E-2</v>
      </c>
      <c r="L811" s="77">
        <v>14.517070977454701</v>
      </c>
      <c r="M811" s="77">
        <v>1.8840634268942499E-2</v>
      </c>
      <c r="N811" s="77">
        <v>-0.539094219260702</v>
      </c>
      <c r="O811" s="77">
        <v>-1.37331948675903E-3</v>
      </c>
      <c r="P811" s="77">
        <v>-0.331582760887983</v>
      </c>
      <c r="Q811" s="77">
        <v>-0.331582760887982</v>
      </c>
      <c r="R811" s="77">
        <v>0</v>
      </c>
      <c r="S811" s="77">
        <v>9.8292731822380006E-6</v>
      </c>
      <c r="T811" s="77" t="s">
        <v>156</v>
      </c>
      <c r="U811" s="105">
        <v>1.05218110435718E-2</v>
      </c>
      <c r="V811" s="105">
        <v>-3.6423882872819498E-3</v>
      </c>
      <c r="W811" s="101">
        <v>1.41636826578651E-2</v>
      </c>
    </row>
    <row r="812" spans="2:23" x14ac:dyDescent="0.25">
      <c r="B812" s="55" t="s">
        <v>117</v>
      </c>
      <c r="C812" s="76" t="s">
        <v>140</v>
      </c>
      <c r="D812" s="55" t="s">
        <v>64</v>
      </c>
      <c r="E812" s="55" t="s">
        <v>200</v>
      </c>
      <c r="F812" s="70">
        <v>86.6</v>
      </c>
      <c r="G812" s="77">
        <v>58104</v>
      </c>
      <c r="H812" s="77">
        <v>86.67</v>
      </c>
      <c r="I812" s="77">
        <v>1</v>
      </c>
      <c r="J812" s="77">
        <v>9.9569645043183304</v>
      </c>
      <c r="K812" s="77">
        <v>3.3113141474845199E-3</v>
      </c>
      <c r="L812" s="77">
        <v>10.4961973365709</v>
      </c>
      <c r="M812" s="77">
        <v>3.6796832948431599E-3</v>
      </c>
      <c r="N812" s="77">
        <v>-0.53923283225258001</v>
      </c>
      <c r="O812" s="77">
        <v>-3.6836914735863599E-4</v>
      </c>
      <c r="P812" s="77">
        <v>-0.33193429310151101</v>
      </c>
      <c r="Q812" s="77">
        <v>-0.33193429310151001</v>
      </c>
      <c r="R812" s="77">
        <v>0</v>
      </c>
      <c r="S812" s="77">
        <v>3.6800245228890002E-6</v>
      </c>
      <c r="T812" s="77" t="s">
        <v>156</v>
      </c>
      <c r="U812" s="105">
        <v>5.8326371762691901E-3</v>
      </c>
      <c r="V812" s="105">
        <v>-2.01911336811045E-3</v>
      </c>
      <c r="W812" s="101">
        <v>7.8514641330319108E-3</v>
      </c>
    </row>
    <row r="813" spans="2:23" x14ac:dyDescent="0.25">
      <c r="B813" s="55" t="s">
        <v>117</v>
      </c>
      <c r="C813" s="76" t="s">
        <v>140</v>
      </c>
      <c r="D813" s="55" t="s">
        <v>64</v>
      </c>
      <c r="E813" s="55" t="s">
        <v>201</v>
      </c>
      <c r="F813" s="70">
        <v>86.51</v>
      </c>
      <c r="G813" s="77">
        <v>58200</v>
      </c>
      <c r="H813" s="77">
        <v>86.75</v>
      </c>
      <c r="I813" s="77">
        <v>1</v>
      </c>
      <c r="J813" s="77">
        <v>23.816645837768299</v>
      </c>
      <c r="K813" s="77">
        <v>2.3199814115532999E-2</v>
      </c>
      <c r="L813" s="77">
        <v>-12.5993782274682</v>
      </c>
      <c r="M813" s="77">
        <v>6.4926431672989397E-3</v>
      </c>
      <c r="N813" s="77">
        <v>36.416024065236599</v>
      </c>
      <c r="O813" s="77">
        <v>1.6707170948234099E-2</v>
      </c>
      <c r="P813" s="77">
        <v>24.098719847721402</v>
      </c>
      <c r="Q813" s="77">
        <v>24.098719847721298</v>
      </c>
      <c r="R813" s="77">
        <v>0</v>
      </c>
      <c r="S813" s="77">
        <v>2.37526054004275E-2</v>
      </c>
      <c r="T813" s="77" t="s">
        <v>156</v>
      </c>
      <c r="U813" s="105">
        <v>-7.2925035564110701</v>
      </c>
      <c r="V813" s="105">
        <v>-2.5244826607166</v>
      </c>
      <c r="W813" s="101">
        <v>-4.7681948206406304</v>
      </c>
    </row>
    <row r="814" spans="2:23" x14ac:dyDescent="0.25">
      <c r="B814" s="55" t="s">
        <v>117</v>
      </c>
      <c r="C814" s="76" t="s">
        <v>140</v>
      </c>
      <c r="D814" s="55" t="s">
        <v>64</v>
      </c>
      <c r="E814" s="55" t="s">
        <v>201</v>
      </c>
      <c r="F814" s="70">
        <v>86.51</v>
      </c>
      <c r="G814" s="77">
        <v>58300</v>
      </c>
      <c r="H814" s="77">
        <v>86.29</v>
      </c>
      <c r="I814" s="77">
        <v>1</v>
      </c>
      <c r="J814" s="77">
        <v>-22.226295886619202</v>
      </c>
      <c r="K814" s="77">
        <v>1.8722911873018801E-2</v>
      </c>
      <c r="L814" s="77">
        <v>18.401467183196999</v>
      </c>
      <c r="M814" s="77">
        <v>1.2833470391333099E-2</v>
      </c>
      <c r="N814" s="77">
        <v>-40.627763069816197</v>
      </c>
      <c r="O814" s="77">
        <v>5.8894414816856701E-3</v>
      </c>
      <c r="P814" s="77">
        <v>-28.319105900971</v>
      </c>
      <c r="Q814" s="77">
        <v>-28.319105900971</v>
      </c>
      <c r="R814" s="77">
        <v>0</v>
      </c>
      <c r="S814" s="77">
        <v>3.0394729667252599E-2</v>
      </c>
      <c r="T814" s="77" t="s">
        <v>156</v>
      </c>
      <c r="U814" s="105">
        <v>-8.42926013134187</v>
      </c>
      <c r="V814" s="105">
        <v>-2.91799940577812</v>
      </c>
      <c r="W814" s="101">
        <v>-5.5114617619572597</v>
      </c>
    </row>
    <row r="815" spans="2:23" x14ac:dyDescent="0.25">
      <c r="B815" s="55" t="s">
        <v>117</v>
      </c>
      <c r="C815" s="76" t="s">
        <v>140</v>
      </c>
      <c r="D815" s="55" t="s">
        <v>64</v>
      </c>
      <c r="E815" s="55" t="s">
        <v>201</v>
      </c>
      <c r="F815" s="70">
        <v>86.51</v>
      </c>
      <c r="G815" s="77">
        <v>58500</v>
      </c>
      <c r="H815" s="77">
        <v>86.48</v>
      </c>
      <c r="I815" s="77">
        <v>1</v>
      </c>
      <c r="J815" s="77">
        <v>-25.656122729388301</v>
      </c>
      <c r="K815" s="77">
        <v>3.4228304942282499E-3</v>
      </c>
      <c r="L815" s="77">
        <v>-29.857169784032401</v>
      </c>
      <c r="M815" s="77">
        <v>4.63554305506519E-3</v>
      </c>
      <c r="N815" s="77">
        <v>4.2010470546441203</v>
      </c>
      <c r="O815" s="77">
        <v>-1.2127125608369399E-3</v>
      </c>
      <c r="P815" s="77">
        <v>4.2203860532499604</v>
      </c>
      <c r="Q815" s="77">
        <v>4.2203860532499604</v>
      </c>
      <c r="R815" s="77">
        <v>0</v>
      </c>
      <c r="S815" s="77">
        <v>9.2620623880027003E-5</v>
      </c>
      <c r="T815" s="77" t="s">
        <v>156</v>
      </c>
      <c r="U815" s="105">
        <v>2.1137838689737599E-2</v>
      </c>
      <c r="V815" s="105">
        <v>-7.3173920100943696E-3</v>
      </c>
      <c r="W815" s="101">
        <v>2.8454192727353202E-2</v>
      </c>
    </row>
    <row r="816" spans="2:23" x14ac:dyDescent="0.25">
      <c r="B816" s="55" t="s">
        <v>117</v>
      </c>
      <c r="C816" s="76" t="s">
        <v>140</v>
      </c>
      <c r="D816" s="55" t="s">
        <v>64</v>
      </c>
      <c r="E816" s="55" t="s">
        <v>202</v>
      </c>
      <c r="F816" s="70">
        <v>86.29</v>
      </c>
      <c r="G816" s="77">
        <v>58304</v>
      </c>
      <c r="H816" s="77">
        <v>86.29</v>
      </c>
      <c r="I816" s="77">
        <v>1</v>
      </c>
      <c r="J816" s="77">
        <v>16.650759371221302</v>
      </c>
      <c r="K816" s="77">
        <v>0</v>
      </c>
      <c r="L816" s="77">
        <v>16.6507593712222</v>
      </c>
      <c r="M816" s="77">
        <v>0</v>
      </c>
      <c r="N816" s="77">
        <v>-9.0483200000000004E-13</v>
      </c>
      <c r="O816" s="77">
        <v>0</v>
      </c>
      <c r="P816" s="77">
        <v>-4.4448399999999998E-13</v>
      </c>
      <c r="Q816" s="77">
        <v>-4.4448199999999998E-13</v>
      </c>
      <c r="R816" s="77">
        <v>0</v>
      </c>
      <c r="S816" s="77">
        <v>0</v>
      </c>
      <c r="T816" s="77" t="s">
        <v>156</v>
      </c>
      <c r="U816" s="105">
        <v>0</v>
      </c>
      <c r="V816" s="105">
        <v>0</v>
      </c>
      <c r="W816" s="101">
        <v>0</v>
      </c>
    </row>
    <row r="817" spans="2:23" x14ac:dyDescent="0.25">
      <c r="B817" s="55" t="s">
        <v>117</v>
      </c>
      <c r="C817" s="76" t="s">
        <v>140</v>
      </c>
      <c r="D817" s="55" t="s">
        <v>64</v>
      </c>
      <c r="E817" s="55" t="s">
        <v>202</v>
      </c>
      <c r="F817" s="70">
        <v>86.29</v>
      </c>
      <c r="G817" s="77">
        <v>58350</v>
      </c>
      <c r="H817" s="77">
        <v>85.36</v>
      </c>
      <c r="I817" s="77">
        <v>1</v>
      </c>
      <c r="J817" s="77">
        <v>-70.124256250493104</v>
      </c>
      <c r="K817" s="77">
        <v>0.32602437016360403</v>
      </c>
      <c r="L817" s="77">
        <v>1.9258912228399201</v>
      </c>
      <c r="M817" s="77">
        <v>2.4591047924664401E-4</v>
      </c>
      <c r="N817" s="77">
        <v>-72.050147473333098</v>
      </c>
      <c r="O817" s="77">
        <v>0.32577845968435698</v>
      </c>
      <c r="P817" s="77">
        <v>-50.2408787177745</v>
      </c>
      <c r="Q817" s="77">
        <v>-50.2408787177744</v>
      </c>
      <c r="R817" s="77">
        <v>0</v>
      </c>
      <c r="S817" s="77">
        <v>0.16735087279435201</v>
      </c>
      <c r="T817" s="77" t="s">
        <v>156</v>
      </c>
      <c r="U817" s="105">
        <v>-39.046700847790198</v>
      </c>
      <c r="V817" s="105">
        <v>-13.516992962146199</v>
      </c>
      <c r="W817" s="101">
        <v>-25.5306391426932</v>
      </c>
    </row>
    <row r="818" spans="2:23" x14ac:dyDescent="0.25">
      <c r="B818" s="55" t="s">
        <v>117</v>
      </c>
      <c r="C818" s="76" t="s">
        <v>140</v>
      </c>
      <c r="D818" s="55" t="s">
        <v>64</v>
      </c>
      <c r="E818" s="55" t="s">
        <v>202</v>
      </c>
      <c r="F818" s="70">
        <v>86.29</v>
      </c>
      <c r="G818" s="77">
        <v>58600</v>
      </c>
      <c r="H818" s="77">
        <v>86.31</v>
      </c>
      <c r="I818" s="77">
        <v>1</v>
      </c>
      <c r="J818" s="77">
        <v>20.8123550669076</v>
      </c>
      <c r="K818" s="77">
        <v>1.66331183397517E-3</v>
      </c>
      <c r="L818" s="77">
        <v>-10.4435731410654</v>
      </c>
      <c r="M818" s="77">
        <v>4.18821964618687E-4</v>
      </c>
      <c r="N818" s="77">
        <v>31.255928207973</v>
      </c>
      <c r="O818" s="77">
        <v>1.2444898693564901E-3</v>
      </c>
      <c r="P818" s="77">
        <v>21.921772816800299</v>
      </c>
      <c r="Q818" s="77">
        <v>21.921772816800299</v>
      </c>
      <c r="R818" s="77">
        <v>0</v>
      </c>
      <c r="S818" s="77">
        <v>1.8453662339766E-3</v>
      </c>
      <c r="T818" s="77" t="s">
        <v>157</v>
      </c>
      <c r="U818" s="105">
        <v>-0.51771908843387104</v>
      </c>
      <c r="V818" s="105">
        <v>-0.17922142262437599</v>
      </c>
      <c r="W818" s="101">
        <v>-0.33851001332004299</v>
      </c>
    </row>
    <row r="819" spans="2:23" x14ac:dyDescent="0.25">
      <c r="B819" s="55" t="s">
        <v>117</v>
      </c>
      <c r="C819" s="76" t="s">
        <v>140</v>
      </c>
      <c r="D819" s="55" t="s">
        <v>64</v>
      </c>
      <c r="E819" s="55" t="s">
        <v>203</v>
      </c>
      <c r="F819" s="70">
        <v>86.29</v>
      </c>
      <c r="G819" s="77">
        <v>58300</v>
      </c>
      <c r="H819" s="77">
        <v>86.29</v>
      </c>
      <c r="I819" s="77">
        <v>2</v>
      </c>
      <c r="J819" s="77">
        <v>-10.261640628778499</v>
      </c>
      <c r="K819" s="77">
        <v>0</v>
      </c>
      <c r="L819" s="77">
        <v>-10.261640628779</v>
      </c>
      <c r="M819" s="77">
        <v>0</v>
      </c>
      <c r="N819" s="77">
        <v>5.4400900000000005E-13</v>
      </c>
      <c r="O819" s="77">
        <v>0</v>
      </c>
      <c r="P819" s="77">
        <v>2.68209E-13</v>
      </c>
      <c r="Q819" s="77">
        <v>2.6821200000000002E-13</v>
      </c>
      <c r="R819" s="77">
        <v>0</v>
      </c>
      <c r="S819" s="77">
        <v>0</v>
      </c>
      <c r="T819" s="77" t="s">
        <v>156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117</v>
      </c>
      <c r="C820" s="76" t="s">
        <v>140</v>
      </c>
      <c r="D820" s="55" t="s">
        <v>64</v>
      </c>
      <c r="E820" s="55" t="s">
        <v>204</v>
      </c>
      <c r="F820" s="70">
        <v>86.71</v>
      </c>
      <c r="G820" s="77">
        <v>58500</v>
      </c>
      <c r="H820" s="77">
        <v>86.48</v>
      </c>
      <c r="I820" s="77">
        <v>1</v>
      </c>
      <c r="J820" s="77">
        <v>-88.611183353651896</v>
      </c>
      <c r="K820" s="77">
        <v>0.11071237959621701</v>
      </c>
      <c r="L820" s="77">
        <v>-53.1840722318248</v>
      </c>
      <c r="M820" s="77">
        <v>3.9882492102155401E-2</v>
      </c>
      <c r="N820" s="77">
        <v>-35.427111121826997</v>
      </c>
      <c r="O820" s="77">
        <v>7.0829887494061106E-2</v>
      </c>
      <c r="P820" s="77">
        <v>-26.142158870055301</v>
      </c>
      <c r="Q820" s="77">
        <v>-26.142158870055301</v>
      </c>
      <c r="R820" s="77">
        <v>0</v>
      </c>
      <c r="S820" s="77">
        <v>9.63611583245968E-3</v>
      </c>
      <c r="T820" s="77" t="s">
        <v>156</v>
      </c>
      <c r="U820" s="105">
        <v>-2.01472145047163</v>
      </c>
      <c r="V820" s="105">
        <v>-0.69744626499606799</v>
      </c>
      <c r="W820" s="101">
        <v>-1.31732323623304</v>
      </c>
    </row>
    <row r="821" spans="2:23" x14ac:dyDescent="0.25">
      <c r="B821" s="55" t="s">
        <v>117</v>
      </c>
      <c r="C821" s="76" t="s">
        <v>140</v>
      </c>
      <c r="D821" s="55" t="s">
        <v>64</v>
      </c>
      <c r="E821" s="55" t="s">
        <v>205</v>
      </c>
      <c r="F821" s="70">
        <v>86.48</v>
      </c>
      <c r="G821" s="77">
        <v>58600</v>
      </c>
      <c r="H821" s="77">
        <v>86.31</v>
      </c>
      <c r="I821" s="77">
        <v>1</v>
      </c>
      <c r="J821" s="77">
        <v>-13.6833451156189</v>
      </c>
      <c r="K821" s="77">
        <v>8.5565907633781101E-3</v>
      </c>
      <c r="L821" s="77">
        <v>17.574740265711899</v>
      </c>
      <c r="M821" s="77">
        <v>1.4115427340110599E-2</v>
      </c>
      <c r="N821" s="77">
        <v>-31.258085381330801</v>
      </c>
      <c r="O821" s="77">
        <v>-5.5588365767325204E-3</v>
      </c>
      <c r="P821" s="77">
        <v>-21.921772816802701</v>
      </c>
      <c r="Q821" s="77">
        <v>-21.921772816802601</v>
      </c>
      <c r="R821" s="77">
        <v>0</v>
      </c>
      <c r="S821" s="77">
        <v>2.1961780440819999E-2</v>
      </c>
      <c r="T821" s="77" t="s">
        <v>157</v>
      </c>
      <c r="U821" s="105">
        <v>-5.7941302008730897</v>
      </c>
      <c r="V821" s="105">
        <v>-2.0057832146244601</v>
      </c>
      <c r="W821" s="101">
        <v>-3.7884851752499</v>
      </c>
    </row>
    <row r="822" spans="2:23" x14ac:dyDescent="0.25">
      <c r="B822" s="55" t="s">
        <v>117</v>
      </c>
      <c r="C822" s="76" t="s">
        <v>118</v>
      </c>
      <c r="D822" s="55" t="s">
        <v>65</v>
      </c>
      <c r="E822" s="55" t="s">
        <v>119</v>
      </c>
      <c r="F822" s="70">
        <v>82.25</v>
      </c>
      <c r="G822" s="77">
        <v>50050</v>
      </c>
      <c r="H822" s="77">
        <v>80.67</v>
      </c>
      <c r="I822" s="77">
        <v>1</v>
      </c>
      <c r="J822" s="77">
        <v>-52.966174680554801</v>
      </c>
      <c r="K822" s="77">
        <v>0.51339106583326199</v>
      </c>
      <c r="L822" s="77">
        <v>10.798326824066001</v>
      </c>
      <c r="M822" s="77">
        <v>2.13385067824798E-2</v>
      </c>
      <c r="N822" s="77">
        <v>-63.764501504620803</v>
      </c>
      <c r="O822" s="77">
        <v>0.49205255905078199</v>
      </c>
      <c r="P822" s="77">
        <v>-47.5095431299737</v>
      </c>
      <c r="Q822" s="77">
        <v>-47.5095431299737</v>
      </c>
      <c r="R822" s="77">
        <v>0</v>
      </c>
      <c r="S822" s="77">
        <v>0.41305967398064702</v>
      </c>
      <c r="T822" s="77" t="s">
        <v>134</v>
      </c>
      <c r="U822" s="105">
        <v>-60.928241213101799</v>
      </c>
      <c r="V822" s="105">
        <v>-13.653079679070199</v>
      </c>
      <c r="W822" s="101">
        <v>-47.271887132187501</v>
      </c>
    </row>
    <row r="823" spans="2:23" x14ac:dyDescent="0.25">
      <c r="B823" s="55" t="s">
        <v>117</v>
      </c>
      <c r="C823" s="76" t="s">
        <v>118</v>
      </c>
      <c r="D823" s="55" t="s">
        <v>65</v>
      </c>
      <c r="E823" s="55" t="s">
        <v>135</v>
      </c>
      <c r="F823" s="70">
        <v>81.89</v>
      </c>
      <c r="G823" s="77">
        <v>56050</v>
      </c>
      <c r="H823" s="77">
        <v>81.83</v>
      </c>
      <c r="I823" s="77">
        <v>1</v>
      </c>
      <c r="J823" s="77">
        <v>-9.30884204446658</v>
      </c>
      <c r="K823" s="77">
        <v>2.7729452866825199E-3</v>
      </c>
      <c r="L823" s="77">
        <v>-46.890478097731297</v>
      </c>
      <c r="M823" s="77">
        <v>7.0358941959482293E-2</v>
      </c>
      <c r="N823" s="77">
        <v>37.581636053264702</v>
      </c>
      <c r="O823" s="77">
        <v>-6.75859966727997E-2</v>
      </c>
      <c r="P823" s="77">
        <v>23.607424898190001</v>
      </c>
      <c r="Q823" s="77">
        <v>23.607424898189901</v>
      </c>
      <c r="R823" s="77">
        <v>0</v>
      </c>
      <c r="S823" s="77">
        <v>1.7833936330357701E-2</v>
      </c>
      <c r="T823" s="77" t="s">
        <v>134</v>
      </c>
      <c r="U823" s="105">
        <v>-3.08731749081013</v>
      </c>
      <c r="V823" s="105">
        <v>-0.69182026031556698</v>
      </c>
      <c r="W823" s="101">
        <v>-2.3953313120652102</v>
      </c>
    </row>
    <row r="824" spans="2:23" x14ac:dyDescent="0.25">
      <c r="B824" s="55" t="s">
        <v>117</v>
      </c>
      <c r="C824" s="76" t="s">
        <v>118</v>
      </c>
      <c r="D824" s="55" t="s">
        <v>65</v>
      </c>
      <c r="E824" s="55" t="s">
        <v>121</v>
      </c>
      <c r="F824" s="70">
        <v>80.67</v>
      </c>
      <c r="G824" s="77">
        <v>51450</v>
      </c>
      <c r="H824" s="77">
        <v>82.07</v>
      </c>
      <c r="I824" s="77">
        <v>10</v>
      </c>
      <c r="J824" s="77">
        <v>39.869153280752002</v>
      </c>
      <c r="K824" s="77">
        <v>0.27721741245172299</v>
      </c>
      <c r="L824" s="77">
        <v>67.195611711345904</v>
      </c>
      <c r="M824" s="77">
        <v>0.78745964068088703</v>
      </c>
      <c r="N824" s="77">
        <v>-27.326458430593799</v>
      </c>
      <c r="O824" s="77">
        <v>-0.51024222822916299</v>
      </c>
      <c r="P824" s="77">
        <v>-20.286433996917701</v>
      </c>
      <c r="Q824" s="77">
        <v>-20.286433996917602</v>
      </c>
      <c r="R824" s="77">
        <v>0</v>
      </c>
      <c r="S824" s="77">
        <v>7.1772472111890098E-2</v>
      </c>
      <c r="T824" s="77" t="s">
        <v>136</v>
      </c>
      <c r="U824" s="105">
        <v>-3.26136830817586</v>
      </c>
      <c r="V824" s="105">
        <v>-0.730822365585441</v>
      </c>
      <c r="W824" s="101">
        <v>-2.5303706703326001</v>
      </c>
    </row>
    <row r="825" spans="2:23" x14ac:dyDescent="0.25">
      <c r="B825" s="55" t="s">
        <v>117</v>
      </c>
      <c r="C825" s="76" t="s">
        <v>118</v>
      </c>
      <c r="D825" s="55" t="s">
        <v>65</v>
      </c>
      <c r="E825" s="55" t="s">
        <v>137</v>
      </c>
      <c r="F825" s="70">
        <v>82.07</v>
      </c>
      <c r="G825" s="77">
        <v>54000</v>
      </c>
      <c r="H825" s="77">
        <v>82.31</v>
      </c>
      <c r="I825" s="77">
        <v>10</v>
      </c>
      <c r="J825" s="77">
        <v>20.527764946452901</v>
      </c>
      <c r="K825" s="77">
        <v>2.0159256156055998E-2</v>
      </c>
      <c r="L825" s="77">
        <v>47.555087138402499</v>
      </c>
      <c r="M825" s="77">
        <v>0.108189505201532</v>
      </c>
      <c r="N825" s="77">
        <v>-27.027322191949601</v>
      </c>
      <c r="O825" s="77">
        <v>-8.8030249045476197E-2</v>
      </c>
      <c r="P825" s="77">
        <v>-20.2864339969165</v>
      </c>
      <c r="Q825" s="77">
        <v>-20.286433996916401</v>
      </c>
      <c r="R825" s="77">
        <v>0</v>
      </c>
      <c r="S825" s="77">
        <v>1.9688045102250199E-2</v>
      </c>
      <c r="T825" s="77" t="s">
        <v>136</v>
      </c>
      <c r="U825" s="105">
        <v>-0.74864884297954204</v>
      </c>
      <c r="V825" s="105">
        <v>-0.16776066568364001</v>
      </c>
      <c r="W825" s="101">
        <v>-0.58084794345518498</v>
      </c>
    </row>
    <row r="826" spans="2:23" x14ac:dyDescent="0.25">
      <c r="B826" s="55" t="s">
        <v>117</v>
      </c>
      <c r="C826" s="76" t="s">
        <v>118</v>
      </c>
      <c r="D826" s="55" t="s">
        <v>65</v>
      </c>
      <c r="E826" s="55" t="s">
        <v>138</v>
      </c>
      <c r="F826" s="70">
        <v>82.31</v>
      </c>
      <c r="G826" s="77">
        <v>56100</v>
      </c>
      <c r="H826" s="77">
        <v>82.18</v>
      </c>
      <c r="I826" s="77">
        <v>10</v>
      </c>
      <c r="J826" s="77">
        <v>-13.8532396567427</v>
      </c>
      <c r="K826" s="77">
        <v>3.5081559114850801E-2</v>
      </c>
      <c r="L826" s="77">
        <v>31.003362063407899</v>
      </c>
      <c r="M826" s="77">
        <v>0.17570890634811401</v>
      </c>
      <c r="N826" s="77">
        <v>-44.8566017201506</v>
      </c>
      <c r="O826" s="77">
        <v>-0.14062734723326401</v>
      </c>
      <c r="P826" s="77">
        <v>-32.059678034505303</v>
      </c>
      <c r="Q826" s="77">
        <v>-32.059678034505197</v>
      </c>
      <c r="R826" s="77">
        <v>0</v>
      </c>
      <c r="S826" s="77">
        <v>0.18788603629759801</v>
      </c>
      <c r="T826" s="77" t="s">
        <v>136</v>
      </c>
      <c r="U826" s="105">
        <v>-17.3972543968191</v>
      </c>
      <c r="V826" s="105">
        <v>-3.89845654080277</v>
      </c>
      <c r="W826" s="101">
        <v>-13.4978628938256</v>
      </c>
    </row>
    <row r="827" spans="2:23" x14ac:dyDescent="0.25">
      <c r="B827" s="55" t="s">
        <v>117</v>
      </c>
      <c r="C827" s="76" t="s">
        <v>118</v>
      </c>
      <c r="D827" s="55" t="s">
        <v>65</v>
      </c>
      <c r="E827" s="55" t="s">
        <v>139</v>
      </c>
      <c r="F827" s="70">
        <v>81.83</v>
      </c>
      <c r="G827" s="77">
        <v>56100</v>
      </c>
      <c r="H827" s="77">
        <v>82.18</v>
      </c>
      <c r="I827" s="77">
        <v>10</v>
      </c>
      <c r="J827" s="77">
        <v>27.238890286652602</v>
      </c>
      <c r="K827" s="77">
        <v>5.3198327228262898E-2</v>
      </c>
      <c r="L827" s="77">
        <v>-15.7042452402519</v>
      </c>
      <c r="M827" s="77">
        <v>1.7682891941180501E-2</v>
      </c>
      <c r="N827" s="77">
        <v>42.943135526904499</v>
      </c>
      <c r="O827" s="77">
        <v>3.5515435287082397E-2</v>
      </c>
      <c r="P827" s="77">
        <v>30.407911231365802</v>
      </c>
      <c r="Q827" s="77">
        <v>30.407911231365699</v>
      </c>
      <c r="R827" s="77">
        <v>0</v>
      </c>
      <c r="S827" s="77">
        <v>6.6296764393096203E-2</v>
      </c>
      <c r="T827" s="77" t="s">
        <v>136</v>
      </c>
      <c r="U827" s="105">
        <v>-12.117654163699701</v>
      </c>
      <c r="V827" s="105">
        <v>-2.7153795108208798</v>
      </c>
      <c r="W827" s="101">
        <v>-9.4016234266437095</v>
      </c>
    </row>
    <row r="828" spans="2:23" x14ac:dyDescent="0.25">
      <c r="B828" s="55" t="s">
        <v>117</v>
      </c>
      <c r="C828" s="76" t="s">
        <v>140</v>
      </c>
      <c r="D828" s="55" t="s">
        <v>65</v>
      </c>
      <c r="E828" s="55" t="s">
        <v>141</v>
      </c>
      <c r="F828" s="70">
        <v>81.99</v>
      </c>
      <c r="G828" s="77">
        <v>50000</v>
      </c>
      <c r="H828" s="77">
        <v>80.48</v>
      </c>
      <c r="I828" s="77">
        <v>1</v>
      </c>
      <c r="J828" s="77">
        <v>-97.2983081543221</v>
      </c>
      <c r="K828" s="77">
        <v>0.90220136135178297</v>
      </c>
      <c r="L828" s="77">
        <v>-10.8188562914219</v>
      </c>
      <c r="M828" s="77">
        <v>1.1154641183608101E-2</v>
      </c>
      <c r="N828" s="77">
        <v>-86.479451862900206</v>
      </c>
      <c r="O828" s="77">
        <v>0.89104672016817499</v>
      </c>
      <c r="P828" s="77">
        <v>-64.490456870001495</v>
      </c>
      <c r="Q828" s="77">
        <v>-64.490456870001495</v>
      </c>
      <c r="R828" s="77">
        <v>0</v>
      </c>
      <c r="S828" s="77">
        <v>0.39635451330183602</v>
      </c>
      <c r="T828" s="77" t="s">
        <v>142</v>
      </c>
      <c r="U828" s="105">
        <v>-57.9623770781986</v>
      </c>
      <c r="V828" s="105">
        <v>-12.988475243673699</v>
      </c>
      <c r="W828" s="101">
        <v>-44.970786823971203</v>
      </c>
    </row>
    <row r="829" spans="2:23" x14ac:dyDescent="0.25">
      <c r="B829" s="55" t="s">
        <v>117</v>
      </c>
      <c r="C829" s="76" t="s">
        <v>140</v>
      </c>
      <c r="D829" s="55" t="s">
        <v>65</v>
      </c>
      <c r="E829" s="55" t="s">
        <v>143</v>
      </c>
      <c r="F829" s="70">
        <v>81.099999999999994</v>
      </c>
      <c r="G829" s="77">
        <v>56050</v>
      </c>
      <c r="H829" s="77">
        <v>81.83</v>
      </c>
      <c r="I829" s="77">
        <v>1</v>
      </c>
      <c r="J829" s="77">
        <v>89.228455167877399</v>
      </c>
      <c r="K829" s="77">
        <v>0.398085860582296</v>
      </c>
      <c r="L829" s="77">
        <v>39.425739511061103</v>
      </c>
      <c r="M829" s="77">
        <v>7.7719446799702205E-2</v>
      </c>
      <c r="N829" s="77">
        <v>49.802715656816297</v>
      </c>
      <c r="O829" s="77">
        <v>0.32036641378259401</v>
      </c>
      <c r="P829" s="77">
        <v>38.151696384037798</v>
      </c>
      <c r="Q829" s="77">
        <v>38.151696384037699</v>
      </c>
      <c r="R829" s="77">
        <v>0</v>
      </c>
      <c r="S829" s="77">
        <v>7.27775968489901E-2</v>
      </c>
      <c r="T829" s="77" t="s">
        <v>142</v>
      </c>
      <c r="U829" s="105">
        <v>-10.1353788908008</v>
      </c>
      <c r="V829" s="105">
        <v>-2.2711821778947598</v>
      </c>
      <c r="W829" s="101">
        <v>-7.8636520179884304</v>
      </c>
    </row>
    <row r="830" spans="2:23" x14ac:dyDescent="0.25">
      <c r="B830" s="55" t="s">
        <v>117</v>
      </c>
      <c r="C830" s="76" t="s">
        <v>140</v>
      </c>
      <c r="D830" s="55" t="s">
        <v>65</v>
      </c>
      <c r="E830" s="55" t="s">
        <v>154</v>
      </c>
      <c r="F830" s="70">
        <v>80.09</v>
      </c>
      <c r="G830" s="77">
        <v>58350</v>
      </c>
      <c r="H830" s="77">
        <v>80.84</v>
      </c>
      <c r="I830" s="77">
        <v>1</v>
      </c>
      <c r="J830" s="77">
        <v>65.142551118953904</v>
      </c>
      <c r="K830" s="77">
        <v>0.30214089999952898</v>
      </c>
      <c r="L830" s="77">
        <v>7.4647578535306502</v>
      </c>
      <c r="M830" s="77">
        <v>3.9674498186035396E-3</v>
      </c>
      <c r="N830" s="77">
        <v>57.677793265423297</v>
      </c>
      <c r="O830" s="77">
        <v>0.298173450180926</v>
      </c>
      <c r="P830" s="77">
        <v>50.240878717749801</v>
      </c>
      <c r="Q830" s="77">
        <v>50.240878717749801</v>
      </c>
      <c r="R830" s="77">
        <v>0</v>
      </c>
      <c r="S830" s="77">
        <v>0.17971918767641301</v>
      </c>
      <c r="T830" s="77" t="s">
        <v>142</v>
      </c>
      <c r="U830" s="105">
        <v>-19.313959723791299</v>
      </c>
      <c r="V830" s="105">
        <v>-4.3279606595729403</v>
      </c>
      <c r="W830" s="101">
        <v>-14.9849610945662</v>
      </c>
    </row>
    <row r="831" spans="2:23" x14ac:dyDescent="0.25">
      <c r="B831" s="55" t="s">
        <v>117</v>
      </c>
      <c r="C831" s="76" t="s">
        <v>140</v>
      </c>
      <c r="D831" s="55" t="s">
        <v>65</v>
      </c>
      <c r="E831" s="55" t="s">
        <v>155</v>
      </c>
      <c r="F831" s="70">
        <v>80.48</v>
      </c>
      <c r="G831" s="77">
        <v>50050</v>
      </c>
      <c r="H831" s="77">
        <v>80.67</v>
      </c>
      <c r="I831" s="77">
        <v>1</v>
      </c>
      <c r="J831" s="77">
        <v>27.849866564301902</v>
      </c>
      <c r="K831" s="77">
        <v>4.4908112416901499E-2</v>
      </c>
      <c r="L831" s="77">
        <v>80.015774358214202</v>
      </c>
      <c r="M831" s="77">
        <v>0.37070614806177499</v>
      </c>
      <c r="N831" s="77">
        <v>-52.165907793912297</v>
      </c>
      <c r="O831" s="77">
        <v>-0.32579803564487397</v>
      </c>
      <c r="P831" s="77">
        <v>-38.598806115389003</v>
      </c>
      <c r="Q831" s="77">
        <v>-38.598806115388903</v>
      </c>
      <c r="R831" s="77">
        <v>0</v>
      </c>
      <c r="S831" s="77">
        <v>8.6263347561583201E-2</v>
      </c>
      <c r="T831" s="77" t="s">
        <v>156</v>
      </c>
      <c r="U831" s="105">
        <v>-16.3396542412424</v>
      </c>
      <c r="V831" s="105">
        <v>-3.6614646482880699</v>
      </c>
      <c r="W831" s="101">
        <v>-12.677311468247099</v>
      </c>
    </row>
    <row r="832" spans="2:23" x14ac:dyDescent="0.25">
      <c r="B832" s="55" t="s">
        <v>117</v>
      </c>
      <c r="C832" s="76" t="s">
        <v>140</v>
      </c>
      <c r="D832" s="55" t="s">
        <v>65</v>
      </c>
      <c r="E832" s="55" t="s">
        <v>155</v>
      </c>
      <c r="F832" s="70">
        <v>80.48</v>
      </c>
      <c r="G832" s="77">
        <v>51150</v>
      </c>
      <c r="H832" s="77">
        <v>79.45</v>
      </c>
      <c r="I832" s="77">
        <v>1</v>
      </c>
      <c r="J832" s="77">
        <v>-191.95716161369899</v>
      </c>
      <c r="K832" s="77">
        <v>1.2896643163175701</v>
      </c>
      <c r="L832" s="77">
        <v>-157.148334024782</v>
      </c>
      <c r="M832" s="77">
        <v>0.86434596103675299</v>
      </c>
      <c r="N832" s="77">
        <v>-34.808827588916898</v>
      </c>
      <c r="O832" s="77">
        <v>0.42531835528081402</v>
      </c>
      <c r="P832" s="77">
        <v>-25.891650754611899</v>
      </c>
      <c r="Q832" s="77">
        <v>-25.891650754611799</v>
      </c>
      <c r="R832" s="77">
        <v>0</v>
      </c>
      <c r="S832" s="77">
        <v>2.34632152579578E-2</v>
      </c>
      <c r="T832" s="77" t="s">
        <v>156</v>
      </c>
      <c r="U832" s="105">
        <v>-1.8425101365541801</v>
      </c>
      <c r="V832" s="105">
        <v>-0.41287812027732301</v>
      </c>
      <c r="W832" s="101">
        <v>-1.4295329962088399</v>
      </c>
    </row>
    <row r="833" spans="2:23" x14ac:dyDescent="0.25">
      <c r="B833" s="55" t="s">
        <v>117</v>
      </c>
      <c r="C833" s="76" t="s">
        <v>140</v>
      </c>
      <c r="D833" s="55" t="s">
        <v>65</v>
      </c>
      <c r="E833" s="55" t="s">
        <v>155</v>
      </c>
      <c r="F833" s="70">
        <v>80.48</v>
      </c>
      <c r="G833" s="77">
        <v>51200</v>
      </c>
      <c r="H833" s="77">
        <v>80.48</v>
      </c>
      <c r="I833" s="77">
        <v>1</v>
      </c>
      <c r="J833" s="77">
        <v>2.2267580000000002E-12</v>
      </c>
      <c r="K833" s="77">
        <v>0</v>
      </c>
      <c r="L833" s="77">
        <v>1.818499E-12</v>
      </c>
      <c r="M833" s="77">
        <v>0</v>
      </c>
      <c r="N833" s="77">
        <v>4.08259E-13</v>
      </c>
      <c r="O833" s="77">
        <v>0</v>
      </c>
      <c r="P833" s="77">
        <v>1.2089500000000001E-13</v>
      </c>
      <c r="Q833" s="77">
        <v>1.2089399999999999E-13</v>
      </c>
      <c r="R833" s="77">
        <v>0</v>
      </c>
      <c r="S833" s="77">
        <v>0</v>
      </c>
      <c r="T833" s="77" t="s">
        <v>157</v>
      </c>
      <c r="U833" s="105">
        <v>0</v>
      </c>
      <c r="V833" s="105">
        <v>0</v>
      </c>
      <c r="W833" s="101">
        <v>0</v>
      </c>
    </row>
    <row r="834" spans="2:23" x14ac:dyDescent="0.25">
      <c r="B834" s="55" t="s">
        <v>117</v>
      </c>
      <c r="C834" s="76" t="s">
        <v>140</v>
      </c>
      <c r="D834" s="55" t="s">
        <v>65</v>
      </c>
      <c r="E834" s="55" t="s">
        <v>121</v>
      </c>
      <c r="F834" s="70">
        <v>80.67</v>
      </c>
      <c r="G834" s="77">
        <v>50054</v>
      </c>
      <c r="H834" s="77">
        <v>80.67</v>
      </c>
      <c r="I834" s="77">
        <v>1</v>
      </c>
      <c r="J834" s="77">
        <v>77.457001321093998</v>
      </c>
      <c r="K834" s="77">
        <v>0</v>
      </c>
      <c r="L834" s="77">
        <v>77.456999936356894</v>
      </c>
      <c r="M834" s="77">
        <v>0</v>
      </c>
      <c r="N834" s="77">
        <v>1.3847371138630001E-6</v>
      </c>
      <c r="O834" s="77">
        <v>0</v>
      </c>
      <c r="P834" s="77">
        <v>3.6088999999999999E-13</v>
      </c>
      <c r="Q834" s="77">
        <v>3.60888E-13</v>
      </c>
      <c r="R834" s="77">
        <v>0</v>
      </c>
      <c r="S834" s="77">
        <v>0</v>
      </c>
      <c r="T834" s="77" t="s">
        <v>157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117</v>
      </c>
      <c r="C835" s="76" t="s">
        <v>140</v>
      </c>
      <c r="D835" s="55" t="s">
        <v>65</v>
      </c>
      <c r="E835" s="55" t="s">
        <v>121</v>
      </c>
      <c r="F835" s="70">
        <v>80.67</v>
      </c>
      <c r="G835" s="77">
        <v>50100</v>
      </c>
      <c r="H835" s="77">
        <v>80.31</v>
      </c>
      <c r="I835" s="77">
        <v>1</v>
      </c>
      <c r="J835" s="77">
        <v>-255.910087052911</v>
      </c>
      <c r="K835" s="77">
        <v>0.52195508206376295</v>
      </c>
      <c r="L835" s="77">
        <v>-209.24760516318699</v>
      </c>
      <c r="M835" s="77">
        <v>0.348962945324235</v>
      </c>
      <c r="N835" s="77">
        <v>-46.6624818897238</v>
      </c>
      <c r="O835" s="77">
        <v>0.17299213673952801</v>
      </c>
      <c r="P835" s="77">
        <v>-34.852124419286604</v>
      </c>
      <c r="Q835" s="77">
        <v>-34.852124419286604</v>
      </c>
      <c r="R835" s="77">
        <v>0</v>
      </c>
      <c r="S835" s="77">
        <v>9.6809244950033495E-3</v>
      </c>
      <c r="T835" s="77" t="s">
        <v>156</v>
      </c>
      <c r="U835" s="105">
        <v>-2.8743563941359298</v>
      </c>
      <c r="V835" s="105">
        <v>-0.644098961234153</v>
      </c>
      <c r="W835" s="101">
        <v>-2.2301029594147699</v>
      </c>
    </row>
    <row r="836" spans="2:23" x14ac:dyDescent="0.25">
      <c r="B836" s="55" t="s">
        <v>117</v>
      </c>
      <c r="C836" s="76" t="s">
        <v>140</v>
      </c>
      <c r="D836" s="55" t="s">
        <v>65</v>
      </c>
      <c r="E836" s="55" t="s">
        <v>121</v>
      </c>
      <c r="F836" s="70">
        <v>80.67</v>
      </c>
      <c r="G836" s="77">
        <v>50900</v>
      </c>
      <c r="H836" s="77">
        <v>81.73</v>
      </c>
      <c r="I836" s="77">
        <v>1</v>
      </c>
      <c r="J836" s="77">
        <v>90.846168928167103</v>
      </c>
      <c r="K836" s="77">
        <v>0.581838361829217</v>
      </c>
      <c r="L836" s="77">
        <v>132.375366964394</v>
      </c>
      <c r="M836" s="77">
        <v>1.2353882634165401</v>
      </c>
      <c r="N836" s="77">
        <v>-41.5291980362271</v>
      </c>
      <c r="O836" s="77">
        <v>-0.65354990158732296</v>
      </c>
      <c r="P836" s="77">
        <v>-30.969790829159901</v>
      </c>
      <c r="Q836" s="77">
        <v>-30.969790829159798</v>
      </c>
      <c r="R836" s="77">
        <v>0</v>
      </c>
      <c r="S836" s="77">
        <v>6.7618520052135006E-2</v>
      </c>
      <c r="T836" s="77" t="s">
        <v>156</v>
      </c>
      <c r="U836" s="105">
        <v>-9.0473020904898096</v>
      </c>
      <c r="V836" s="105">
        <v>-2.0273609390765301</v>
      </c>
      <c r="W836" s="101">
        <v>-7.0194549318530299</v>
      </c>
    </row>
    <row r="837" spans="2:23" x14ac:dyDescent="0.25">
      <c r="B837" s="55" t="s">
        <v>117</v>
      </c>
      <c r="C837" s="76" t="s">
        <v>140</v>
      </c>
      <c r="D837" s="55" t="s">
        <v>65</v>
      </c>
      <c r="E837" s="55" t="s">
        <v>158</v>
      </c>
      <c r="F837" s="70">
        <v>80.67</v>
      </c>
      <c r="G837" s="77">
        <v>50454</v>
      </c>
      <c r="H837" s="77">
        <v>80.67</v>
      </c>
      <c r="I837" s="77">
        <v>1</v>
      </c>
      <c r="J837" s="77">
        <v>6.2088300000000003E-12</v>
      </c>
      <c r="K837" s="77">
        <v>0</v>
      </c>
      <c r="L837" s="77">
        <v>7.5668870000000006E-12</v>
      </c>
      <c r="M837" s="77">
        <v>0</v>
      </c>
      <c r="N837" s="77">
        <v>-1.3580570000000001E-12</v>
      </c>
      <c r="O837" s="77">
        <v>0</v>
      </c>
      <c r="P837" s="77">
        <v>-3.9102699999999999E-13</v>
      </c>
      <c r="Q837" s="77">
        <v>-3.9102600000000001E-13</v>
      </c>
      <c r="R837" s="77">
        <v>0</v>
      </c>
      <c r="S837" s="77">
        <v>0</v>
      </c>
      <c r="T837" s="77" t="s">
        <v>157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117</v>
      </c>
      <c r="C838" s="76" t="s">
        <v>140</v>
      </c>
      <c r="D838" s="55" t="s">
        <v>65</v>
      </c>
      <c r="E838" s="55" t="s">
        <v>158</v>
      </c>
      <c r="F838" s="70">
        <v>80.67</v>
      </c>
      <c r="G838" s="77">
        <v>50604</v>
      </c>
      <c r="H838" s="77">
        <v>80.67</v>
      </c>
      <c r="I838" s="77">
        <v>1</v>
      </c>
      <c r="J838" s="77">
        <v>1.02921E-13</v>
      </c>
      <c r="K838" s="77">
        <v>0</v>
      </c>
      <c r="L838" s="77">
        <v>-1.262271E-12</v>
      </c>
      <c r="M838" s="77">
        <v>0</v>
      </c>
      <c r="N838" s="77">
        <v>1.3651919999999999E-12</v>
      </c>
      <c r="O838" s="77">
        <v>0</v>
      </c>
      <c r="P838" s="77">
        <v>8.1874200000000005E-13</v>
      </c>
      <c r="Q838" s="77">
        <v>8.1874200000000005E-13</v>
      </c>
      <c r="R838" s="77">
        <v>0</v>
      </c>
      <c r="S838" s="77">
        <v>0</v>
      </c>
      <c r="T838" s="77" t="s">
        <v>157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117</v>
      </c>
      <c r="C839" s="76" t="s">
        <v>140</v>
      </c>
      <c r="D839" s="55" t="s">
        <v>65</v>
      </c>
      <c r="E839" s="55" t="s">
        <v>159</v>
      </c>
      <c r="F839" s="70">
        <v>80.31</v>
      </c>
      <c r="G839" s="77">
        <v>50103</v>
      </c>
      <c r="H839" s="77">
        <v>80.290000000000006</v>
      </c>
      <c r="I839" s="77">
        <v>1</v>
      </c>
      <c r="J839" s="77">
        <v>-27.442813869683999</v>
      </c>
      <c r="K839" s="77">
        <v>3.7655401654306101E-3</v>
      </c>
      <c r="L839" s="77">
        <v>-27.442817391319899</v>
      </c>
      <c r="M839" s="77">
        <v>3.7655411318666498E-3</v>
      </c>
      <c r="N839" s="77">
        <v>3.5216358773570001E-6</v>
      </c>
      <c r="O839" s="77">
        <v>-9.664360409999999E-10</v>
      </c>
      <c r="P839" s="77">
        <v>-1.766612E-12</v>
      </c>
      <c r="Q839" s="77">
        <v>-1.766614E-12</v>
      </c>
      <c r="R839" s="77">
        <v>0</v>
      </c>
      <c r="S839" s="77">
        <v>0</v>
      </c>
      <c r="T839" s="77" t="s">
        <v>157</v>
      </c>
      <c r="U839" s="105">
        <v>-7.1720965480000003E-9</v>
      </c>
      <c r="V839" s="105">
        <v>0</v>
      </c>
      <c r="W839" s="101">
        <v>-7.1715997897599998E-9</v>
      </c>
    </row>
    <row r="840" spans="2:23" x14ac:dyDescent="0.25">
      <c r="B840" s="55" t="s">
        <v>117</v>
      </c>
      <c r="C840" s="76" t="s">
        <v>140</v>
      </c>
      <c r="D840" s="55" t="s">
        <v>65</v>
      </c>
      <c r="E840" s="55" t="s">
        <v>159</v>
      </c>
      <c r="F840" s="70">
        <v>80.31</v>
      </c>
      <c r="G840" s="77">
        <v>50200</v>
      </c>
      <c r="H840" s="77">
        <v>80.14</v>
      </c>
      <c r="I840" s="77">
        <v>1</v>
      </c>
      <c r="J840" s="77">
        <v>-51.888134525599</v>
      </c>
      <c r="K840" s="77">
        <v>4.03587537831544E-2</v>
      </c>
      <c r="L840" s="77">
        <v>-5.1191473832884</v>
      </c>
      <c r="M840" s="77">
        <v>3.9282299227810899E-4</v>
      </c>
      <c r="N840" s="77">
        <v>-46.7689871423106</v>
      </c>
      <c r="O840" s="77">
        <v>3.9965930790876299E-2</v>
      </c>
      <c r="P840" s="77">
        <v>-34.852124419287698</v>
      </c>
      <c r="Q840" s="77">
        <v>-34.852124419287598</v>
      </c>
      <c r="R840" s="77">
        <v>0</v>
      </c>
      <c r="S840" s="77">
        <v>1.8207911942297199E-2</v>
      </c>
      <c r="T840" s="77" t="s">
        <v>156</v>
      </c>
      <c r="U840" s="105">
        <v>-4.74446101649482</v>
      </c>
      <c r="V840" s="105">
        <v>-1.06316058042582</v>
      </c>
      <c r="W840" s="101">
        <v>-3.6810454595327902</v>
      </c>
    </row>
    <row r="841" spans="2:23" x14ac:dyDescent="0.25">
      <c r="B841" s="55" t="s">
        <v>117</v>
      </c>
      <c r="C841" s="76" t="s">
        <v>140</v>
      </c>
      <c r="D841" s="55" t="s">
        <v>65</v>
      </c>
      <c r="E841" s="55" t="s">
        <v>160</v>
      </c>
      <c r="F841" s="70">
        <v>80.180000000000007</v>
      </c>
      <c r="G841" s="77">
        <v>50800</v>
      </c>
      <c r="H841" s="77">
        <v>81.099999999999994</v>
      </c>
      <c r="I841" s="77">
        <v>1</v>
      </c>
      <c r="J841" s="77">
        <v>87.908596791118896</v>
      </c>
      <c r="K841" s="77">
        <v>0.39226928974541098</v>
      </c>
      <c r="L841" s="77">
        <v>126.104438056199</v>
      </c>
      <c r="M841" s="77">
        <v>0.80720223513955702</v>
      </c>
      <c r="N841" s="77">
        <v>-38.195841265079601</v>
      </c>
      <c r="O841" s="77">
        <v>-0.41493294539414599</v>
      </c>
      <c r="P841" s="77">
        <v>-29.019658137755901</v>
      </c>
      <c r="Q841" s="77">
        <v>-29.019658137755901</v>
      </c>
      <c r="R841" s="77">
        <v>0</v>
      </c>
      <c r="S841" s="77">
        <v>4.2747054746019697E-2</v>
      </c>
      <c r="T841" s="77" t="s">
        <v>156</v>
      </c>
      <c r="U841" s="105">
        <v>1.67998124728884</v>
      </c>
      <c r="V841" s="105">
        <v>-0.37645790149028702</v>
      </c>
      <c r="W841" s="101">
        <v>2.0565815831552898</v>
      </c>
    </row>
    <row r="842" spans="2:23" x14ac:dyDescent="0.25">
      <c r="B842" s="55" t="s">
        <v>117</v>
      </c>
      <c r="C842" s="76" t="s">
        <v>140</v>
      </c>
      <c r="D842" s="55" t="s">
        <v>65</v>
      </c>
      <c r="E842" s="55" t="s">
        <v>161</v>
      </c>
      <c r="F842" s="70">
        <v>80.14</v>
      </c>
      <c r="G842" s="77">
        <v>50150</v>
      </c>
      <c r="H842" s="77">
        <v>80.180000000000007</v>
      </c>
      <c r="I842" s="77">
        <v>1</v>
      </c>
      <c r="J842" s="77">
        <v>15.5453710488088</v>
      </c>
      <c r="K842" s="77">
        <v>1.26145768865564E-3</v>
      </c>
      <c r="L842" s="77">
        <v>53.955637005835897</v>
      </c>
      <c r="M842" s="77">
        <v>1.5196520191762901E-2</v>
      </c>
      <c r="N842" s="77">
        <v>-38.4102659570271</v>
      </c>
      <c r="O842" s="77">
        <v>-1.39350625031072E-2</v>
      </c>
      <c r="P842" s="77">
        <v>-29.019658137756</v>
      </c>
      <c r="Q842" s="77">
        <v>-29.019658137756</v>
      </c>
      <c r="R842" s="77">
        <v>0</v>
      </c>
      <c r="S842" s="77">
        <v>4.3959737150162303E-3</v>
      </c>
      <c r="T842" s="77" t="s">
        <v>156</v>
      </c>
      <c r="U842" s="105">
        <v>0.41937602803225099</v>
      </c>
      <c r="V842" s="105">
        <v>-9.3975703421175505E-2</v>
      </c>
      <c r="W842" s="101">
        <v>0.51338728754253504</v>
      </c>
    </row>
    <row r="843" spans="2:23" x14ac:dyDescent="0.25">
      <c r="B843" s="55" t="s">
        <v>117</v>
      </c>
      <c r="C843" s="76" t="s">
        <v>140</v>
      </c>
      <c r="D843" s="55" t="s">
        <v>65</v>
      </c>
      <c r="E843" s="55" t="s">
        <v>161</v>
      </c>
      <c r="F843" s="70">
        <v>80.14</v>
      </c>
      <c r="G843" s="77">
        <v>50250</v>
      </c>
      <c r="H843" s="77">
        <v>79.260000000000005</v>
      </c>
      <c r="I843" s="77">
        <v>1</v>
      </c>
      <c r="J843" s="77">
        <v>-103.128347855599</v>
      </c>
      <c r="K843" s="77">
        <v>0.52507246920847095</v>
      </c>
      <c r="L843" s="77">
        <v>-137.99350810934999</v>
      </c>
      <c r="M843" s="77">
        <v>0.94011382279965205</v>
      </c>
      <c r="N843" s="77">
        <v>34.865160253750901</v>
      </c>
      <c r="O843" s="77">
        <v>-0.41504135359118199</v>
      </c>
      <c r="P843" s="77">
        <v>25.891650754611799</v>
      </c>
      <c r="Q843" s="77">
        <v>25.8916507546117</v>
      </c>
      <c r="R843" s="77">
        <v>0</v>
      </c>
      <c r="S843" s="77">
        <v>3.3096541065296199E-2</v>
      </c>
      <c r="T843" s="77" t="s">
        <v>156</v>
      </c>
      <c r="U843" s="105">
        <v>-2.3974548579165198</v>
      </c>
      <c r="V843" s="105">
        <v>-0.53723267815368203</v>
      </c>
      <c r="W843" s="101">
        <v>-1.86009333588926</v>
      </c>
    </row>
    <row r="844" spans="2:23" x14ac:dyDescent="0.25">
      <c r="B844" s="55" t="s">
        <v>117</v>
      </c>
      <c r="C844" s="76" t="s">
        <v>140</v>
      </c>
      <c r="D844" s="55" t="s">
        <v>65</v>
      </c>
      <c r="E844" s="55" t="s">
        <v>161</v>
      </c>
      <c r="F844" s="70">
        <v>80.14</v>
      </c>
      <c r="G844" s="77">
        <v>50900</v>
      </c>
      <c r="H844" s="77">
        <v>81.73</v>
      </c>
      <c r="I844" s="77">
        <v>1</v>
      </c>
      <c r="J844" s="77">
        <v>115.500495884562</v>
      </c>
      <c r="K844" s="77">
        <v>1.2740048144848699</v>
      </c>
      <c r="L844" s="77">
        <v>133.59072328475699</v>
      </c>
      <c r="M844" s="77">
        <v>1.7043389687096</v>
      </c>
      <c r="N844" s="77">
        <v>-18.0902274001945</v>
      </c>
      <c r="O844" s="77">
        <v>-0.43033415422472698</v>
      </c>
      <c r="P844" s="77">
        <v>-13.487596986716399</v>
      </c>
      <c r="Q844" s="77">
        <v>-13.487596986716399</v>
      </c>
      <c r="R844" s="77">
        <v>0</v>
      </c>
      <c r="S844" s="77">
        <v>1.7372908521465901E-2</v>
      </c>
      <c r="T844" s="77" t="s">
        <v>157</v>
      </c>
      <c r="U844" s="105">
        <v>-6.0656332058688998</v>
      </c>
      <c r="V844" s="105">
        <v>-1.35921490289028</v>
      </c>
      <c r="W844" s="101">
        <v>-4.7060923240867298</v>
      </c>
    </row>
    <row r="845" spans="2:23" x14ac:dyDescent="0.25">
      <c r="B845" s="55" t="s">
        <v>117</v>
      </c>
      <c r="C845" s="76" t="s">
        <v>140</v>
      </c>
      <c r="D845" s="55" t="s">
        <v>65</v>
      </c>
      <c r="E845" s="55" t="s">
        <v>161</v>
      </c>
      <c r="F845" s="70">
        <v>80.14</v>
      </c>
      <c r="G845" s="77">
        <v>53050</v>
      </c>
      <c r="H845" s="77">
        <v>82.91</v>
      </c>
      <c r="I845" s="77">
        <v>1</v>
      </c>
      <c r="J845" s="77">
        <v>97.009692692931495</v>
      </c>
      <c r="K845" s="77">
        <v>1.88876371160887</v>
      </c>
      <c r="L845" s="77">
        <v>121.20390030134099</v>
      </c>
      <c r="M845" s="77">
        <v>2.9483603594652799</v>
      </c>
      <c r="N845" s="77">
        <v>-24.194207608409901</v>
      </c>
      <c r="O845" s="77">
        <v>-1.05959664785642</v>
      </c>
      <c r="P845" s="77">
        <v>-18.236520049425501</v>
      </c>
      <c r="Q845" s="77">
        <v>-18.236520049425501</v>
      </c>
      <c r="R845" s="77">
        <v>0</v>
      </c>
      <c r="S845" s="77">
        <v>6.6746932167079095E-2</v>
      </c>
      <c r="T845" s="77" t="s">
        <v>156</v>
      </c>
      <c r="U845" s="105">
        <v>-19.365661641199001</v>
      </c>
      <c r="V845" s="105">
        <v>-4.3395462623061398</v>
      </c>
      <c r="W845" s="101">
        <v>-15.0250746306794</v>
      </c>
    </row>
    <row r="846" spans="2:23" x14ac:dyDescent="0.25">
      <c r="B846" s="55" t="s">
        <v>117</v>
      </c>
      <c r="C846" s="76" t="s">
        <v>140</v>
      </c>
      <c r="D846" s="55" t="s">
        <v>65</v>
      </c>
      <c r="E846" s="55" t="s">
        <v>162</v>
      </c>
      <c r="F846" s="70">
        <v>79.260000000000005</v>
      </c>
      <c r="G846" s="77">
        <v>50253</v>
      </c>
      <c r="H846" s="77">
        <v>79.260000000000005</v>
      </c>
      <c r="I846" s="77">
        <v>1</v>
      </c>
      <c r="J846" s="77">
        <v>-9.1815559999999992E-12</v>
      </c>
      <c r="K846" s="77">
        <v>0</v>
      </c>
      <c r="L846" s="77">
        <v>-1.9919856999999999E-11</v>
      </c>
      <c r="M846" s="77">
        <v>0</v>
      </c>
      <c r="N846" s="77">
        <v>1.0738301E-11</v>
      </c>
      <c r="O846" s="77">
        <v>0</v>
      </c>
      <c r="P846" s="77">
        <v>7.0331179999999999E-12</v>
      </c>
      <c r="Q846" s="77">
        <v>7.0331170000000001E-12</v>
      </c>
      <c r="R846" s="77">
        <v>0</v>
      </c>
      <c r="S846" s="77">
        <v>0</v>
      </c>
      <c r="T846" s="77" t="s">
        <v>157</v>
      </c>
      <c r="U846" s="105">
        <v>0</v>
      </c>
      <c r="V846" s="105">
        <v>0</v>
      </c>
      <c r="W846" s="101">
        <v>0</v>
      </c>
    </row>
    <row r="847" spans="2:23" x14ac:dyDescent="0.25">
      <c r="B847" s="55" t="s">
        <v>117</v>
      </c>
      <c r="C847" s="76" t="s">
        <v>140</v>
      </c>
      <c r="D847" s="55" t="s">
        <v>65</v>
      </c>
      <c r="E847" s="55" t="s">
        <v>162</v>
      </c>
      <c r="F847" s="70">
        <v>79.260000000000005</v>
      </c>
      <c r="G847" s="77">
        <v>50300</v>
      </c>
      <c r="H847" s="77">
        <v>79.25</v>
      </c>
      <c r="I847" s="77">
        <v>1</v>
      </c>
      <c r="J847" s="77">
        <v>2.8160456721806701</v>
      </c>
      <c r="K847" s="77">
        <v>1.1022857386652401E-4</v>
      </c>
      <c r="L847" s="77">
        <v>-32.263798913527403</v>
      </c>
      <c r="M847" s="77">
        <v>1.4469242812622201E-2</v>
      </c>
      <c r="N847" s="77">
        <v>35.079844585708102</v>
      </c>
      <c r="O847" s="77">
        <v>-1.4359014238755701E-2</v>
      </c>
      <c r="P847" s="77">
        <v>25.891650754612499</v>
      </c>
      <c r="Q847" s="77">
        <v>25.8916507546124</v>
      </c>
      <c r="R847" s="77">
        <v>0</v>
      </c>
      <c r="S847" s="77">
        <v>9.3182483453036705E-3</v>
      </c>
      <c r="T847" s="77" t="s">
        <v>156</v>
      </c>
      <c r="U847" s="105">
        <v>-0.78722522763532199</v>
      </c>
      <c r="V847" s="105">
        <v>-0.17640503885032499</v>
      </c>
      <c r="W847" s="101">
        <v>-0.61077788177455605</v>
      </c>
    </row>
    <row r="848" spans="2:23" x14ac:dyDescent="0.25">
      <c r="B848" s="55" t="s">
        <v>117</v>
      </c>
      <c r="C848" s="76" t="s">
        <v>140</v>
      </c>
      <c r="D848" s="55" t="s">
        <v>65</v>
      </c>
      <c r="E848" s="55" t="s">
        <v>163</v>
      </c>
      <c r="F848" s="70">
        <v>79.25</v>
      </c>
      <c r="G848" s="77">
        <v>51150</v>
      </c>
      <c r="H848" s="77">
        <v>79.45</v>
      </c>
      <c r="I848" s="77">
        <v>1</v>
      </c>
      <c r="J848" s="77">
        <v>50.199948254257301</v>
      </c>
      <c r="K848" s="77">
        <v>7.2072995415281102E-2</v>
      </c>
      <c r="L848" s="77">
        <v>15.145686441806101</v>
      </c>
      <c r="M848" s="77">
        <v>6.5606059888943299E-3</v>
      </c>
      <c r="N848" s="77">
        <v>35.054261812451202</v>
      </c>
      <c r="O848" s="77">
        <v>6.5512389426386694E-2</v>
      </c>
      <c r="P848" s="77">
        <v>25.891650754611799</v>
      </c>
      <c r="Q848" s="77">
        <v>25.891650754611799</v>
      </c>
      <c r="R848" s="77">
        <v>0</v>
      </c>
      <c r="S848" s="77">
        <v>1.9172798753645501E-2</v>
      </c>
      <c r="T848" s="77" t="s">
        <v>156</v>
      </c>
      <c r="U848" s="105">
        <v>-1.8124442615065499</v>
      </c>
      <c r="V848" s="105">
        <v>-0.40614082112879502</v>
      </c>
      <c r="W848" s="101">
        <v>-1.4062060361081701</v>
      </c>
    </row>
    <row r="849" spans="2:23" x14ac:dyDescent="0.25">
      <c r="B849" s="55" t="s">
        <v>117</v>
      </c>
      <c r="C849" s="76" t="s">
        <v>140</v>
      </c>
      <c r="D849" s="55" t="s">
        <v>65</v>
      </c>
      <c r="E849" s="55" t="s">
        <v>164</v>
      </c>
      <c r="F849" s="70">
        <v>81.89</v>
      </c>
      <c r="G849" s="77">
        <v>50354</v>
      </c>
      <c r="H849" s="77">
        <v>81.89</v>
      </c>
      <c r="I849" s="77">
        <v>1</v>
      </c>
      <c r="J849" s="77">
        <v>1.286939E-12</v>
      </c>
      <c r="K849" s="77">
        <v>0</v>
      </c>
      <c r="L849" s="77">
        <v>3.7954700000000002E-13</v>
      </c>
      <c r="M849" s="77">
        <v>0</v>
      </c>
      <c r="N849" s="77">
        <v>9.0739199999999998E-13</v>
      </c>
      <c r="O849" s="77">
        <v>0</v>
      </c>
      <c r="P849" s="77">
        <v>5.9633599999999997E-13</v>
      </c>
      <c r="Q849" s="77">
        <v>5.9633800000000002E-13</v>
      </c>
      <c r="R849" s="77">
        <v>0</v>
      </c>
      <c r="S849" s="77">
        <v>0</v>
      </c>
      <c r="T849" s="77" t="s">
        <v>157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117</v>
      </c>
      <c r="C850" s="76" t="s">
        <v>140</v>
      </c>
      <c r="D850" s="55" t="s">
        <v>65</v>
      </c>
      <c r="E850" s="55" t="s">
        <v>164</v>
      </c>
      <c r="F850" s="70">
        <v>81.89</v>
      </c>
      <c r="G850" s="77">
        <v>50900</v>
      </c>
      <c r="H850" s="77">
        <v>81.73</v>
      </c>
      <c r="I850" s="77">
        <v>1</v>
      </c>
      <c r="J850" s="77">
        <v>-123.777136106085</v>
      </c>
      <c r="K850" s="77">
        <v>0.121034157438732</v>
      </c>
      <c r="L850" s="77">
        <v>-159.323432119042</v>
      </c>
      <c r="M850" s="77">
        <v>0.20053325257530899</v>
      </c>
      <c r="N850" s="77">
        <v>35.5462960129572</v>
      </c>
      <c r="O850" s="77">
        <v>-7.9499095136577297E-2</v>
      </c>
      <c r="P850" s="77">
        <v>26.8507968051319</v>
      </c>
      <c r="Q850" s="77">
        <v>26.8507968051319</v>
      </c>
      <c r="R850" s="77">
        <v>0</v>
      </c>
      <c r="S850" s="77">
        <v>5.6956257836568097E-3</v>
      </c>
      <c r="T850" s="77" t="s">
        <v>156</v>
      </c>
      <c r="U850" s="105">
        <v>-0.81641361105036003</v>
      </c>
      <c r="V850" s="105">
        <v>-0.18294570565005999</v>
      </c>
      <c r="W850" s="101">
        <v>-0.63342402974952805</v>
      </c>
    </row>
    <row r="851" spans="2:23" x14ac:dyDescent="0.25">
      <c r="B851" s="55" t="s">
        <v>117</v>
      </c>
      <c r="C851" s="76" t="s">
        <v>140</v>
      </c>
      <c r="D851" s="55" t="s">
        <v>65</v>
      </c>
      <c r="E851" s="55" t="s">
        <v>164</v>
      </c>
      <c r="F851" s="70">
        <v>81.89</v>
      </c>
      <c r="G851" s="77">
        <v>53200</v>
      </c>
      <c r="H851" s="77">
        <v>82.43</v>
      </c>
      <c r="I851" s="77">
        <v>1</v>
      </c>
      <c r="J851" s="77">
        <v>69.287281461326899</v>
      </c>
      <c r="K851" s="77">
        <v>0.231875132082145</v>
      </c>
      <c r="L851" s="77">
        <v>104.64530752739201</v>
      </c>
      <c r="M851" s="77">
        <v>0.528915930716369</v>
      </c>
      <c r="N851" s="77">
        <v>-35.3580260660652</v>
      </c>
      <c r="O851" s="77">
        <v>-0.297040798634224</v>
      </c>
      <c r="P851" s="77">
        <v>-26.8507968051291</v>
      </c>
      <c r="Q851" s="77">
        <v>-26.8507968051291</v>
      </c>
      <c r="R851" s="77">
        <v>0</v>
      </c>
      <c r="S851" s="77">
        <v>3.4822623462097101E-2</v>
      </c>
      <c r="T851" s="77" t="s">
        <v>156</v>
      </c>
      <c r="U851" s="105">
        <v>-5.3115379401124203</v>
      </c>
      <c r="V851" s="105">
        <v>-1.1902337778160701</v>
      </c>
      <c r="W851" s="101">
        <v>-4.1210187099465001</v>
      </c>
    </row>
    <row r="852" spans="2:23" x14ac:dyDescent="0.25">
      <c r="B852" s="55" t="s">
        <v>117</v>
      </c>
      <c r="C852" s="76" t="s">
        <v>140</v>
      </c>
      <c r="D852" s="55" t="s">
        <v>65</v>
      </c>
      <c r="E852" s="55" t="s">
        <v>165</v>
      </c>
      <c r="F852" s="70">
        <v>81.89</v>
      </c>
      <c r="G852" s="77">
        <v>50404</v>
      </c>
      <c r="H852" s="77">
        <v>81.89</v>
      </c>
      <c r="I852" s="77">
        <v>1</v>
      </c>
      <c r="J852" s="77">
        <v>-3.5241599999999999E-13</v>
      </c>
      <c r="K852" s="77">
        <v>0</v>
      </c>
      <c r="L852" s="77">
        <v>-2.0366969999999999E-12</v>
      </c>
      <c r="M852" s="77">
        <v>0</v>
      </c>
      <c r="N852" s="77">
        <v>1.6842809999999999E-12</v>
      </c>
      <c r="O852" s="77">
        <v>0</v>
      </c>
      <c r="P852" s="77">
        <v>8.1981300000000003E-13</v>
      </c>
      <c r="Q852" s="77">
        <v>8.1981600000000005E-13</v>
      </c>
      <c r="R852" s="77">
        <v>0</v>
      </c>
      <c r="S852" s="77">
        <v>0</v>
      </c>
      <c r="T852" s="77" t="s">
        <v>157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117</v>
      </c>
      <c r="C853" s="76" t="s">
        <v>140</v>
      </c>
      <c r="D853" s="55" t="s">
        <v>65</v>
      </c>
      <c r="E853" s="55" t="s">
        <v>166</v>
      </c>
      <c r="F853" s="70">
        <v>80.67</v>
      </c>
      <c r="G853" s="77">
        <v>50499</v>
      </c>
      <c r="H853" s="77">
        <v>80.67</v>
      </c>
      <c r="I853" s="77">
        <v>1</v>
      </c>
      <c r="J853" s="77">
        <v>-2.2755609999999998E-12</v>
      </c>
      <c r="K853" s="77">
        <v>0</v>
      </c>
      <c r="L853" s="77">
        <v>-2.3226440000000002E-12</v>
      </c>
      <c r="M853" s="77">
        <v>0</v>
      </c>
      <c r="N853" s="77">
        <v>4.7083000000000002E-14</v>
      </c>
      <c r="O853" s="77">
        <v>0</v>
      </c>
      <c r="P853" s="77">
        <v>4.2275100000000001E-13</v>
      </c>
      <c r="Q853" s="77">
        <v>4.2274999999999999E-13</v>
      </c>
      <c r="R853" s="77">
        <v>0</v>
      </c>
      <c r="S853" s="77">
        <v>0</v>
      </c>
      <c r="T853" s="77" t="s">
        <v>157</v>
      </c>
      <c r="U853" s="105">
        <v>0</v>
      </c>
      <c r="V853" s="105">
        <v>0</v>
      </c>
      <c r="W853" s="101">
        <v>0</v>
      </c>
    </row>
    <row r="854" spans="2:23" x14ac:dyDescent="0.25">
      <c r="B854" s="55" t="s">
        <v>117</v>
      </c>
      <c r="C854" s="76" t="s">
        <v>140</v>
      </c>
      <c r="D854" s="55" t="s">
        <v>65</v>
      </c>
      <c r="E854" s="55" t="s">
        <v>166</v>
      </c>
      <c r="F854" s="70">
        <v>80.67</v>
      </c>
      <c r="G854" s="77">
        <v>50554</v>
      </c>
      <c r="H854" s="77">
        <v>80.67</v>
      </c>
      <c r="I854" s="77">
        <v>1</v>
      </c>
      <c r="J854" s="77">
        <v>4.4199700000000002E-13</v>
      </c>
      <c r="K854" s="77">
        <v>0</v>
      </c>
      <c r="L854" s="77">
        <v>6.1147700000000002E-13</v>
      </c>
      <c r="M854" s="77">
        <v>0</v>
      </c>
      <c r="N854" s="77">
        <v>-1.6948E-13</v>
      </c>
      <c r="O854" s="77">
        <v>0</v>
      </c>
      <c r="P854" s="77">
        <v>-3.4785999999999997E-14</v>
      </c>
      <c r="Q854" s="77">
        <v>-3.4785999999999997E-14</v>
      </c>
      <c r="R854" s="77">
        <v>0</v>
      </c>
      <c r="S854" s="77">
        <v>0</v>
      </c>
      <c r="T854" s="77" t="s">
        <v>157</v>
      </c>
      <c r="U854" s="105">
        <v>0</v>
      </c>
      <c r="V854" s="105">
        <v>0</v>
      </c>
      <c r="W854" s="101">
        <v>0</v>
      </c>
    </row>
    <row r="855" spans="2:23" x14ac:dyDescent="0.25">
      <c r="B855" s="55" t="s">
        <v>117</v>
      </c>
      <c r="C855" s="76" t="s">
        <v>140</v>
      </c>
      <c r="D855" s="55" t="s">
        <v>65</v>
      </c>
      <c r="E855" s="55" t="s">
        <v>167</v>
      </c>
      <c r="F855" s="70">
        <v>80.67</v>
      </c>
      <c r="G855" s="77">
        <v>50604</v>
      </c>
      <c r="H855" s="77">
        <v>80.67</v>
      </c>
      <c r="I855" s="77">
        <v>1</v>
      </c>
      <c r="J855" s="77">
        <v>2.8444599999999998E-13</v>
      </c>
      <c r="K855" s="77">
        <v>0</v>
      </c>
      <c r="L855" s="77">
        <v>7.4075899999999999E-13</v>
      </c>
      <c r="M855" s="77">
        <v>0</v>
      </c>
      <c r="N855" s="77">
        <v>-4.5631300000000002E-13</v>
      </c>
      <c r="O855" s="77">
        <v>0</v>
      </c>
      <c r="P855" s="77">
        <v>-2.37666E-13</v>
      </c>
      <c r="Q855" s="77">
        <v>-2.3766499999999998E-13</v>
      </c>
      <c r="R855" s="77">
        <v>0</v>
      </c>
      <c r="S855" s="77">
        <v>0</v>
      </c>
      <c r="T855" s="77" t="s">
        <v>157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117</v>
      </c>
      <c r="C856" s="76" t="s">
        <v>140</v>
      </c>
      <c r="D856" s="55" t="s">
        <v>65</v>
      </c>
      <c r="E856" s="55" t="s">
        <v>168</v>
      </c>
      <c r="F856" s="70">
        <v>81.16</v>
      </c>
      <c r="G856" s="77">
        <v>50750</v>
      </c>
      <c r="H856" s="77">
        <v>81.3</v>
      </c>
      <c r="I856" s="77">
        <v>1</v>
      </c>
      <c r="J856" s="77">
        <v>32.998039077213001</v>
      </c>
      <c r="K856" s="77">
        <v>2.60240069322966E-2</v>
      </c>
      <c r="L856" s="77">
        <v>63.599787434705298</v>
      </c>
      <c r="M856" s="77">
        <v>9.6673897785578694E-2</v>
      </c>
      <c r="N856" s="77">
        <v>-30.601748357492198</v>
      </c>
      <c r="O856" s="77">
        <v>-7.0649890853282105E-2</v>
      </c>
      <c r="P856" s="77">
        <v>-23.795426962211199</v>
      </c>
      <c r="Q856" s="77">
        <v>-23.795426962211199</v>
      </c>
      <c r="R856" s="77">
        <v>0</v>
      </c>
      <c r="S856" s="77">
        <v>1.35327140291029E-2</v>
      </c>
      <c r="T856" s="77" t="s">
        <v>156</v>
      </c>
      <c r="U856" s="105">
        <v>-1.4546458639631701</v>
      </c>
      <c r="V856" s="105">
        <v>-0.32596371551339698</v>
      </c>
      <c r="W856" s="101">
        <v>-1.1286039729599699</v>
      </c>
    </row>
    <row r="857" spans="2:23" x14ac:dyDescent="0.25">
      <c r="B857" s="55" t="s">
        <v>117</v>
      </c>
      <c r="C857" s="76" t="s">
        <v>140</v>
      </c>
      <c r="D857" s="55" t="s">
        <v>65</v>
      </c>
      <c r="E857" s="55" t="s">
        <v>168</v>
      </c>
      <c r="F857" s="70">
        <v>81.16</v>
      </c>
      <c r="G857" s="77">
        <v>50800</v>
      </c>
      <c r="H857" s="77">
        <v>81.099999999999994</v>
      </c>
      <c r="I857" s="77">
        <v>1</v>
      </c>
      <c r="J857" s="77">
        <v>-17.579943864747499</v>
      </c>
      <c r="K857" s="77">
        <v>5.7793177715794704E-3</v>
      </c>
      <c r="L857" s="77">
        <v>-48.235878878130002</v>
      </c>
      <c r="M857" s="77">
        <v>4.3509290208423201E-2</v>
      </c>
      <c r="N857" s="77">
        <v>30.6559350133825</v>
      </c>
      <c r="O857" s="77">
        <v>-3.7729972436843701E-2</v>
      </c>
      <c r="P857" s="77">
        <v>23.795426962213</v>
      </c>
      <c r="Q857" s="77">
        <v>23.7954269622129</v>
      </c>
      <c r="R857" s="77">
        <v>0</v>
      </c>
      <c r="S857" s="77">
        <v>1.0588357838672E-2</v>
      </c>
      <c r="T857" s="77" t="s">
        <v>156</v>
      </c>
      <c r="U857" s="105">
        <v>-1.2216765629981099</v>
      </c>
      <c r="V857" s="105">
        <v>-0.27375888626634198</v>
      </c>
      <c r="W857" s="101">
        <v>-0.94785202146401004</v>
      </c>
    </row>
    <row r="858" spans="2:23" x14ac:dyDescent="0.25">
      <c r="B858" s="55" t="s">
        <v>117</v>
      </c>
      <c r="C858" s="76" t="s">
        <v>140</v>
      </c>
      <c r="D858" s="55" t="s">
        <v>65</v>
      </c>
      <c r="E858" s="55" t="s">
        <v>169</v>
      </c>
      <c r="F858" s="70">
        <v>81.37</v>
      </c>
      <c r="G858" s="77">
        <v>50750</v>
      </c>
      <c r="H858" s="77">
        <v>81.3</v>
      </c>
      <c r="I858" s="77">
        <v>1</v>
      </c>
      <c r="J858" s="77">
        <v>-57.1551084603135</v>
      </c>
      <c r="K858" s="77">
        <v>2.48269688156375E-2</v>
      </c>
      <c r="L858" s="77">
        <v>-87.704720684400897</v>
      </c>
      <c r="M858" s="77">
        <v>5.84600970304988E-2</v>
      </c>
      <c r="N858" s="77">
        <v>30.5496122240875</v>
      </c>
      <c r="O858" s="77">
        <v>-3.3633128214861301E-2</v>
      </c>
      <c r="P858" s="77">
        <v>23.795426962211</v>
      </c>
      <c r="Q858" s="77">
        <v>23.795426962211</v>
      </c>
      <c r="R858" s="77">
        <v>0</v>
      </c>
      <c r="S858" s="77">
        <v>4.3032898167857901E-3</v>
      </c>
      <c r="T858" s="77" t="s">
        <v>156</v>
      </c>
      <c r="U858" s="105">
        <v>-0.59707762766939299</v>
      </c>
      <c r="V858" s="105">
        <v>-0.13379589272318301</v>
      </c>
      <c r="W858" s="101">
        <v>-0.46324964683655501</v>
      </c>
    </row>
    <row r="859" spans="2:23" x14ac:dyDescent="0.25">
      <c r="B859" s="55" t="s">
        <v>117</v>
      </c>
      <c r="C859" s="76" t="s">
        <v>140</v>
      </c>
      <c r="D859" s="55" t="s">
        <v>65</v>
      </c>
      <c r="E859" s="55" t="s">
        <v>169</v>
      </c>
      <c r="F859" s="70">
        <v>81.37</v>
      </c>
      <c r="G859" s="77">
        <v>50950</v>
      </c>
      <c r="H859" s="77">
        <v>81.55</v>
      </c>
      <c r="I859" s="77">
        <v>1</v>
      </c>
      <c r="J859" s="77">
        <v>120.669217798795</v>
      </c>
      <c r="K859" s="77">
        <v>0.12813732909272299</v>
      </c>
      <c r="L859" s="77">
        <v>151.165546547183</v>
      </c>
      <c r="M859" s="77">
        <v>0.20108899767359401</v>
      </c>
      <c r="N859" s="77">
        <v>-30.496328748387501</v>
      </c>
      <c r="O859" s="77">
        <v>-7.2951668580871307E-2</v>
      </c>
      <c r="P859" s="77">
        <v>-23.795426962209</v>
      </c>
      <c r="Q859" s="77">
        <v>-23.795426962209</v>
      </c>
      <c r="R859" s="77">
        <v>0</v>
      </c>
      <c r="S859" s="77">
        <v>4.9827566299616597E-3</v>
      </c>
      <c r="T859" s="77" t="s">
        <v>156</v>
      </c>
      <c r="U859" s="105">
        <v>-0.45330374788825201</v>
      </c>
      <c r="V859" s="105">
        <v>-0.101578382462952</v>
      </c>
      <c r="W859" s="101">
        <v>-0.35170100400277299</v>
      </c>
    </row>
    <row r="860" spans="2:23" x14ac:dyDescent="0.25">
      <c r="B860" s="55" t="s">
        <v>117</v>
      </c>
      <c r="C860" s="76" t="s">
        <v>140</v>
      </c>
      <c r="D860" s="55" t="s">
        <v>65</v>
      </c>
      <c r="E860" s="55" t="s">
        <v>170</v>
      </c>
      <c r="F860" s="70">
        <v>81.099999999999994</v>
      </c>
      <c r="G860" s="77">
        <v>51300</v>
      </c>
      <c r="H860" s="77">
        <v>81.400000000000006</v>
      </c>
      <c r="I860" s="77">
        <v>1</v>
      </c>
      <c r="J860" s="77">
        <v>98.851720681225899</v>
      </c>
      <c r="K860" s="77">
        <v>0.14960415565589499</v>
      </c>
      <c r="L860" s="77">
        <v>106.153842272253</v>
      </c>
      <c r="M860" s="77">
        <v>0.172522851288475</v>
      </c>
      <c r="N860" s="77">
        <v>-7.3021215910267898</v>
      </c>
      <c r="O860" s="77">
        <v>-2.2918695632580199E-2</v>
      </c>
      <c r="P860" s="77">
        <v>-5.2242311755441104</v>
      </c>
      <c r="Q860" s="77">
        <v>-5.2242311755441104</v>
      </c>
      <c r="R860" s="77">
        <v>0</v>
      </c>
      <c r="S860" s="77">
        <v>4.1784957395931901E-4</v>
      </c>
      <c r="T860" s="77" t="s">
        <v>156</v>
      </c>
      <c r="U860" s="105">
        <v>0.32849245716098002</v>
      </c>
      <c r="V860" s="105">
        <v>-7.3610096111357895E-2</v>
      </c>
      <c r="W860" s="101">
        <v>0.40213040395119898</v>
      </c>
    </row>
    <row r="861" spans="2:23" x14ac:dyDescent="0.25">
      <c r="B861" s="55" t="s">
        <v>117</v>
      </c>
      <c r="C861" s="76" t="s">
        <v>140</v>
      </c>
      <c r="D861" s="55" t="s">
        <v>65</v>
      </c>
      <c r="E861" s="55" t="s">
        <v>171</v>
      </c>
      <c r="F861" s="70">
        <v>81.73</v>
      </c>
      <c r="G861" s="77">
        <v>54750</v>
      </c>
      <c r="H861" s="77">
        <v>82.99</v>
      </c>
      <c r="I861" s="77">
        <v>1</v>
      </c>
      <c r="J861" s="77">
        <v>81.066036554670802</v>
      </c>
      <c r="K861" s="77">
        <v>0.69850623562640002</v>
      </c>
      <c r="L861" s="77">
        <v>104.328277031412</v>
      </c>
      <c r="M861" s="77">
        <v>1.1569017480869901</v>
      </c>
      <c r="N861" s="77">
        <v>-23.2622404767415</v>
      </c>
      <c r="O861" s="77">
        <v>-0.45839551246058902</v>
      </c>
      <c r="P861" s="77">
        <v>-17.6065910107469</v>
      </c>
      <c r="Q861" s="77">
        <v>-17.6065910107469</v>
      </c>
      <c r="R861" s="77">
        <v>0</v>
      </c>
      <c r="S861" s="77">
        <v>3.2949054677725499E-2</v>
      </c>
      <c r="T861" s="77" t="s">
        <v>157</v>
      </c>
      <c r="U861" s="105">
        <v>-8.4430314055600597</v>
      </c>
      <c r="V861" s="105">
        <v>-1.8919531930984901</v>
      </c>
      <c r="W861" s="101">
        <v>-6.5506244675798104</v>
      </c>
    </row>
    <row r="862" spans="2:23" x14ac:dyDescent="0.25">
      <c r="B862" s="55" t="s">
        <v>117</v>
      </c>
      <c r="C862" s="76" t="s">
        <v>140</v>
      </c>
      <c r="D862" s="55" t="s">
        <v>65</v>
      </c>
      <c r="E862" s="55" t="s">
        <v>172</v>
      </c>
      <c r="F862" s="70">
        <v>81.55</v>
      </c>
      <c r="G862" s="77">
        <v>53150</v>
      </c>
      <c r="H862" s="77">
        <v>82.78</v>
      </c>
      <c r="I862" s="77">
        <v>1</v>
      </c>
      <c r="J862" s="77">
        <v>157.88065247747201</v>
      </c>
      <c r="K862" s="77">
        <v>1.09675721877534</v>
      </c>
      <c r="L862" s="77">
        <v>158.78902516833799</v>
      </c>
      <c r="M862" s="77">
        <v>1.1094139986120799</v>
      </c>
      <c r="N862" s="77">
        <v>-0.90837269086583305</v>
      </c>
      <c r="O862" s="77">
        <v>-1.2656779836744399E-2</v>
      </c>
      <c r="P862" s="77">
        <v>0.30329288542574201</v>
      </c>
      <c r="Q862" s="77">
        <v>0.30329288542574201</v>
      </c>
      <c r="R862" s="77">
        <v>0</v>
      </c>
      <c r="S862" s="77">
        <v>4.0474092713939998E-6</v>
      </c>
      <c r="T862" s="77" t="s">
        <v>156</v>
      </c>
      <c r="U862" s="105">
        <v>7.7354094478871496E-2</v>
      </c>
      <c r="V862" s="105">
        <v>-1.7333860200042201E-2</v>
      </c>
      <c r="W862" s="101">
        <v>9.4694513015328802E-2</v>
      </c>
    </row>
    <row r="863" spans="2:23" x14ac:dyDescent="0.25">
      <c r="B863" s="55" t="s">
        <v>117</v>
      </c>
      <c r="C863" s="76" t="s">
        <v>140</v>
      </c>
      <c r="D863" s="55" t="s">
        <v>65</v>
      </c>
      <c r="E863" s="55" t="s">
        <v>172</v>
      </c>
      <c r="F863" s="70">
        <v>81.55</v>
      </c>
      <c r="G863" s="77">
        <v>54500</v>
      </c>
      <c r="H863" s="77">
        <v>81.28</v>
      </c>
      <c r="I863" s="77">
        <v>1</v>
      </c>
      <c r="J863" s="77">
        <v>-16.149906314886501</v>
      </c>
      <c r="K863" s="77">
        <v>1.4441574274251001E-2</v>
      </c>
      <c r="L863" s="77">
        <v>13.3975007884903</v>
      </c>
      <c r="M863" s="77">
        <v>9.9385289258975707E-3</v>
      </c>
      <c r="N863" s="77">
        <v>-29.547407103376699</v>
      </c>
      <c r="O863" s="77">
        <v>4.5030453483533997E-3</v>
      </c>
      <c r="P863" s="77">
        <v>-24.098719847635099</v>
      </c>
      <c r="Q863" s="77">
        <v>-24.098719847635</v>
      </c>
      <c r="R863" s="77">
        <v>0</v>
      </c>
      <c r="S863" s="77">
        <v>3.2156033276583201E-2</v>
      </c>
      <c r="T863" s="77" t="s">
        <v>156</v>
      </c>
      <c r="U863" s="105">
        <v>-7.6111844808753997</v>
      </c>
      <c r="V863" s="105">
        <v>-1.7055491197593999</v>
      </c>
      <c r="W863" s="101">
        <v>-5.9052263213012299</v>
      </c>
    </row>
    <row r="864" spans="2:23" x14ac:dyDescent="0.25">
      <c r="B864" s="55" t="s">
        <v>117</v>
      </c>
      <c r="C864" s="76" t="s">
        <v>140</v>
      </c>
      <c r="D864" s="55" t="s">
        <v>65</v>
      </c>
      <c r="E864" s="55" t="s">
        <v>173</v>
      </c>
      <c r="F864" s="70">
        <v>80.48</v>
      </c>
      <c r="G864" s="77">
        <v>51250</v>
      </c>
      <c r="H864" s="77">
        <v>80.48</v>
      </c>
      <c r="I864" s="77">
        <v>1</v>
      </c>
      <c r="J864" s="77">
        <v>-9.0650400000000001E-13</v>
      </c>
      <c r="K864" s="77">
        <v>0</v>
      </c>
      <c r="L864" s="77">
        <v>-9.89803E-13</v>
      </c>
      <c r="M864" s="77">
        <v>0</v>
      </c>
      <c r="N864" s="77">
        <v>8.3298999999999999E-14</v>
      </c>
      <c r="O864" s="77">
        <v>0</v>
      </c>
      <c r="P864" s="77">
        <v>-3.8000999999999999E-14</v>
      </c>
      <c r="Q864" s="77">
        <v>-3.8000000000000002E-14</v>
      </c>
      <c r="R864" s="77">
        <v>0</v>
      </c>
      <c r="S864" s="77">
        <v>0</v>
      </c>
      <c r="T864" s="77" t="s">
        <v>157</v>
      </c>
      <c r="U864" s="105">
        <v>0</v>
      </c>
      <c r="V864" s="105">
        <v>0</v>
      </c>
      <c r="W864" s="101">
        <v>0</v>
      </c>
    </row>
    <row r="865" spans="2:23" x14ac:dyDescent="0.25">
      <c r="B865" s="55" t="s">
        <v>117</v>
      </c>
      <c r="C865" s="76" t="s">
        <v>140</v>
      </c>
      <c r="D865" s="55" t="s">
        <v>65</v>
      </c>
      <c r="E865" s="55" t="s">
        <v>174</v>
      </c>
      <c r="F865" s="70">
        <v>81.400000000000006</v>
      </c>
      <c r="G865" s="77">
        <v>53200</v>
      </c>
      <c r="H865" s="77">
        <v>82.43</v>
      </c>
      <c r="I865" s="77">
        <v>1</v>
      </c>
      <c r="J865" s="77">
        <v>104.495744333746</v>
      </c>
      <c r="K865" s="77">
        <v>0.562347070068974</v>
      </c>
      <c r="L865" s="77">
        <v>111.746036085047</v>
      </c>
      <c r="M865" s="77">
        <v>0.64308959390711096</v>
      </c>
      <c r="N865" s="77">
        <v>-7.2502917513010496</v>
      </c>
      <c r="O865" s="77">
        <v>-8.0742523838136904E-2</v>
      </c>
      <c r="P865" s="77">
        <v>-5.2242311755437996</v>
      </c>
      <c r="Q865" s="77">
        <v>-5.2242311755437898</v>
      </c>
      <c r="R865" s="77">
        <v>0</v>
      </c>
      <c r="S865" s="77">
        <v>1.40556845583947E-3</v>
      </c>
      <c r="T865" s="77" t="s">
        <v>157</v>
      </c>
      <c r="U865" s="105">
        <v>0.85377666363910798</v>
      </c>
      <c r="V865" s="105">
        <v>-0.19131818980339799</v>
      </c>
      <c r="W865" s="101">
        <v>1.04516723945673</v>
      </c>
    </row>
    <row r="866" spans="2:23" x14ac:dyDescent="0.25">
      <c r="B866" s="55" t="s">
        <v>117</v>
      </c>
      <c r="C866" s="76" t="s">
        <v>140</v>
      </c>
      <c r="D866" s="55" t="s">
        <v>65</v>
      </c>
      <c r="E866" s="55" t="s">
        <v>175</v>
      </c>
      <c r="F866" s="70">
        <v>83.09</v>
      </c>
      <c r="G866" s="77">
        <v>53100</v>
      </c>
      <c r="H866" s="77">
        <v>83.09</v>
      </c>
      <c r="I866" s="77">
        <v>1</v>
      </c>
      <c r="J866" s="77">
        <v>4.5607409000000002E-11</v>
      </c>
      <c r="K866" s="77">
        <v>0</v>
      </c>
      <c r="L866" s="77">
        <v>3.6510601999999997E-11</v>
      </c>
      <c r="M866" s="77">
        <v>0</v>
      </c>
      <c r="N866" s="77">
        <v>9.0968059999999992E-12</v>
      </c>
      <c r="O866" s="77">
        <v>0</v>
      </c>
      <c r="P866" s="77">
        <v>3.477756E-12</v>
      </c>
      <c r="Q866" s="77">
        <v>3.477756E-12</v>
      </c>
      <c r="R866" s="77">
        <v>0</v>
      </c>
      <c r="S866" s="77">
        <v>0</v>
      </c>
      <c r="T866" s="77" t="s">
        <v>157</v>
      </c>
      <c r="U866" s="105">
        <v>0</v>
      </c>
      <c r="V866" s="105">
        <v>0</v>
      </c>
      <c r="W866" s="101">
        <v>0</v>
      </c>
    </row>
    <row r="867" spans="2:23" x14ac:dyDescent="0.25">
      <c r="B867" s="55" t="s">
        <v>117</v>
      </c>
      <c r="C867" s="76" t="s">
        <v>140</v>
      </c>
      <c r="D867" s="55" t="s">
        <v>65</v>
      </c>
      <c r="E867" s="55" t="s">
        <v>176</v>
      </c>
      <c r="F867" s="70">
        <v>83.09</v>
      </c>
      <c r="G867" s="77">
        <v>52000</v>
      </c>
      <c r="H867" s="77">
        <v>83.09</v>
      </c>
      <c r="I867" s="77">
        <v>1</v>
      </c>
      <c r="J867" s="77">
        <v>7.2412299999999998E-12</v>
      </c>
      <c r="K867" s="77">
        <v>0</v>
      </c>
      <c r="L867" s="77">
        <v>1.3391151999999999E-11</v>
      </c>
      <c r="M867" s="77">
        <v>0</v>
      </c>
      <c r="N867" s="77">
        <v>-6.1499219999999997E-12</v>
      </c>
      <c r="O867" s="77">
        <v>0</v>
      </c>
      <c r="P867" s="77">
        <v>-2.6821520000000002E-12</v>
      </c>
      <c r="Q867" s="77">
        <v>-2.6821549999999999E-12</v>
      </c>
      <c r="R867" s="77">
        <v>0</v>
      </c>
      <c r="S867" s="77">
        <v>0</v>
      </c>
      <c r="T867" s="77" t="s">
        <v>157</v>
      </c>
      <c r="U867" s="105">
        <v>0</v>
      </c>
      <c r="V867" s="105">
        <v>0</v>
      </c>
      <c r="W867" s="101">
        <v>0</v>
      </c>
    </row>
    <row r="868" spans="2:23" x14ac:dyDescent="0.25">
      <c r="B868" s="55" t="s">
        <v>117</v>
      </c>
      <c r="C868" s="76" t="s">
        <v>140</v>
      </c>
      <c r="D868" s="55" t="s">
        <v>65</v>
      </c>
      <c r="E868" s="55" t="s">
        <v>176</v>
      </c>
      <c r="F868" s="70">
        <v>83.09</v>
      </c>
      <c r="G868" s="77">
        <v>53050</v>
      </c>
      <c r="H868" s="77">
        <v>82.91</v>
      </c>
      <c r="I868" s="77">
        <v>1</v>
      </c>
      <c r="J868" s="77">
        <v>-126.073766891603</v>
      </c>
      <c r="K868" s="77">
        <v>0.14940919016343901</v>
      </c>
      <c r="L868" s="77">
        <v>-121.349867921412</v>
      </c>
      <c r="M868" s="77">
        <v>0.138422430178716</v>
      </c>
      <c r="N868" s="77">
        <v>-4.7238989701901701</v>
      </c>
      <c r="O868" s="77">
        <v>1.09867599847228E-2</v>
      </c>
      <c r="P868" s="77">
        <v>-3.5265526191293302</v>
      </c>
      <c r="Q868" s="77">
        <v>-3.5265526191293199</v>
      </c>
      <c r="R868" s="77">
        <v>0</v>
      </c>
      <c r="S868" s="77">
        <v>1.16903789729587E-4</v>
      </c>
      <c r="T868" s="77" t="s">
        <v>156</v>
      </c>
      <c r="U868" s="105">
        <v>6.1599264097727903E-2</v>
      </c>
      <c r="V868" s="105">
        <v>-1.3803445564050099E-2</v>
      </c>
      <c r="W868" s="101">
        <v>7.5407932251475407E-2</v>
      </c>
    </row>
    <row r="869" spans="2:23" x14ac:dyDescent="0.25">
      <c r="B869" s="55" t="s">
        <v>117</v>
      </c>
      <c r="C869" s="76" t="s">
        <v>140</v>
      </c>
      <c r="D869" s="55" t="s">
        <v>65</v>
      </c>
      <c r="E869" s="55" t="s">
        <v>176</v>
      </c>
      <c r="F869" s="70">
        <v>83.09</v>
      </c>
      <c r="G869" s="77">
        <v>53050</v>
      </c>
      <c r="H869" s="77">
        <v>82.91</v>
      </c>
      <c r="I869" s="77">
        <v>2</v>
      </c>
      <c r="J869" s="77">
        <v>-111.501317478565</v>
      </c>
      <c r="K869" s="77">
        <v>0.105676622295374</v>
      </c>
      <c r="L869" s="77">
        <v>-107.32343835431701</v>
      </c>
      <c r="M869" s="77">
        <v>9.7905723571638806E-2</v>
      </c>
      <c r="N869" s="77">
        <v>-4.1778791242484301</v>
      </c>
      <c r="O869" s="77">
        <v>7.77089872373515E-3</v>
      </c>
      <c r="P869" s="77">
        <v>-3.1189300747114301</v>
      </c>
      <c r="Q869" s="77">
        <v>-3.1189300747114301</v>
      </c>
      <c r="R869" s="77">
        <v>0</v>
      </c>
      <c r="S869" s="77">
        <v>8.2685660892985004E-5</v>
      </c>
      <c r="T869" s="77" t="s">
        <v>156</v>
      </c>
      <c r="U869" s="105">
        <v>-0.107033648294728</v>
      </c>
      <c r="V869" s="105">
        <v>-2.3984590715467199E-2</v>
      </c>
      <c r="W869" s="101">
        <v>-8.3043305383426205E-2</v>
      </c>
    </row>
    <row r="870" spans="2:23" x14ac:dyDescent="0.25">
      <c r="B870" s="55" t="s">
        <v>117</v>
      </c>
      <c r="C870" s="76" t="s">
        <v>140</v>
      </c>
      <c r="D870" s="55" t="s">
        <v>65</v>
      </c>
      <c r="E870" s="55" t="s">
        <v>176</v>
      </c>
      <c r="F870" s="70">
        <v>83.09</v>
      </c>
      <c r="G870" s="77">
        <v>53100</v>
      </c>
      <c r="H870" s="77">
        <v>83.09</v>
      </c>
      <c r="I870" s="77">
        <v>2</v>
      </c>
      <c r="J870" s="77">
        <v>7.0651629999999999E-12</v>
      </c>
      <c r="K870" s="77">
        <v>0</v>
      </c>
      <c r="L870" s="77">
        <v>1.1309269000000001E-11</v>
      </c>
      <c r="M870" s="77">
        <v>0</v>
      </c>
      <c r="N870" s="77">
        <v>-4.2441059999999999E-12</v>
      </c>
      <c r="O870" s="77">
        <v>0</v>
      </c>
      <c r="P870" s="77">
        <v>-2.0745770000000001E-12</v>
      </c>
      <c r="Q870" s="77">
        <v>-2.0745759999999999E-12</v>
      </c>
      <c r="R870" s="77">
        <v>0</v>
      </c>
      <c r="S870" s="77">
        <v>0</v>
      </c>
      <c r="T870" s="77" t="s">
        <v>157</v>
      </c>
      <c r="U870" s="105">
        <v>0</v>
      </c>
      <c r="V870" s="105">
        <v>0</v>
      </c>
      <c r="W870" s="101">
        <v>0</v>
      </c>
    </row>
    <row r="871" spans="2:23" x14ac:dyDescent="0.25">
      <c r="B871" s="55" t="s">
        <v>117</v>
      </c>
      <c r="C871" s="76" t="s">
        <v>140</v>
      </c>
      <c r="D871" s="55" t="s">
        <v>65</v>
      </c>
      <c r="E871" s="55" t="s">
        <v>177</v>
      </c>
      <c r="F871" s="70">
        <v>83.09</v>
      </c>
      <c r="G871" s="77">
        <v>53000</v>
      </c>
      <c r="H871" s="77">
        <v>83.09</v>
      </c>
      <c r="I871" s="77">
        <v>1</v>
      </c>
      <c r="J871" s="77">
        <v>-36.004663572023297</v>
      </c>
      <c r="K871" s="77">
        <v>0</v>
      </c>
      <c r="L871" s="77">
        <v>-39.775174999437297</v>
      </c>
      <c r="M871" s="77">
        <v>0</v>
      </c>
      <c r="N871" s="77">
        <v>3.7705114274139602</v>
      </c>
      <c r="O871" s="77">
        <v>0</v>
      </c>
      <c r="P871" s="77">
        <v>2.9337750472850299</v>
      </c>
      <c r="Q871" s="77">
        <v>2.9337750472850299</v>
      </c>
      <c r="R871" s="77">
        <v>0</v>
      </c>
      <c r="S871" s="77">
        <v>0</v>
      </c>
      <c r="T871" s="77" t="s">
        <v>156</v>
      </c>
      <c r="U871" s="105">
        <v>0</v>
      </c>
      <c r="V871" s="105">
        <v>0</v>
      </c>
      <c r="W871" s="101">
        <v>0</v>
      </c>
    </row>
    <row r="872" spans="2:23" x14ac:dyDescent="0.25">
      <c r="B872" s="55" t="s">
        <v>117</v>
      </c>
      <c r="C872" s="76" t="s">
        <v>140</v>
      </c>
      <c r="D872" s="55" t="s">
        <v>65</v>
      </c>
      <c r="E872" s="55" t="s">
        <v>177</v>
      </c>
      <c r="F872" s="70">
        <v>83.09</v>
      </c>
      <c r="G872" s="77">
        <v>53000</v>
      </c>
      <c r="H872" s="77">
        <v>83.09</v>
      </c>
      <c r="I872" s="77">
        <v>2</v>
      </c>
      <c r="J872" s="77">
        <v>-31.804119488620302</v>
      </c>
      <c r="K872" s="77">
        <v>0</v>
      </c>
      <c r="L872" s="77">
        <v>-35.1347379161693</v>
      </c>
      <c r="M872" s="77">
        <v>0</v>
      </c>
      <c r="N872" s="77">
        <v>3.3306184275490298</v>
      </c>
      <c r="O872" s="77">
        <v>0</v>
      </c>
      <c r="P872" s="77">
        <v>2.5915012917684601</v>
      </c>
      <c r="Q872" s="77">
        <v>2.5915012917684601</v>
      </c>
      <c r="R872" s="77">
        <v>0</v>
      </c>
      <c r="S872" s="77">
        <v>0</v>
      </c>
      <c r="T872" s="77" t="s">
        <v>156</v>
      </c>
      <c r="U872" s="105">
        <v>0</v>
      </c>
      <c r="V872" s="105">
        <v>0</v>
      </c>
      <c r="W872" s="101">
        <v>0</v>
      </c>
    </row>
    <row r="873" spans="2:23" x14ac:dyDescent="0.25">
      <c r="B873" s="55" t="s">
        <v>117</v>
      </c>
      <c r="C873" s="76" t="s">
        <v>140</v>
      </c>
      <c r="D873" s="55" t="s">
        <v>65</v>
      </c>
      <c r="E873" s="55" t="s">
        <v>177</v>
      </c>
      <c r="F873" s="70">
        <v>83.09</v>
      </c>
      <c r="G873" s="77">
        <v>53000</v>
      </c>
      <c r="H873" s="77">
        <v>83.09</v>
      </c>
      <c r="I873" s="77">
        <v>3</v>
      </c>
      <c r="J873" s="77">
        <v>-31.804119488620302</v>
      </c>
      <c r="K873" s="77">
        <v>0</v>
      </c>
      <c r="L873" s="77">
        <v>-35.1347379161693</v>
      </c>
      <c r="M873" s="77">
        <v>0</v>
      </c>
      <c r="N873" s="77">
        <v>3.3306184275490298</v>
      </c>
      <c r="O873" s="77">
        <v>0</v>
      </c>
      <c r="P873" s="77">
        <v>2.5915012917684601</v>
      </c>
      <c r="Q873" s="77">
        <v>2.5915012917684601</v>
      </c>
      <c r="R873" s="77">
        <v>0</v>
      </c>
      <c r="S873" s="77">
        <v>0</v>
      </c>
      <c r="T873" s="77" t="s">
        <v>156</v>
      </c>
      <c r="U873" s="105">
        <v>0</v>
      </c>
      <c r="V873" s="105">
        <v>0</v>
      </c>
      <c r="W873" s="101">
        <v>0</v>
      </c>
    </row>
    <row r="874" spans="2:23" x14ac:dyDescent="0.25">
      <c r="B874" s="55" t="s">
        <v>117</v>
      </c>
      <c r="C874" s="76" t="s">
        <v>140</v>
      </c>
      <c r="D874" s="55" t="s">
        <v>65</v>
      </c>
      <c r="E874" s="55" t="s">
        <v>177</v>
      </c>
      <c r="F874" s="70">
        <v>83.09</v>
      </c>
      <c r="G874" s="77">
        <v>53000</v>
      </c>
      <c r="H874" s="77">
        <v>83.09</v>
      </c>
      <c r="I874" s="77">
        <v>4</v>
      </c>
      <c r="J874" s="77">
        <v>-34.906960414339501</v>
      </c>
      <c r="K874" s="77">
        <v>0</v>
      </c>
      <c r="L874" s="77">
        <v>-38.562517225064099</v>
      </c>
      <c r="M874" s="77">
        <v>0</v>
      </c>
      <c r="N874" s="77">
        <v>3.6555568107245602</v>
      </c>
      <c r="O874" s="77">
        <v>0</v>
      </c>
      <c r="P874" s="77">
        <v>2.8443306860873498</v>
      </c>
      <c r="Q874" s="77">
        <v>2.8443306860873498</v>
      </c>
      <c r="R874" s="77">
        <v>0</v>
      </c>
      <c r="S874" s="77">
        <v>0</v>
      </c>
      <c r="T874" s="77" t="s">
        <v>156</v>
      </c>
      <c r="U874" s="105">
        <v>0</v>
      </c>
      <c r="V874" s="105">
        <v>0</v>
      </c>
      <c r="W874" s="101">
        <v>0</v>
      </c>
    </row>
    <row r="875" spans="2:23" x14ac:dyDescent="0.25">
      <c r="B875" s="55" t="s">
        <v>117</v>
      </c>
      <c r="C875" s="76" t="s">
        <v>140</v>
      </c>
      <c r="D875" s="55" t="s">
        <v>65</v>
      </c>
      <c r="E875" s="55" t="s">
        <v>177</v>
      </c>
      <c r="F875" s="70">
        <v>83.09</v>
      </c>
      <c r="G875" s="77">
        <v>53204</v>
      </c>
      <c r="H875" s="77">
        <v>83.02</v>
      </c>
      <c r="I875" s="77">
        <v>1</v>
      </c>
      <c r="J875" s="77">
        <v>7.5599287587728297</v>
      </c>
      <c r="K875" s="77">
        <v>7.3040924186606798E-3</v>
      </c>
      <c r="L875" s="77">
        <v>3.5929674544514598</v>
      </c>
      <c r="M875" s="77">
        <v>1.6498232534539201E-3</v>
      </c>
      <c r="N875" s="77">
        <v>3.9669613043213698</v>
      </c>
      <c r="O875" s="77">
        <v>5.6542691652067597E-3</v>
      </c>
      <c r="P875" s="77">
        <v>3.0330325718342599</v>
      </c>
      <c r="Q875" s="77">
        <v>3.0330325718342599</v>
      </c>
      <c r="R875" s="77">
        <v>0</v>
      </c>
      <c r="S875" s="77">
        <v>1.17566882515501E-3</v>
      </c>
      <c r="T875" s="77" t="s">
        <v>156</v>
      </c>
      <c r="U875" s="105">
        <v>0.74730261681877297</v>
      </c>
      <c r="V875" s="105">
        <v>-0.16745899715238</v>
      </c>
      <c r="W875" s="101">
        <v>0.91482497276292696</v>
      </c>
    </row>
    <row r="876" spans="2:23" x14ac:dyDescent="0.25">
      <c r="B876" s="55" t="s">
        <v>117</v>
      </c>
      <c r="C876" s="76" t="s">
        <v>140</v>
      </c>
      <c r="D876" s="55" t="s">
        <v>65</v>
      </c>
      <c r="E876" s="55" t="s">
        <v>177</v>
      </c>
      <c r="F876" s="70">
        <v>83.09</v>
      </c>
      <c r="G876" s="77">
        <v>53304</v>
      </c>
      <c r="H876" s="77">
        <v>83.53</v>
      </c>
      <c r="I876" s="77">
        <v>1</v>
      </c>
      <c r="J876" s="77">
        <v>35.424314139278799</v>
      </c>
      <c r="K876" s="77">
        <v>0.116327564388491</v>
      </c>
      <c r="L876" s="77">
        <v>32.888981276169197</v>
      </c>
      <c r="M876" s="77">
        <v>0.100272207785916</v>
      </c>
      <c r="N876" s="77">
        <v>2.5353328631095202</v>
      </c>
      <c r="O876" s="77">
        <v>1.6055356602574601E-2</v>
      </c>
      <c r="P876" s="77">
        <v>1.9376614317648</v>
      </c>
      <c r="Q876" s="77">
        <v>1.9376614317648</v>
      </c>
      <c r="R876" s="77">
        <v>0</v>
      </c>
      <c r="S876" s="77">
        <v>3.4804510009859598E-4</v>
      </c>
      <c r="T876" s="77" t="s">
        <v>156</v>
      </c>
      <c r="U876" s="105">
        <v>0.22202529879230401</v>
      </c>
      <c r="V876" s="105">
        <v>-4.9752447056174903E-2</v>
      </c>
      <c r="W876" s="101">
        <v>0.27179656988891199</v>
      </c>
    </row>
    <row r="877" spans="2:23" x14ac:dyDescent="0.25">
      <c r="B877" s="55" t="s">
        <v>117</v>
      </c>
      <c r="C877" s="76" t="s">
        <v>140</v>
      </c>
      <c r="D877" s="55" t="s">
        <v>65</v>
      </c>
      <c r="E877" s="55" t="s">
        <v>177</v>
      </c>
      <c r="F877" s="70">
        <v>83.09</v>
      </c>
      <c r="G877" s="77">
        <v>53354</v>
      </c>
      <c r="H877" s="77">
        <v>83.24</v>
      </c>
      <c r="I877" s="77">
        <v>1</v>
      </c>
      <c r="J877" s="77">
        <v>35.815415313434798</v>
      </c>
      <c r="K877" s="77">
        <v>2.69376234555503E-2</v>
      </c>
      <c r="L877" s="77">
        <v>42.216504871180902</v>
      </c>
      <c r="M877" s="77">
        <v>3.74268989543073E-2</v>
      </c>
      <c r="N877" s="77">
        <v>-6.4010895577460998</v>
      </c>
      <c r="O877" s="77">
        <v>-1.0489275498757E-2</v>
      </c>
      <c r="P877" s="77">
        <v>-4.9472196462562099</v>
      </c>
      <c r="Q877" s="77">
        <v>-4.9472196462562001</v>
      </c>
      <c r="R877" s="77">
        <v>0</v>
      </c>
      <c r="S877" s="77">
        <v>5.1397462679437101E-4</v>
      </c>
      <c r="T877" s="77" t="s">
        <v>157</v>
      </c>
      <c r="U877" s="105">
        <v>8.7822836807731494E-2</v>
      </c>
      <c r="V877" s="105">
        <v>-1.9679743985783898E-2</v>
      </c>
      <c r="W877" s="101">
        <v>0.10751002670458901</v>
      </c>
    </row>
    <row r="878" spans="2:23" x14ac:dyDescent="0.25">
      <c r="B878" s="55" t="s">
        <v>117</v>
      </c>
      <c r="C878" s="76" t="s">
        <v>140</v>
      </c>
      <c r="D878" s="55" t="s">
        <v>65</v>
      </c>
      <c r="E878" s="55" t="s">
        <v>177</v>
      </c>
      <c r="F878" s="70">
        <v>83.09</v>
      </c>
      <c r="G878" s="77">
        <v>53454</v>
      </c>
      <c r="H878" s="77">
        <v>83.48</v>
      </c>
      <c r="I878" s="77">
        <v>1</v>
      </c>
      <c r="J878" s="77">
        <v>34.036175406161298</v>
      </c>
      <c r="K878" s="77">
        <v>7.9007056314226304E-2</v>
      </c>
      <c r="L878" s="77">
        <v>40.247354721824003</v>
      </c>
      <c r="M878" s="77">
        <v>0.110473740135515</v>
      </c>
      <c r="N878" s="77">
        <v>-6.2111793156627497</v>
      </c>
      <c r="O878" s="77">
        <v>-3.1466683821289101E-2</v>
      </c>
      <c r="P878" s="77">
        <v>-4.8011489201936399</v>
      </c>
      <c r="Q878" s="77">
        <v>-4.8011489201936302</v>
      </c>
      <c r="R878" s="77">
        <v>0</v>
      </c>
      <c r="S878" s="77">
        <v>1.57208031105438E-3</v>
      </c>
      <c r="T878" s="77" t="s">
        <v>157</v>
      </c>
      <c r="U878" s="105">
        <v>-0.19834282894758401</v>
      </c>
      <c r="V878" s="105">
        <v>-4.4445570616787201E-2</v>
      </c>
      <c r="W878" s="101">
        <v>-0.153886599002513</v>
      </c>
    </row>
    <row r="879" spans="2:23" x14ac:dyDescent="0.25">
      <c r="B879" s="55" t="s">
        <v>117</v>
      </c>
      <c r="C879" s="76" t="s">
        <v>140</v>
      </c>
      <c r="D879" s="55" t="s">
        <v>65</v>
      </c>
      <c r="E879" s="55" t="s">
        <v>177</v>
      </c>
      <c r="F879" s="70">
        <v>83.09</v>
      </c>
      <c r="G879" s="77">
        <v>53604</v>
      </c>
      <c r="H879" s="77">
        <v>83.35</v>
      </c>
      <c r="I879" s="77">
        <v>1</v>
      </c>
      <c r="J879" s="77">
        <v>31.759802543471199</v>
      </c>
      <c r="K879" s="77">
        <v>4.3877800005612103E-2</v>
      </c>
      <c r="L879" s="77">
        <v>34.8620669554548</v>
      </c>
      <c r="M879" s="77">
        <v>5.28683214896878E-2</v>
      </c>
      <c r="N879" s="77">
        <v>-3.1022644119836702</v>
      </c>
      <c r="O879" s="77">
        <v>-8.9905214840757201E-3</v>
      </c>
      <c r="P879" s="77">
        <v>-2.4087237726600899</v>
      </c>
      <c r="Q879" s="77">
        <v>-2.4087237726600899</v>
      </c>
      <c r="R879" s="77">
        <v>0</v>
      </c>
      <c r="S879" s="77">
        <v>2.5238483426453801E-4</v>
      </c>
      <c r="T879" s="77" t="s">
        <v>157</v>
      </c>
      <c r="U879" s="105">
        <v>5.83975492109442E-2</v>
      </c>
      <c r="V879" s="105">
        <v>-1.3085990610672499E-2</v>
      </c>
      <c r="W879" s="101">
        <v>7.1488490959318293E-2</v>
      </c>
    </row>
    <row r="880" spans="2:23" x14ac:dyDescent="0.25">
      <c r="B880" s="55" t="s">
        <v>117</v>
      </c>
      <c r="C880" s="76" t="s">
        <v>140</v>
      </c>
      <c r="D880" s="55" t="s">
        <v>65</v>
      </c>
      <c r="E880" s="55" t="s">
        <v>177</v>
      </c>
      <c r="F880" s="70">
        <v>83.09</v>
      </c>
      <c r="G880" s="77">
        <v>53654</v>
      </c>
      <c r="H880" s="77">
        <v>83.08</v>
      </c>
      <c r="I880" s="77">
        <v>1</v>
      </c>
      <c r="J880" s="77">
        <v>-10.2150447708049</v>
      </c>
      <c r="K880" s="77">
        <v>5.0890100016838897E-3</v>
      </c>
      <c r="L880" s="77">
        <v>-5.3527513957870996</v>
      </c>
      <c r="M880" s="77">
        <v>1.39735547982377E-3</v>
      </c>
      <c r="N880" s="77">
        <v>-4.8622933750178099</v>
      </c>
      <c r="O880" s="77">
        <v>3.6916545218601301E-3</v>
      </c>
      <c r="P880" s="77">
        <v>-3.77470998139865</v>
      </c>
      <c r="Q880" s="77">
        <v>-3.77470998139865</v>
      </c>
      <c r="R880" s="77">
        <v>0</v>
      </c>
      <c r="S880" s="77">
        <v>6.9489619658781696E-4</v>
      </c>
      <c r="T880" s="77" t="s">
        <v>157</v>
      </c>
      <c r="U880" s="105">
        <v>0.25809818219854502</v>
      </c>
      <c r="V880" s="105">
        <v>-5.7835824182992601E-2</v>
      </c>
      <c r="W880" s="101">
        <v>0.31595588880054098</v>
      </c>
    </row>
    <row r="881" spans="2:23" x14ac:dyDescent="0.25">
      <c r="B881" s="55" t="s">
        <v>117</v>
      </c>
      <c r="C881" s="76" t="s">
        <v>140</v>
      </c>
      <c r="D881" s="55" t="s">
        <v>65</v>
      </c>
      <c r="E881" s="55" t="s">
        <v>178</v>
      </c>
      <c r="F881" s="70">
        <v>82.91</v>
      </c>
      <c r="G881" s="77">
        <v>53150</v>
      </c>
      <c r="H881" s="77">
        <v>82.78</v>
      </c>
      <c r="I881" s="77">
        <v>1</v>
      </c>
      <c r="J881" s="77">
        <v>-13.6247760749705</v>
      </c>
      <c r="K881" s="77">
        <v>5.0789605518269301E-3</v>
      </c>
      <c r="L881" s="77">
        <v>6.0032143196926002</v>
      </c>
      <c r="M881" s="77">
        <v>9.860156081209191E-4</v>
      </c>
      <c r="N881" s="77">
        <v>-19.627990394663101</v>
      </c>
      <c r="O881" s="77">
        <v>4.0929449437060103E-3</v>
      </c>
      <c r="P881" s="77">
        <v>-15.265805398336999</v>
      </c>
      <c r="Q881" s="77">
        <v>-15.265805398336999</v>
      </c>
      <c r="R881" s="77">
        <v>0</v>
      </c>
      <c r="S881" s="77">
        <v>6.37610612362274E-3</v>
      </c>
      <c r="T881" s="77" t="s">
        <v>156</v>
      </c>
      <c r="U881" s="105">
        <v>-2.2125587274447902</v>
      </c>
      <c r="V881" s="105">
        <v>-0.49580030539155001</v>
      </c>
      <c r="W881" s="101">
        <v>-1.7166395148562901</v>
      </c>
    </row>
    <row r="882" spans="2:23" x14ac:dyDescent="0.25">
      <c r="B882" s="55" t="s">
        <v>117</v>
      </c>
      <c r="C882" s="76" t="s">
        <v>140</v>
      </c>
      <c r="D882" s="55" t="s">
        <v>65</v>
      </c>
      <c r="E882" s="55" t="s">
        <v>178</v>
      </c>
      <c r="F882" s="70">
        <v>82.91</v>
      </c>
      <c r="G882" s="77">
        <v>53150</v>
      </c>
      <c r="H882" s="77">
        <v>82.78</v>
      </c>
      <c r="I882" s="77">
        <v>2</v>
      </c>
      <c r="J882" s="77">
        <v>-13.584772023562399</v>
      </c>
      <c r="K882" s="77">
        <v>5.0547157872319797E-3</v>
      </c>
      <c r="L882" s="77">
        <v>5.9855881295120303</v>
      </c>
      <c r="M882" s="77">
        <v>9.8130879536609391E-4</v>
      </c>
      <c r="N882" s="77">
        <v>-19.5703601530745</v>
      </c>
      <c r="O882" s="77">
        <v>4.0734069918658897E-3</v>
      </c>
      <c r="P882" s="77">
        <v>-15.220983079013299</v>
      </c>
      <c r="Q882" s="77">
        <v>-15.2209830790132</v>
      </c>
      <c r="R882" s="77">
        <v>0</v>
      </c>
      <c r="S882" s="77">
        <v>6.3456693461711698E-3</v>
      </c>
      <c r="T882" s="77" t="s">
        <v>156</v>
      </c>
      <c r="U882" s="105">
        <v>-2.20668541765846</v>
      </c>
      <c r="V882" s="105">
        <v>-0.49448418720241299</v>
      </c>
      <c r="W882" s="101">
        <v>-1.7120826389021599</v>
      </c>
    </row>
    <row r="883" spans="2:23" x14ac:dyDescent="0.25">
      <c r="B883" s="55" t="s">
        <v>117</v>
      </c>
      <c r="C883" s="76" t="s">
        <v>140</v>
      </c>
      <c r="D883" s="55" t="s">
        <v>65</v>
      </c>
      <c r="E883" s="55" t="s">
        <v>178</v>
      </c>
      <c r="F883" s="70">
        <v>82.91</v>
      </c>
      <c r="G883" s="77">
        <v>53900</v>
      </c>
      <c r="H883" s="77">
        <v>82.77</v>
      </c>
      <c r="I883" s="77">
        <v>1</v>
      </c>
      <c r="J883" s="77">
        <v>-13.927456770629499</v>
      </c>
      <c r="K883" s="77">
        <v>9.1167804485943905E-3</v>
      </c>
      <c r="L883" s="77">
        <v>0.60462352436474998</v>
      </c>
      <c r="M883" s="77">
        <v>1.7181771492117001E-5</v>
      </c>
      <c r="N883" s="77">
        <v>-14.5320802949942</v>
      </c>
      <c r="O883" s="77">
        <v>9.0995986771022705E-3</v>
      </c>
      <c r="P883" s="77">
        <v>-10.7562862560557</v>
      </c>
      <c r="Q883" s="77">
        <v>-10.756286256055599</v>
      </c>
      <c r="R883" s="77">
        <v>0</v>
      </c>
      <c r="S883" s="77">
        <v>5.4377916190439897E-3</v>
      </c>
      <c r="T883" s="77" t="s">
        <v>156</v>
      </c>
      <c r="U883" s="105">
        <v>-1.2806804868880399</v>
      </c>
      <c r="V883" s="105">
        <v>-0.28698075609563001</v>
      </c>
      <c r="W883" s="101">
        <v>-0.99363090453936098</v>
      </c>
    </row>
    <row r="884" spans="2:23" x14ac:dyDescent="0.25">
      <c r="B884" s="55" t="s">
        <v>117</v>
      </c>
      <c r="C884" s="76" t="s">
        <v>140</v>
      </c>
      <c r="D884" s="55" t="s">
        <v>65</v>
      </c>
      <c r="E884" s="55" t="s">
        <v>178</v>
      </c>
      <c r="F884" s="70">
        <v>82.91</v>
      </c>
      <c r="G884" s="77">
        <v>53900</v>
      </c>
      <c r="H884" s="77">
        <v>82.77</v>
      </c>
      <c r="I884" s="77">
        <v>2</v>
      </c>
      <c r="J884" s="77">
        <v>-13.9105926838232</v>
      </c>
      <c r="K884" s="77">
        <v>9.0676250318819495E-3</v>
      </c>
      <c r="L884" s="77">
        <v>0.60389141485228504</v>
      </c>
      <c r="M884" s="77">
        <v>1.7089131646087002E-5</v>
      </c>
      <c r="N884" s="77">
        <v>-14.514484098675499</v>
      </c>
      <c r="O884" s="77">
        <v>9.05053590023586E-3</v>
      </c>
      <c r="P884" s="77">
        <v>-10.7432619869366</v>
      </c>
      <c r="Q884" s="77">
        <v>-10.7432619869366</v>
      </c>
      <c r="R884" s="77">
        <v>0</v>
      </c>
      <c r="S884" s="77">
        <v>5.4084723967012301E-3</v>
      </c>
      <c r="T884" s="77" t="s">
        <v>156</v>
      </c>
      <c r="U884" s="105">
        <v>-1.28228137983903</v>
      </c>
      <c r="V884" s="105">
        <v>-0.28733949152902499</v>
      </c>
      <c r="W884" s="101">
        <v>-0.99487297602186497</v>
      </c>
    </row>
    <row r="885" spans="2:23" x14ac:dyDescent="0.25">
      <c r="B885" s="55" t="s">
        <v>117</v>
      </c>
      <c r="C885" s="76" t="s">
        <v>140</v>
      </c>
      <c r="D885" s="55" t="s">
        <v>65</v>
      </c>
      <c r="E885" s="55" t="s">
        <v>179</v>
      </c>
      <c r="F885" s="70">
        <v>82.78</v>
      </c>
      <c r="G885" s="77">
        <v>53550</v>
      </c>
      <c r="H885" s="77">
        <v>82.7</v>
      </c>
      <c r="I885" s="77">
        <v>1</v>
      </c>
      <c r="J885" s="77">
        <v>-9.5952886819115708</v>
      </c>
      <c r="K885" s="77">
        <v>2.2649112962748199E-3</v>
      </c>
      <c r="L885" s="77">
        <v>9.6347977255461092</v>
      </c>
      <c r="M885" s="77">
        <v>2.28360144941984E-3</v>
      </c>
      <c r="N885" s="77">
        <v>-19.230086407457701</v>
      </c>
      <c r="O885" s="77">
        <v>-1.8690153145018001E-5</v>
      </c>
      <c r="P885" s="77">
        <v>-14.4460454889839</v>
      </c>
      <c r="Q885" s="77">
        <v>-14.4460454889839</v>
      </c>
      <c r="R885" s="77">
        <v>0</v>
      </c>
      <c r="S885" s="77">
        <v>5.1337304646368997E-3</v>
      </c>
      <c r="T885" s="77" t="s">
        <v>157</v>
      </c>
      <c r="U885" s="105">
        <v>-1.5399533358677999</v>
      </c>
      <c r="V885" s="105">
        <v>-0.34507980499742102</v>
      </c>
      <c r="W885" s="101">
        <v>-1.1947907707915899</v>
      </c>
    </row>
    <row r="886" spans="2:23" x14ac:dyDescent="0.25">
      <c r="B886" s="55" t="s">
        <v>117</v>
      </c>
      <c r="C886" s="76" t="s">
        <v>140</v>
      </c>
      <c r="D886" s="55" t="s">
        <v>65</v>
      </c>
      <c r="E886" s="55" t="s">
        <v>179</v>
      </c>
      <c r="F886" s="70">
        <v>82.78</v>
      </c>
      <c r="G886" s="77">
        <v>54200</v>
      </c>
      <c r="H886" s="77">
        <v>82.77</v>
      </c>
      <c r="I886" s="77">
        <v>1</v>
      </c>
      <c r="J886" s="77">
        <v>4.8166259917290697</v>
      </c>
      <c r="K886" s="77">
        <v>1.53119247231721E-4</v>
      </c>
      <c r="L886" s="77">
        <v>24.3593251463396</v>
      </c>
      <c r="M886" s="77">
        <v>3.9162863624616099E-3</v>
      </c>
      <c r="N886" s="77">
        <v>-19.542699154610499</v>
      </c>
      <c r="O886" s="77">
        <v>-3.7631671152298899E-3</v>
      </c>
      <c r="P886" s="77">
        <v>-14.680878950002</v>
      </c>
      <c r="Q886" s="77">
        <v>-14.680878950001899</v>
      </c>
      <c r="R886" s="77">
        <v>0</v>
      </c>
      <c r="S886" s="77">
        <v>1.42248616451444E-3</v>
      </c>
      <c r="T886" s="77" t="s">
        <v>157</v>
      </c>
      <c r="U886" s="105">
        <v>-0.50692314950935902</v>
      </c>
      <c r="V886" s="105">
        <v>-0.113593663851373</v>
      </c>
      <c r="W886" s="101">
        <v>-0.39330224262482799</v>
      </c>
    </row>
    <row r="887" spans="2:23" x14ac:dyDescent="0.25">
      <c r="B887" s="55" t="s">
        <v>117</v>
      </c>
      <c r="C887" s="76" t="s">
        <v>140</v>
      </c>
      <c r="D887" s="55" t="s">
        <v>65</v>
      </c>
      <c r="E887" s="55" t="s">
        <v>180</v>
      </c>
      <c r="F887" s="70">
        <v>82.78</v>
      </c>
      <c r="G887" s="77">
        <v>53150</v>
      </c>
      <c r="H887" s="77">
        <v>82.78</v>
      </c>
      <c r="I887" s="77">
        <v>1</v>
      </c>
      <c r="J887" s="77">
        <v>-35.043583205335601</v>
      </c>
      <c r="K887" s="77">
        <v>0</v>
      </c>
      <c r="L887" s="77">
        <v>-35.507427564562398</v>
      </c>
      <c r="M887" s="77">
        <v>0</v>
      </c>
      <c r="N887" s="77">
        <v>0.46384435922682798</v>
      </c>
      <c r="O887" s="77">
        <v>0</v>
      </c>
      <c r="P887" s="77">
        <v>0.36853963309654802</v>
      </c>
      <c r="Q887" s="77">
        <v>0.36853963309654802</v>
      </c>
      <c r="R887" s="77">
        <v>0</v>
      </c>
      <c r="S887" s="77">
        <v>0</v>
      </c>
      <c r="T887" s="77" t="s">
        <v>157</v>
      </c>
      <c r="U887" s="105">
        <v>0</v>
      </c>
      <c r="V887" s="105">
        <v>0</v>
      </c>
      <c r="W887" s="101">
        <v>0</v>
      </c>
    </row>
    <row r="888" spans="2:23" x14ac:dyDescent="0.25">
      <c r="B888" s="55" t="s">
        <v>117</v>
      </c>
      <c r="C888" s="76" t="s">
        <v>140</v>
      </c>
      <c r="D888" s="55" t="s">
        <v>65</v>
      </c>
      <c r="E888" s="55" t="s">
        <v>180</v>
      </c>
      <c r="F888" s="70">
        <v>82.78</v>
      </c>
      <c r="G888" s="77">
        <v>53150</v>
      </c>
      <c r="H888" s="77">
        <v>82.78</v>
      </c>
      <c r="I888" s="77">
        <v>2</v>
      </c>
      <c r="J888" s="77">
        <v>-29.422924811173999</v>
      </c>
      <c r="K888" s="77">
        <v>0</v>
      </c>
      <c r="L888" s="77">
        <v>-29.812372934262601</v>
      </c>
      <c r="M888" s="77">
        <v>0</v>
      </c>
      <c r="N888" s="77">
        <v>0.38944812308861498</v>
      </c>
      <c r="O888" s="77">
        <v>0</v>
      </c>
      <c r="P888" s="77">
        <v>0.30942937116332098</v>
      </c>
      <c r="Q888" s="77">
        <v>0.30942937116332098</v>
      </c>
      <c r="R888" s="77">
        <v>0</v>
      </c>
      <c r="S888" s="77">
        <v>0</v>
      </c>
      <c r="T888" s="77" t="s">
        <v>157</v>
      </c>
      <c r="U888" s="105">
        <v>0</v>
      </c>
      <c r="V888" s="105">
        <v>0</v>
      </c>
      <c r="W888" s="101">
        <v>0</v>
      </c>
    </row>
    <row r="889" spans="2:23" x14ac:dyDescent="0.25">
      <c r="B889" s="55" t="s">
        <v>117</v>
      </c>
      <c r="C889" s="76" t="s">
        <v>140</v>
      </c>
      <c r="D889" s="55" t="s">
        <v>65</v>
      </c>
      <c r="E889" s="55" t="s">
        <v>180</v>
      </c>
      <c r="F889" s="70">
        <v>82.78</v>
      </c>
      <c r="G889" s="77">
        <v>53150</v>
      </c>
      <c r="H889" s="77">
        <v>82.78</v>
      </c>
      <c r="I889" s="77">
        <v>3</v>
      </c>
      <c r="J889" s="77">
        <v>-36.000404589781397</v>
      </c>
      <c r="K889" s="77">
        <v>0</v>
      </c>
      <c r="L889" s="77">
        <v>-36.476913641410299</v>
      </c>
      <c r="M889" s="77">
        <v>0</v>
      </c>
      <c r="N889" s="77">
        <v>0.47650905162886498</v>
      </c>
      <c r="O889" s="77">
        <v>0</v>
      </c>
      <c r="P889" s="77">
        <v>0.378602148675941</v>
      </c>
      <c r="Q889" s="77">
        <v>0.378602148675941</v>
      </c>
      <c r="R889" s="77">
        <v>0</v>
      </c>
      <c r="S889" s="77">
        <v>0</v>
      </c>
      <c r="T889" s="77" t="s">
        <v>157</v>
      </c>
      <c r="U889" s="105">
        <v>0</v>
      </c>
      <c r="V889" s="105">
        <v>0</v>
      </c>
      <c r="W889" s="101">
        <v>0</v>
      </c>
    </row>
    <row r="890" spans="2:23" x14ac:dyDescent="0.25">
      <c r="B890" s="55" t="s">
        <v>117</v>
      </c>
      <c r="C890" s="76" t="s">
        <v>140</v>
      </c>
      <c r="D890" s="55" t="s">
        <v>65</v>
      </c>
      <c r="E890" s="55" t="s">
        <v>180</v>
      </c>
      <c r="F890" s="70">
        <v>82.78</v>
      </c>
      <c r="G890" s="77">
        <v>53654</v>
      </c>
      <c r="H890" s="77">
        <v>83.08</v>
      </c>
      <c r="I890" s="77">
        <v>1</v>
      </c>
      <c r="J890" s="77">
        <v>62.354460574627602</v>
      </c>
      <c r="K890" s="77">
        <v>0.122085672861558</v>
      </c>
      <c r="L890" s="77">
        <v>58.360484151864</v>
      </c>
      <c r="M890" s="77">
        <v>0.106946707867815</v>
      </c>
      <c r="N890" s="77">
        <v>3.9939764227635601</v>
      </c>
      <c r="O890" s="77">
        <v>1.51389649937423E-2</v>
      </c>
      <c r="P890" s="77">
        <v>3.0917168770298198</v>
      </c>
      <c r="Q890" s="77">
        <v>3.09171687702981</v>
      </c>
      <c r="R890" s="77">
        <v>0</v>
      </c>
      <c r="S890" s="77">
        <v>3.0014359597812601E-4</v>
      </c>
      <c r="T890" s="77" t="s">
        <v>157</v>
      </c>
      <c r="U890" s="105">
        <v>5.7281440101996303E-2</v>
      </c>
      <c r="V890" s="105">
        <v>-1.28358877635921E-2</v>
      </c>
      <c r="W890" s="101">
        <v>7.0122184375861804E-2</v>
      </c>
    </row>
    <row r="891" spans="2:23" x14ac:dyDescent="0.25">
      <c r="B891" s="55" t="s">
        <v>117</v>
      </c>
      <c r="C891" s="76" t="s">
        <v>140</v>
      </c>
      <c r="D891" s="55" t="s">
        <v>65</v>
      </c>
      <c r="E891" s="55" t="s">
        <v>180</v>
      </c>
      <c r="F891" s="70">
        <v>82.78</v>
      </c>
      <c r="G891" s="77">
        <v>53654</v>
      </c>
      <c r="H891" s="77">
        <v>83.08</v>
      </c>
      <c r="I891" s="77">
        <v>2</v>
      </c>
      <c r="J891" s="77">
        <v>62.354460574627602</v>
      </c>
      <c r="K891" s="77">
        <v>0.122085672861558</v>
      </c>
      <c r="L891" s="77">
        <v>58.360484151864</v>
      </c>
      <c r="M891" s="77">
        <v>0.106946707867815</v>
      </c>
      <c r="N891" s="77">
        <v>3.9939764227635601</v>
      </c>
      <c r="O891" s="77">
        <v>1.51389649937423E-2</v>
      </c>
      <c r="P891" s="77">
        <v>3.0917168770298198</v>
      </c>
      <c r="Q891" s="77">
        <v>3.09171687702981</v>
      </c>
      <c r="R891" s="77">
        <v>0</v>
      </c>
      <c r="S891" s="77">
        <v>3.0014359597812601E-4</v>
      </c>
      <c r="T891" s="77" t="s">
        <v>157</v>
      </c>
      <c r="U891" s="105">
        <v>5.7281440101996303E-2</v>
      </c>
      <c r="V891" s="105">
        <v>-1.28358877635921E-2</v>
      </c>
      <c r="W891" s="101">
        <v>7.0122184375861804E-2</v>
      </c>
    </row>
    <row r="892" spans="2:23" x14ac:dyDescent="0.25">
      <c r="B892" s="55" t="s">
        <v>117</v>
      </c>
      <c r="C892" s="76" t="s">
        <v>140</v>
      </c>
      <c r="D892" s="55" t="s">
        <v>65</v>
      </c>
      <c r="E892" s="55" t="s">
        <v>180</v>
      </c>
      <c r="F892" s="70">
        <v>82.78</v>
      </c>
      <c r="G892" s="77">
        <v>53704</v>
      </c>
      <c r="H892" s="77">
        <v>82.95</v>
      </c>
      <c r="I892" s="77">
        <v>1</v>
      </c>
      <c r="J892" s="77">
        <v>17.785572814927601</v>
      </c>
      <c r="K892" s="77">
        <v>1.32224518948428E-2</v>
      </c>
      <c r="L892" s="77">
        <v>22.088329677952999</v>
      </c>
      <c r="M892" s="77">
        <v>2.03939820728091E-2</v>
      </c>
      <c r="N892" s="77">
        <v>-4.3027568630254702</v>
      </c>
      <c r="O892" s="77">
        <v>-7.1715301779663497E-3</v>
      </c>
      <c r="P892" s="77">
        <v>-3.3366104244806301</v>
      </c>
      <c r="Q892" s="77">
        <v>-3.3366104244806198</v>
      </c>
      <c r="R892" s="77">
        <v>0</v>
      </c>
      <c r="S892" s="77">
        <v>4.6535810941466702E-4</v>
      </c>
      <c r="T892" s="77" t="s">
        <v>157</v>
      </c>
      <c r="U892" s="105">
        <v>0.13719981851715499</v>
      </c>
      <c r="V892" s="105">
        <v>-3.0744364466668499E-2</v>
      </c>
      <c r="W892" s="101">
        <v>0.16795581523899999</v>
      </c>
    </row>
    <row r="893" spans="2:23" x14ac:dyDescent="0.25">
      <c r="B893" s="55" t="s">
        <v>117</v>
      </c>
      <c r="C893" s="76" t="s">
        <v>140</v>
      </c>
      <c r="D893" s="55" t="s">
        <v>65</v>
      </c>
      <c r="E893" s="55" t="s">
        <v>180</v>
      </c>
      <c r="F893" s="70">
        <v>82.78</v>
      </c>
      <c r="G893" s="77">
        <v>58004</v>
      </c>
      <c r="H893" s="77">
        <v>81.540000000000006</v>
      </c>
      <c r="I893" s="77">
        <v>1</v>
      </c>
      <c r="J893" s="77">
        <v>-42.346178008767801</v>
      </c>
      <c r="K893" s="77">
        <v>0.37979950413506303</v>
      </c>
      <c r="L893" s="77">
        <v>-37.276882577064697</v>
      </c>
      <c r="M893" s="77">
        <v>0.29431007343389198</v>
      </c>
      <c r="N893" s="77">
        <v>-5.0692954317031598</v>
      </c>
      <c r="O893" s="77">
        <v>8.5489430701171598E-2</v>
      </c>
      <c r="P893" s="77">
        <v>-3.9033944825158402</v>
      </c>
      <c r="Q893" s="77">
        <v>-3.9033944825158402</v>
      </c>
      <c r="R893" s="77">
        <v>0</v>
      </c>
      <c r="S893" s="77">
        <v>3.22708826136342E-3</v>
      </c>
      <c r="T893" s="77" t="s">
        <v>157</v>
      </c>
      <c r="U893" s="105">
        <v>0.73788529109636203</v>
      </c>
      <c r="V893" s="105">
        <v>-0.16534871962111</v>
      </c>
      <c r="W893" s="101">
        <v>0.90329657107717098</v>
      </c>
    </row>
    <row r="894" spans="2:23" x14ac:dyDescent="0.25">
      <c r="B894" s="55" t="s">
        <v>117</v>
      </c>
      <c r="C894" s="76" t="s">
        <v>140</v>
      </c>
      <c r="D894" s="55" t="s">
        <v>65</v>
      </c>
      <c r="E894" s="55" t="s">
        <v>181</v>
      </c>
      <c r="F894" s="70">
        <v>82.43</v>
      </c>
      <c r="G894" s="77">
        <v>53050</v>
      </c>
      <c r="H894" s="77">
        <v>82.91</v>
      </c>
      <c r="I894" s="77">
        <v>1</v>
      </c>
      <c r="J894" s="77">
        <v>132.55681293108699</v>
      </c>
      <c r="K894" s="77">
        <v>0.42346853857217898</v>
      </c>
      <c r="L894" s="77">
        <v>168.34275675087099</v>
      </c>
      <c r="M894" s="77">
        <v>0.68297673838663997</v>
      </c>
      <c r="N894" s="77">
        <v>-35.785943819784002</v>
      </c>
      <c r="O894" s="77">
        <v>-0.25950819981446099</v>
      </c>
      <c r="P894" s="77">
        <v>-27.104333977076902</v>
      </c>
      <c r="Q894" s="77">
        <v>-27.104333977076799</v>
      </c>
      <c r="R894" s="77">
        <v>0</v>
      </c>
      <c r="S894" s="77">
        <v>1.77049425802163E-2</v>
      </c>
      <c r="T894" s="77" t="s">
        <v>156</v>
      </c>
      <c r="U894" s="105">
        <v>-4.2762898451655698</v>
      </c>
      <c r="V894" s="105">
        <v>-0.95825063754326001</v>
      </c>
      <c r="W894" s="101">
        <v>-3.3178093915128</v>
      </c>
    </row>
    <row r="895" spans="2:23" x14ac:dyDescent="0.25">
      <c r="B895" s="55" t="s">
        <v>117</v>
      </c>
      <c r="C895" s="76" t="s">
        <v>140</v>
      </c>
      <c r="D895" s="55" t="s">
        <v>65</v>
      </c>
      <c r="E895" s="55" t="s">
        <v>181</v>
      </c>
      <c r="F895" s="70">
        <v>82.43</v>
      </c>
      <c r="G895" s="77">
        <v>53204</v>
      </c>
      <c r="H895" s="77">
        <v>83.02</v>
      </c>
      <c r="I895" s="77">
        <v>1</v>
      </c>
      <c r="J895" s="77">
        <v>32.308682277575997</v>
      </c>
      <c r="K895" s="77">
        <v>0</v>
      </c>
      <c r="L895" s="77">
        <v>35.560547935818299</v>
      </c>
      <c r="M895" s="77">
        <v>0</v>
      </c>
      <c r="N895" s="77">
        <v>-3.25186565824229</v>
      </c>
      <c r="O895" s="77">
        <v>0</v>
      </c>
      <c r="P895" s="77">
        <v>-2.4853470017984698</v>
      </c>
      <c r="Q895" s="77">
        <v>-2.48534700179846</v>
      </c>
      <c r="R895" s="77">
        <v>0</v>
      </c>
      <c r="S895" s="77">
        <v>0</v>
      </c>
      <c r="T895" s="77" t="s">
        <v>157</v>
      </c>
      <c r="U895" s="105">
        <v>1.91860073836291</v>
      </c>
      <c r="V895" s="105">
        <v>-0.42992885124606101</v>
      </c>
      <c r="W895" s="101">
        <v>2.3486922549361702</v>
      </c>
    </row>
    <row r="896" spans="2:23" x14ac:dyDescent="0.25">
      <c r="B896" s="55" t="s">
        <v>117</v>
      </c>
      <c r="C896" s="76" t="s">
        <v>140</v>
      </c>
      <c r="D896" s="55" t="s">
        <v>65</v>
      </c>
      <c r="E896" s="55" t="s">
        <v>181</v>
      </c>
      <c r="F896" s="70">
        <v>82.43</v>
      </c>
      <c r="G896" s="77">
        <v>53204</v>
      </c>
      <c r="H896" s="77">
        <v>83.02</v>
      </c>
      <c r="I896" s="77">
        <v>2</v>
      </c>
      <c r="J896" s="77">
        <v>32.308682277575997</v>
      </c>
      <c r="K896" s="77">
        <v>0</v>
      </c>
      <c r="L896" s="77">
        <v>35.560547935818299</v>
      </c>
      <c r="M896" s="77">
        <v>0</v>
      </c>
      <c r="N896" s="77">
        <v>-3.25186565824229</v>
      </c>
      <c r="O896" s="77">
        <v>0</v>
      </c>
      <c r="P896" s="77">
        <v>-2.4853470017984698</v>
      </c>
      <c r="Q896" s="77">
        <v>-2.48534700179846</v>
      </c>
      <c r="R896" s="77">
        <v>0</v>
      </c>
      <c r="S896" s="77">
        <v>0</v>
      </c>
      <c r="T896" s="77" t="s">
        <v>157</v>
      </c>
      <c r="U896" s="105">
        <v>1.91860073836291</v>
      </c>
      <c r="V896" s="105">
        <v>-0.42992885124606101</v>
      </c>
      <c r="W896" s="101">
        <v>2.3486922549361702</v>
      </c>
    </row>
    <row r="897" spans="2:23" x14ac:dyDescent="0.25">
      <c r="B897" s="55" t="s">
        <v>117</v>
      </c>
      <c r="C897" s="76" t="s">
        <v>140</v>
      </c>
      <c r="D897" s="55" t="s">
        <v>65</v>
      </c>
      <c r="E897" s="55" t="s">
        <v>182</v>
      </c>
      <c r="F897" s="70">
        <v>83.02</v>
      </c>
      <c r="G897" s="77">
        <v>53254</v>
      </c>
      <c r="H897" s="77">
        <v>83.45</v>
      </c>
      <c r="I897" s="77">
        <v>1</v>
      </c>
      <c r="J897" s="77">
        <v>24.7351309636209</v>
      </c>
      <c r="K897" s="77">
        <v>6.4486534579199895E-2</v>
      </c>
      <c r="L897" s="77">
        <v>24.735130657890501</v>
      </c>
      <c r="M897" s="77">
        <v>6.4486532985070899E-2</v>
      </c>
      <c r="N897" s="77">
        <v>3.0573040765700001E-7</v>
      </c>
      <c r="O897" s="77">
        <v>1.5941289629999999E-9</v>
      </c>
      <c r="P897" s="77">
        <v>5.1549800000000003E-13</v>
      </c>
      <c r="Q897" s="77">
        <v>5.1549999999999997E-13</v>
      </c>
      <c r="R897" s="77">
        <v>0</v>
      </c>
      <c r="S897" s="77">
        <v>0</v>
      </c>
      <c r="T897" s="77" t="s">
        <v>157</v>
      </c>
      <c r="U897" s="105">
        <v>1.223248939E-9</v>
      </c>
      <c r="V897" s="105">
        <v>0</v>
      </c>
      <c r="W897" s="101">
        <v>1.22333366443E-9</v>
      </c>
    </row>
    <row r="898" spans="2:23" x14ac:dyDescent="0.25">
      <c r="B898" s="55" t="s">
        <v>117</v>
      </c>
      <c r="C898" s="76" t="s">
        <v>140</v>
      </c>
      <c r="D898" s="55" t="s">
        <v>65</v>
      </c>
      <c r="E898" s="55" t="s">
        <v>182</v>
      </c>
      <c r="F898" s="70">
        <v>83.02</v>
      </c>
      <c r="G898" s="77">
        <v>53304</v>
      </c>
      <c r="H898" s="77">
        <v>83.53</v>
      </c>
      <c r="I898" s="77">
        <v>1</v>
      </c>
      <c r="J898" s="77">
        <v>20.516194995566</v>
      </c>
      <c r="K898" s="77">
        <v>4.6889848240504101E-2</v>
      </c>
      <c r="L898" s="77">
        <v>23.049647451071799</v>
      </c>
      <c r="M898" s="77">
        <v>5.9185287984723403E-2</v>
      </c>
      <c r="N898" s="77">
        <v>-2.5334524555058402</v>
      </c>
      <c r="O898" s="77">
        <v>-1.2295439744219301E-2</v>
      </c>
      <c r="P898" s="77">
        <v>-1.9376614317638901</v>
      </c>
      <c r="Q898" s="77">
        <v>-1.9376614317638901</v>
      </c>
      <c r="R898" s="77">
        <v>0</v>
      </c>
      <c r="S898" s="77">
        <v>4.1825484520978601E-4</v>
      </c>
      <c r="T898" s="77" t="s">
        <v>156</v>
      </c>
      <c r="U898" s="105">
        <v>0.26815800760812702</v>
      </c>
      <c r="V898" s="105">
        <v>-6.0090075990363201E-2</v>
      </c>
      <c r="W898" s="101">
        <v>0.32827081892282101</v>
      </c>
    </row>
    <row r="899" spans="2:23" x14ac:dyDescent="0.25">
      <c r="B899" s="55" t="s">
        <v>117</v>
      </c>
      <c r="C899" s="76" t="s">
        <v>140</v>
      </c>
      <c r="D899" s="55" t="s">
        <v>65</v>
      </c>
      <c r="E899" s="55" t="s">
        <v>182</v>
      </c>
      <c r="F899" s="70">
        <v>83.02</v>
      </c>
      <c r="G899" s="77">
        <v>54104</v>
      </c>
      <c r="H899" s="77">
        <v>83.41</v>
      </c>
      <c r="I899" s="77">
        <v>1</v>
      </c>
      <c r="J899" s="77">
        <v>23.953580333027901</v>
      </c>
      <c r="K899" s="77">
        <v>5.6688872264157003E-2</v>
      </c>
      <c r="L899" s="77">
        <v>23.953580072625599</v>
      </c>
      <c r="M899" s="77">
        <v>5.6688871031613797E-2</v>
      </c>
      <c r="N899" s="77">
        <v>2.60402263641E-7</v>
      </c>
      <c r="O899" s="77">
        <v>1.2325431469999999E-9</v>
      </c>
      <c r="P899" s="77">
        <v>2.3772700000000002E-13</v>
      </c>
      <c r="Q899" s="77">
        <v>2.3772700000000002E-13</v>
      </c>
      <c r="R899" s="77">
        <v>0</v>
      </c>
      <c r="S899" s="77">
        <v>0</v>
      </c>
      <c r="T899" s="77" t="s">
        <v>157</v>
      </c>
      <c r="U899" s="105">
        <v>1.009195191E-9</v>
      </c>
      <c r="V899" s="105">
        <v>0</v>
      </c>
      <c r="W899" s="101">
        <v>1.0092650905100001E-9</v>
      </c>
    </row>
    <row r="900" spans="2:23" x14ac:dyDescent="0.25">
      <c r="B900" s="55" t="s">
        <v>117</v>
      </c>
      <c r="C900" s="76" t="s">
        <v>140</v>
      </c>
      <c r="D900" s="55" t="s">
        <v>65</v>
      </c>
      <c r="E900" s="55" t="s">
        <v>183</v>
      </c>
      <c r="F900" s="70">
        <v>83.45</v>
      </c>
      <c r="G900" s="77">
        <v>54104</v>
      </c>
      <c r="H900" s="77">
        <v>83.41</v>
      </c>
      <c r="I900" s="77">
        <v>1</v>
      </c>
      <c r="J900" s="77">
        <v>-3.06522419823095</v>
      </c>
      <c r="K900" s="77">
        <v>8.2305450616284399E-4</v>
      </c>
      <c r="L900" s="77">
        <v>-3.0652241181353799</v>
      </c>
      <c r="M900" s="77">
        <v>8.2305446314933598E-4</v>
      </c>
      <c r="N900" s="77">
        <v>-8.0095574616999996E-8</v>
      </c>
      <c r="O900" s="77">
        <v>4.3013507999999998E-11</v>
      </c>
      <c r="P900" s="77">
        <v>-3.1506400000000001E-13</v>
      </c>
      <c r="Q900" s="77">
        <v>-3.1506400000000001E-13</v>
      </c>
      <c r="R900" s="77">
        <v>0</v>
      </c>
      <c r="S900" s="77">
        <v>0</v>
      </c>
      <c r="T900" s="77" t="s">
        <v>157</v>
      </c>
      <c r="U900" s="105">
        <v>3.8479399299999999E-10</v>
      </c>
      <c r="V900" s="105">
        <v>0</v>
      </c>
      <c r="W900" s="101">
        <v>3.8482064484E-10</v>
      </c>
    </row>
    <row r="901" spans="2:23" x14ac:dyDescent="0.25">
      <c r="B901" s="55" t="s">
        <v>117</v>
      </c>
      <c r="C901" s="76" t="s">
        <v>140</v>
      </c>
      <c r="D901" s="55" t="s">
        <v>65</v>
      </c>
      <c r="E901" s="55" t="s">
        <v>184</v>
      </c>
      <c r="F901" s="70">
        <v>83.24</v>
      </c>
      <c r="G901" s="77">
        <v>53404</v>
      </c>
      <c r="H901" s="77">
        <v>83.38</v>
      </c>
      <c r="I901" s="77">
        <v>1</v>
      </c>
      <c r="J901" s="77">
        <v>3.45636561219218</v>
      </c>
      <c r="K901" s="77">
        <v>1.1611962274280601E-3</v>
      </c>
      <c r="L901" s="77">
        <v>9.8480779822398201</v>
      </c>
      <c r="M901" s="77">
        <v>9.4269070025837006E-3</v>
      </c>
      <c r="N901" s="77">
        <v>-6.3917123700476397</v>
      </c>
      <c r="O901" s="77">
        <v>-8.2657107751556401E-3</v>
      </c>
      <c r="P901" s="77">
        <v>-4.9472196462564302</v>
      </c>
      <c r="Q901" s="77">
        <v>-4.9472196462564302</v>
      </c>
      <c r="R901" s="77">
        <v>0</v>
      </c>
      <c r="S901" s="77">
        <v>2.3789682725913002E-3</v>
      </c>
      <c r="T901" s="77" t="s">
        <v>157</v>
      </c>
      <c r="U901" s="105">
        <v>0.20622336712845599</v>
      </c>
      <c r="V901" s="105">
        <v>-4.6211477748770199E-2</v>
      </c>
      <c r="W901" s="101">
        <v>0.25245232917753901</v>
      </c>
    </row>
    <row r="902" spans="2:23" x14ac:dyDescent="0.25">
      <c r="B902" s="55" t="s">
        <v>117</v>
      </c>
      <c r="C902" s="76" t="s">
        <v>140</v>
      </c>
      <c r="D902" s="55" t="s">
        <v>65</v>
      </c>
      <c r="E902" s="55" t="s">
        <v>185</v>
      </c>
      <c r="F902" s="70">
        <v>83.38</v>
      </c>
      <c r="G902" s="77">
        <v>53854</v>
      </c>
      <c r="H902" s="77">
        <v>81.8</v>
      </c>
      <c r="I902" s="77">
        <v>1</v>
      </c>
      <c r="J902" s="77">
        <v>-54.114691980882498</v>
      </c>
      <c r="K902" s="77">
        <v>0.57815398992452005</v>
      </c>
      <c r="L902" s="77">
        <v>-47.662285692888801</v>
      </c>
      <c r="M902" s="77">
        <v>0.44850044325701099</v>
      </c>
      <c r="N902" s="77">
        <v>-6.4524062879937096</v>
      </c>
      <c r="O902" s="77">
        <v>0.129653546667509</v>
      </c>
      <c r="P902" s="77">
        <v>-4.9472196462564497</v>
      </c>
      <c r="Q902" s="77">
        <v>-4.9472196462564497</v>
      </c>
      <c r="R902" s="77">
        <v>0</v>
      </c>
      <c r="S902" s="77">
        <v>4.8320957413344199E-3</v>
      </c>
      <c r="T902" s="77" t="s">
        <v>157</v>
      </c>
      <c r="U902" s="105">
        <v>0.51328448423954098</v>
      </c>
      <c r="V902" s="105">
        <v>-0.115019140907779</v>
      </c>
      <c r="W902" s="101">
        <v>0.62834714310647899</v>
      </c>
    </row>
    <row r="903" spans="2:23" x14ac:dyDescent="0.25">
      <c r="B903" s="55" t="s">
        <v>117</v>
      </c>
      <c r="C903" s="76" t="s">
        <v>140</v>
      </c>
      <c r="D903" s="55" t="s">
        <v>65</v>
      </c>
      <c r="E903" s="55" t="s">
        <v>186</v>
      </c>
      <c r="F903" s="70">
        <v>83.48</v>
      </c>
      <c r="G903" s="77">
        <v>53504</v>
      </c>
      <c r="H903" s="77">
        <v>83.48</v>
      </c>
      <c r="I903" s="77">
        <v>1</v>
      </c>
      <c r="J903" s="77">
        <v>-5.6442700000000003E-13</v>
      </c>
      <c r="K903" s="77">
        <v>0</v>
      </c>
      <c r="L903" s="77">
        <v>2.6329320000000001E-12</v>
      </c>
      <c r="M903" s="77">
        <v>0</v>
      </c>
      <c r="N903" s="77">
        <v>-3.1973589999999998E-12</v>
      </c>
      <c r="O903" s="77">
        <v>0</v>
      </c>
      <c r="P903" s="77">
        <v>-2.6666339999999998E-12</v>
      </c>
      <c r="Q903" s="77">
        <v>-2.6666360000000001E-12</v>
      </c>
      <c r="R903" s="77">
        <v>0</v>
      </c>
      <c r="S903" s="77">
        <v>0</v>
      </c>
      <c r="T903" s="77" t="s">
        <v>157</v>
      </c>
      <c r="U903" s="105">
        <v>0</v>
      </c>
      <c r="V903" s="105">
        <v>0</v>
      </c>
      <c r="W903" s="101">
        <v>0</v>
      </c>
    </row>
    <row r="904" spans="2:23" x14ac:dyDescent="0.25">
      <c r="B904" s="55" t="s">
        <v>117</v>
      </c>
      <c r="C904" s="76" t="s">
        <v>140</v>
      </c>
      <c r="D904" s="55" t="s">
        <v>65</v>
      </c>
      <c r="E904" s="55" t="s">
        <v>186</v>
      </c>
      <c r="F904" s="70">
        <v>83.48</v>
      </c>
      <c r="G904" s="77">
        <v>53754</v>
      </c>
      <c r="H904" s="77">
        <v>82.34</v>
      </c>
      <c r="I904" s="77">
        <v>1</v>
      </c>
      <c r="J904" s="77">
        <v>-42.923649983934297</v>
      </c>
      <c r="K904" s="77">
        <v>0.29884372387240399</v>
      </c>
      <c r="L904" s="77">
        <v>-36.6879431678502</v>
      </c>
      <c r="M904" s="77">
        <v>0.21832203920453699</v>
      </c>
      <c r="N904" s="77">
        <v>-6.23570681608411</v>
      </c>
      <c r="O904" s="77">
        <v>8.0521684667866494E-2</v>
      </c>
      <c r="P904" s="77">
        <v>-4.8011489201927597</v>
      </c>
      <c r="Q904" s="77">
        <v>-4.80114892019275</v>
      </c>
      <c r="R904" s="77">
        <v>0</v>
      </c>
      <c r="S904" s="77">
        <v>3.7388772207173999E-3</v>
      </c>
      <c r="T904" s="77" t="s">
        <v>157</v>
      </c>
      <c r="U904" s="105">
        <v>-0.43265289452307298</v>
      </c>
      <c r="V904" s="105">
        <v>-9.6950844545856396E-2</v>
      </c>
      <c r="W904" s="101">
        <v>-0.33567879837159897</v>
      </c>
    </row>
    <row r="905" spans="2:23" x14ac:dyDescent="0.25">
      <c r="B905" s="55" t="s">
        <v>117</v>
      </c>
      <c r="C905" s="76" t="s">
        <v>140</v>
      </c>
      <c r="D905" s="55" t="s">
        <v>65</v>
      </c>
      <c r="E905" s="55" t="s">
        <v>187</v>
      </c>
      <c r="F905" s="70">
        <v>82.7</v>
      </c>
      <c r="G905" s="77">
        <v>54050</v>
      </c>
      <c r="H905" s="77">
        <v>82.46</v>
      </c>
      <c r="I905" s="77">
        <v>1</v>
      </c>
      <c r="J905" s="77">
        <v>-59.145944507433398</v>
      </c>
      <c r="K905" s="77">
        <v>5.07245198993077E-2</v>
      </c>
      <c r="L905" s="77">
        <v>-11.832035198613699</v>
      </c>
      <c r="M905" s="77">
        <v>2.0299573256478999E-3</v>
      </c>
      <c r="N905" s="77">
        <v>-47.313909308819703</v>
      </c>
      <c r="O905" s="77">
        <v>4.8694562573659797E-2</v>
      </c>
      <c r="P905" s="77">
        <v>-35.954291941879198</v>
      </c>
      <c r="Q905" s="77">
        <v>-35.954291941879198</v>
      </c>
      <c r="R905" s="77">
        <v>0</v>
      </c>
      <c r="S905" s="77">
        <v>1.8744311081107301E-2</v>
      </c>
      <c r="T905" s="77" t="s">
        <v>156</v>
      </c>
      <c r="U905" s="105">
        <v>-7.3341412567843198</v>
      </c>
      <c r="V905" s="105">
        <v>-1.64346800371614</v>
      </c>
      <c r="W905" s="101">
        <v>-5.6902791020935499</v>
      </c>
    </row>
    <row r="906" spans="2:23" x14ac:dyDescent="0.25">
      <c r="B906" s="55" t="s">
        <v>117</v>
      </c>
      <c r="C906" s="76" t="s">
        <v>140</v>
      </c>
      <c r="D906" s="55" t="s">
        <v>65</v>
      </c>
      <c r="E906" s="55" t="s">
        <v>187</v>
      </c>
      <c r="F906" s="70">
        <v>82.7</v>
      </c>
      <c r="G906" s="77">
        <v>54850</v>
      </c>
      <c r="H906" s="77">
        <v>82.76</v>
      </c>
      <c r="I906" s="77">
        <v>1</v>
      </c>
      <c r="J906" s="77">
        <v>2.9910206805522601</v>
      </c>
      <c r="K906" s="77">
        <v>2.33495942969924E-4</v>
      </c>
      <c r="L906" s="77">
        <v>-5.5241935742262296</v>
      </c>
      <c r="M906" s="77">
        <v>7.9648625224813395E-4</v>
      </c>
      <c r="N906" s="77">
        <v>8.5152142547784901</v>
      </c>
      <c r="O906" s="77">
        <v>-5.6299030927821098E-4</v>
      </c>
      <c r="P906" s="77">
        <v>6.8273675028931899</v>
      </c>
      <c r="Q906" s="77">
        <v>6.8273675028931802</v>
      </c>
      <c r="R906" s="77">
        <v>0</v>
      </c>
      <c r="S906" s="77">
        <v>1.2165979172105699E-3</v>
      </c>
      <c r="T906" s="77" t="s">
        <v>157</v>
      </c>
      <c r="U906" s="105">
        <v>-0.55748904357331497</v>
      </c>
      <c r="V906" s="105">
        <v>-0.12492470126445</v>
      </c>
      <c r="W906" s="101">
        <v>-0.432534381766495</v>
      </c>
    </row>
    <row r="907" spans="2:23" x14ac:dyDescent="0.25">
      <c r="B907" s="55" t="s">
        <v>117</v>
      </c>
      <c r="C907" s="76" t="s">
        <v>140</v>
      </c>
      <c r="D907" s="55" t="s">
        <v>65</v>
      </c>
      <c r="E907" s="55" t="s">
        <v>188</v>
      </c>
      <c r="F907" s="70">
        <v>83.35</v>
      </c>
      <c r="G907" s="77">
        <v>53654</v>
      </c>
      <c r="H907" s="77">
        <v>83.08</v>
      </c>
      <c r="I907" s="77">
        <v>1</v>
      </c>
      <c r="J907" s="77">
        <v>-46.262291278559402</v>
      </c>
      <c r="K907" s="77">
        <v>8.4109844057651498E-2</v>
      </c>
      <c r="L907" s="77">
        <v>-43.159069363810701</v>
      </c>
      <c r="M907" s="77">
        <v>7.3204317046163897E-2</v>
      </c>
      <c r="N907" s="77">
        <v>-3.1032219147486999</v>
      </c>
      <c r="O907" s="77">
        <v>1.0905527011487601E-2</v>
      </c>
      <c r="P907" s="77">
        <v>-2.4087237726609998</v>
      </c>
      <c r="Q907" s="77">
        <v>-2.4087237726609998</v>
      </c>
      <c r="R907" s="77">
        <v>0</v>
      </c>
      <c r="S907" s="77">
        <v>2.28016643370202E-4</v>
      </c>
      <c r="T907" s="77" t="s">
        <v>157</v>
      </c>
      <c r="U907" s="105">
        <v>6.9633513278801698E-2</v>
      </c>
      <c r="V907" s="105">
        <v>-1.56037969618042E-2</v>
      </c>
      <c r="W907" s="101">
        <v>8.5243214000567502E-2</v>
      </c>
    </row>
    <row r="908" spans="2:23" x14ac:dyDescent="0.25">
      <c r="B908" s="55" t="s">
        <v>117</v>
      </c>
      <c r="C908" s="76" t="s">
        <v>140</v>
      </c>
      <c r="D908" s="55" t="s">
        <v>65</v>
      </c>
      <c r="E908" s="55" t="s">
        <v>189</v>
      </c>
      <c r="F908" s="70">
        <v>82.95</v>
      </c>
      <c r="G908" s="77">
        <v>58004</v>
      </c>
      <c r="H908" s="77">
        <v>81.540000000000006</v>
      </c>
      <c r="I908" s="77">
        <v>1</v>
      </c>
      <c r="J908" s="77">
        <v>-47.151445229040398</v>
      </c>
      <c r="K908" s="77">
        <v>0.458213636039281</v>
      </c>
      <c r="L908" s="77">
        <v>-42.812044687181903</v>
      </c>
      <c r="M908" s="77">
        <v>0.37775474819826499</v>
      </c>
      <c r="N908" s="77">
        <v>-4.3394005418585104</v>
      </c>
      <c r="O908" s="77">
        <v>8.0458887841016194E-2</v>
      </c>
      <c r="P908" s="77">
        <v>-3.3366104244820298</v>
      </c>
      <c r="Q908" s="77">
        <v>-3.3366104244820201</v>
      </c>
      <c r="R908" s="77">
        <v>0</v>
      </c>
      <c r="S908" s="77">
        <v>2.2945049366134801E-3</v>
      </c>
      <c r="T908" s="77" t="s">
        <v>157</v>
      </c>
      <c r="U908" s="105">
        <v>0.49878646646388702</v>
      </c>
      <c r="V908" s="105">
        <v>-0.111770358603572</v>
      </c>
      <c r="W908" s="101">
        <v>0.61059911383663601</v>
      </c>
    </row>
    <row r="909" spans="2:23" x14ac:dyDescent="0.25">
      <c r="B909" s="55" t="s">
        <v>117</v>
      </c>
      <c r="C909" s="76" t="s">
        <v>140</v>
      </c>
      <c r="D909" s="55" t="s">
        <v>65</v>
      </c>
      <c r="E909" s="55" t="s">
        <v>190</v>
      </c>
      <c r="F909" s="70">
        <v>82.34</v>
      </c>
      <c r="G909" s="77">
        <v>53854</v>
      </c>
      <c r="H909" s="77">
        <v>81.8</v>
      </c>
      <c r="I909" s="77">
        <v>1</v>
      </c>
      <c r="J909" s="77">
        <v>-69.911076311581795</v>
      </c>
      <c r="K909" s="77">
        <v>0.24193415025666901</v>
      </c>
      <c r="L909" s="77">
        <v>-62.747616465917503</v>
      </c>
      <c r="M909" s="77">
        <v>0.19489453692161701</v>
      </c>
      <c r="N909" s="77">
        <v>-7.1634598456642697</v>
      </c>
      <c r="O909" s="77">
        <v>4.7039613335051397E-2</v>
      </c>
      <c r="P909" s="77">
        <v>-5.4646659741805497</v>
      </c>
      <c r="Q909" s="77">
        <v>-5.4646659741805497</v>
      </c>
      <c r="R909" s="77">
        <v>0</v>
      </c>
      <c r="S909" s="77">
        <v>1.47819742336365E-3</v>
      </c>
      <c r="T909" s="77" t="s">
        <v>156</v>
      </c>
      <c r="U909" s="105">
        <v>-7.7272502510758404E-3</v>
      </c>
      <c r="V909" s="105">
        <v>-1.73155766976853E-3</v>
      </c>
      <c r="W909" s="101">
        <v>-5.9952773038929501E-3</v>
      </c>
    </row>
    <row r="910" spans="2:23" x14ac:dyDescent="0.25">
      <c r="B910" s="55" t="s">
        <v>117</v>
      </c>
      <c r="C910" s="76" t="s">
        <v>140</v>
      </c>
      <c r="D910" s="55" t="s">
        <v>65</v>
      </c>
      <c r="E910" s="55" t="s">
        <v>190</v>
      </c>
      <c r="F910" s="70">
        <v>82.34</v>
      </c>
      <c r="G910" s="77">
        <v>58104</v>
      </c>
      <c r="H910" s="77">
        <v>81.78</v>
      </c>
      <c r="I910" s="77">
        <v>1</v>
      </c>
      <c r="J910" s="77">
        <v>-21.152789676206801</v>
      </c>
      <c r="K910" s="77">
        <v>5.7451361623422098E-2</v>
      </c>
      <c r="L910" s="77">
        <v>-22.019161875257399</v>
      </c>
      <c r="M910" s="77">
        <v>6.2253904076040603E-2</v>
      </c>
      <c r="N910" s="77">
        <v>0.86637219905060803</v>
      </c>
      <c r="O910" s="77">
        <v>-4.8025424526185597E-3</v>
      </c>
      <c r="P910" s="77">
        <v>0.66351705398814698</v>
      </c>
      <c r="Q910" s="77">
        <v>0.66351705398814598</v>
      </c>
      <c r="R910" s="77">
        <v>0</v>
      </c>
      <c r="S910" s="77">
        <v>5.6528726711810999E-5</v>
      </c>
      <c r="T910" s="77" t="s">
        <v>157</v>
      </c>
      <c r="U910" s="105">
        <v>9.1071797806463101E-2</v>
      </c>
      <c r="V910" s="105">
        <v>-2.0407786064575099E-2</v>
      </c>
      <c r="W910" s="101">
        <v>0.11148730523979</v>
      </c>
    </row>
    <row r="911" spans="2:23" x14ac:dyDescent="0.25">
      <c r="B911" s="55" t="s">
        <v>117</v>
      </c>
      <c r="C911" s="76" t="s">
        <v>140</v>
      </c>
      <c r="D911" s="55" t="s">
        <v>65</v>
      </c>
      <c r="E911" s="55" t="s">
        <v>191</v>
      </c>
      <c r="F911" s="70">
        <v>82.13</v>
      </c>
      <c r="G911" s="77">
        <v>54050</v>
      </c>
      <c r="H911" s="77">
        <v>82.46</v>
      </c>
      <c r="I911" s="77">
        <v>1</v>
      </c>
      <c r="J911" s="77">
        <v>78.589891345640396</v>
      </c>
      <c r="K911" s="77">
        <v>0.109321767084436</v>
      </c>
      <c r="L911" s="77">
        <v>28.528431863201501</v>
      </c>
      <c r="M911" s="77">
        <v>1.4405524214948E-2</v>
      </c>
      <c r="N911" s="77">
        <v>50.061459482438899</v>
      </c>
      <c r="O911" s="77">
        <v>9.4916242869488396E-2</v>
      </c>
      <c r="P911" s="77">
        <v>38.853228644390697</v>
      </c>
      <c r="Q911" s="77">
        <v>38.853228644390697</v>
      </c>
      <c r="R911" s="77">
        <v>0</v>
      </c>
      <c r="S911" s="77">
        <v>2.6719448756851501E-2</v>
      </c>
      <c r="T911" s="77" t="s">
        <v>156</v>
      </c>
      <c r="U911" s="105">
        <v>-8.7091494222602002</v>
      </c>
      <c r="V911" s="105">
        <v>-1.9515861385717601</v>
      </c>
      <c r="W911" s="101">
        <v>-6.7570952371083699</v>
      </c>
    </row>
    <row r="912" spans="2:23" x14ac:dyDescent="0.25">
      <c r="B912" s="55" t="s">
        <v>117</v>
      </c>
      <c r="C912" s="76" t="s">
        <v>140</v>
      </c>
      <c r="D912" s="55" t="s">
        <v>65</v>
      </c>
      <c r="E912" s="55" t="s">
        <v>191</v>
      </c>
      <c r="F912" s="70">
        <v>82.13</v>
      </c>
      <c r="G912" s="77">
        <v>56000</v>
      </c>
      <c r="H912" s="77">
        <v>82.72</v>
      </c>
      <c r="I912" s="77">
        <v>1</v>
      </c>
      <c r="J912" s="77">
        <v>4.5049505756793096</v>
      </c>
      <c r="K912" s="77">
        <v>1.9604563979876699E-2</v>
      </c>
      <c r="L912" s="77">
        <v>47.921246976923499</v>
      </c>
      <c r="M912" s="77">
        <v>2.2183667508213101</v>
      </c>
      <c r="N912" s="77">
        <v>-43.416296401244203</v>
      </c>
      <c r="O912" s="77">
        <v>-2.1987621868414302</v>
      </c>
      <c r="P912" s="77">
        <v>-29.6994432477217</v>
      </c>
      <c r="Q912" s="77">
        <v>-29.6994432477217</v>
      </c>
      <c r="R912" s="77">
        <v>0</v>
      </c>
      <c r="S912" s="77">
        <v>0.85206699363100602</v>
      </c>
      <c r="T912" s="77" t="s">
        <v>156</v>
      </c>
      <c r="U912" s="105">
        <v>-155.61735837366999</v>
      </c>
      <c r="V912" s="105">
        <v>-34.871451251825498</v>
      </c>
      <c r="W912" s="101">
        <v>-120.737543943209</v>
      </c>
    </row>
    <row r="913" spans="2:23" x14ac:dyDescent="0.25">
      <c r="B913" s="55" t="s">
        <v>117</v>
      </c>
      <c r="C913" s="76" t="s">
        <v>140</v>
      </c>
      <c r="D913" s="55" t="s">
        <v>65</v>
      </c>
      <c r="E913" s="55" t="s">
        <v>191</v>
      </c>
      <c r="F913" s="70">
        <v>82.13</v>
      </c>
      <c r="G913" s="77">
        <v>58450</v>
      </c>
      <c r="H913" s="77">
        <v>81.72</v>
      </c>
      <c r="I913" s="77">
        <v>1</v>
      </c>
      <c r="J913" s="77">
        <v>-110.434529859028</v>
      </c>
      <c r="K913" s="77">
        <v>0.31196819015301902</v>
      </c>
      <c r="L913" s="77">
        <v>-82.467025105385304</v>
      </c>
      <c r="M913" s="77">
        <v>0.173964725676551</v>
      </c>
      <c r="N913" s="77">
        <v>-27.967504753642402</v>
      </c>
      <c r="O913" s="77">
        <v>0.138003464476468</v>
      </c>
      <c r="P913" s="77">
        <v>-26.1421588701165</v>
      </c>
      <c r="Q913" s="77">
        <v>-26.1421588701164</v>
      </c>
      <c r="R913" s="77">
        <v>0</v>
      </c>
      <c r="S913" s="77">
        <v>1.7481690992586701E-2</v>
      </c>
      <c r="T913" s="77" t="s">
        <v>156</v>
      </c>
      <c r="U913" s="105">
        <v>-0.16074312175863401</v>
      </c>
      <c r="V913" s="105">
        <v>-3.60200558154498E-2</v>
      </c>
      <c r="W913" s="101">
        <v>-0.12471442729608299</v>
      </c>
    </row>
    <row r="914" spans="2:23" x14ac:dyDescent="0.25">
      <c r="B914" s="55" t="s">
        <v>117</v>
      </c>
      <c r="C914" s="76" t="s">
        <v>140</v>
      </c>
      <c r="D914" s="55" t="s">
        <v>65</v>
      </c>
      <c r="E914" s="55" t="s">
        <v>192</v>
      </c>
      <c r="F914" s="70">
        <v>81.8</v>
      </c>
      <c r="G914" s="77">
        <v>53850</v>
      </c>
      <c r="H914" s="77">
        <v>82.13</v>
      </c>
      <c r="I914" s="77">
        <v>1</v>
      </c>
      <c r="J914" s="77">
        <v>-8.1857615868654907</v>
      </c>
      <c r="K914" s="77">
        <v>0</v>
      </c>
      <c r="L914" s="77">
        <v>-1.4530670212032299</v>
      </c>
      <c r="M914" s="77">
        <v>0</v>
      </c>
      <c r="N914" s="77">
        <v>-6.7326945656622703</v>
      </c>
      <c r="O914" s="77">
        <v>0</v>
      </c>
      <c r="P914" s="77">
        <v>-5.1278270161784603</v>
      </c>
      <c r="Q914" s="77">
        <v>-5.1278270161784603</v>
      </c>
      <c r="R914" s="77">
        <v>0</v>
      </c>
      <c r="S914" s="77">
        <v>0</v>
      </c>
      <c r="T914" s="77" t="s">
        <v>156</v>
      </c>
      <c r="U914" s="105">
        <v>2.2217892066685301</v>
      </c>
      <c r="V914" s="105">
        <v>-0.49786871350260897</v>
      </c>
      <c r="W914" s="101">
        <v>2.7198462908211898</v>
      </c>
    </row>
    <row r="915" spans="2:23" x14ac:dyDescent="0.25">
      <c r="B915" s="55" t="s">
        <v>117</v>
      </c>
      <c r="C915" s="76" t="s">
        <v>140</v>
      </c>
      <c r="D915" s="55" t="s">
        <v>65</v>
      </c>
      <c r="E915" s="55" t="s">
        <v>192</v>
      </c>
      <c r="F915" s="70">
        <v>81.8</v>
      </c>
      <c r="G915" s="77">
        <v>53850</v>
      </c>
      <c r="H915" s="77">
        <v>82.13</v>
      </c>
      <c r="I915" s="77">
        <v>2</v>
      </c>
      <c r="J915" s="77">
        <v>-18.933479090230598</v>
      </c>
      <c r="K915" s="77">
        <v>0</v>
      </c>
      <c r="L915" s="77">
        <v>-3.36091074369876</v>
      </c>
      <c r="M915" s="77">
        <v>0</v>
      </c>
      <c r="N915" s="77">
        <v>-15.572568346531799</v>
      </c>
      <c r="O915" s="77">
        <v>0</v>
      </c>
      <c r="P915" s="77">
        <v>-11.8605464572677</v>
      </c>
      <c r="Q915" s="77">
        <v>-11.8605464572677</v>
      </c>
      <c r="R915" s="77">
        <v>0</v>
      </c>
      <c r="S915" s="77">
        <v>0</v>
      </c>
      <c r="T915" s="77" t="s">
        <v>156</v>
      </c>
      <c r="U915" s="105">
        <v>5.1389475543554601</v>
      </c>
      <c r="V915" s="105">
        <v>-1.1515589327579401</v>
      </c>
      <c r="W915" s="101">
        <v>6.2909421841131303</v>
      </c>
    </row>
    <row r="916" spans="2:23" x14ac:dyDescent="0.25">
      <c r="B916" s="55" t="s">
        <v>117</v>
      </c>
      <c r="C916" s="76" t="s">
        <v>140</v>
      </c>
      <c r="D916" s="55" t="s">
        <v>65</v>
      </c>
      <c r="E916" s="55" t="s">
        <v>192</v>
      </c>
      <c r="F916" s="70">
        <v>81.8</v>
      </c>
      <c r="G916" s="77">
        <v>58004</v>
      </c>
      <c r="H916" s="77">
        <v>81.540000000000006</v>
      </c>
      <c r="I916" s="77">
        <v>1</v>
      </c>
      <c r="J916" s="77">
        <v>-29.1871630148928</v>
      </c>
      <c r="K916" s="77">
        <v>2.8964276485169398E-2</v>
      </c>
      <c r="L916" s="77">
        <v>-37.798009162617802</v>
      </c>
      <c r="M916" s="77">
        <v>4.8575442886349601E-2</v>
      </c>
      <c r="N916" s="77">
        <v>8.61084614772507</v>
      </c>
      <c r="O916" s="77">
        <v>-1.9611166401180199E-2</v>
      </c>
      <c r="P916" s="77">
        <v>6.5764878530097501</v>
      </c>
      <c r="Q916" s="77">
        <v>6.5764878530097404</v>
      </c>
      <c r="R916" s="77">
        <v>0</v>
      </c>
      <c r="S916" s="77">
        <v>1.47050654434668E-3</v>
      </c>
      <c r="T916" s="77" t="s">
        <v>156</v>
      </c>
      <c r="U916" s="105">
        <v>0.63717603842405302</v>
      </c>
      <c r="V916" s="105">
        <v>-0.142781328477395</v>
      </c>
      <c r="W916" s="101">
        <v>0.78001138879704102</v>
      </c>
    </row>
    <row r="917" spans="2:23" x14ac:dyDescent="0.25">
      <c r="B917" s="55" t="s">
        <v>117</v>
      </c>
      <c r="C917" s="76" t="s">
        <v>140</v>
      </c>
      <c r="D917" s="55" t="s">
        <v>65</v>
      </c>
      <c r="E917" s="55" t="s">
        <v>193</v>
      </c>
      <c r="F917" s="70">
        <v>82.77</v>
      </c>
      <c r="G917" s="77">
        <v>54000</v>
      </c>
      <c r="H917" s="77">
        <v>82.31</v>
      </c>
      <c r="I917" s="77">
        <v>1</v>
      </c>
      <c r="J917" s="77">
        <v>-45.299052578425801</v>
      </c>
      <c r="K917" s="77">
        <v>0.124351452368881</v>
      </c>
      <c r="L917" s="77">
        <v>-24.717119035720501</v>
      </c>
      <c r="M917" s="77">
        <v>3.7022719989613997E-2</v>
      </c>
      <c r="N917" s="77">
        <v>-20.581933542705301</v>
      </c>
      <c r="O917" s="77">
        <v>8.7328732379266694E-2</v>
      </c>
      <c r="P917" s="77">
        <v>-14.672180740098799</v>
      </c>
      <c r="Q917" s="77">
        <v>-14.6721807400987</v>
      </c>
      <c r="R917" s="77">
        <v>0</v>
      </c>
      <c r="S917" s="77">
        <v>1.30455369928096E-2</v>
      </c>
      <c r="T917" s="77" t="s">
        <v>156</v>
      </c>
      <c r="U917" s="105">
        <v>-2.2595758590596402</v>
      </c>
      <c r="V917" s="105">
        <v>-0.50633611984208904</v>
      </c>
      <c r="W917" s="101">
        <v>-1.75311830522877</v>
      </c>
    </row>
    <row r="918" spans="2:23" x14ac:dyDescent="0.25">
      <c r="B918" s="55" t="s">
        <v>117</v>
      </c>
      <c r="C918" s="76" t="s">
        <v>140</v>
      </c>
      <c r="D918" s="55" t="s">
        <v>65</v>
      </c>
      <c r="E918" s="55" t="s">
        <v>193</v>
      </c>
      <c r="F918" s="70">
        <v>82.77</v>
      </c>
      <c r="G918" s="77">
        <v>54850</v>
      </c>
      <c r="H918" s="77">
        <v>82.76</v>
      </c>
      <c r="I918" s="77">
        <v>1</v>
      </c>
      <c r="J918" s="77">
        <v>9.67266563123653</v>
      </c>
      <c r="K918" s="77">
        <v>7.3912763726826497E-4</v>
      </c>
      <c r="L918" s="77">
        <v>18.1890986484241</v>
      </c>
      <c r="M918" s="77">
        <v>2.6136621461726201E-3</v>
      </c>
      <c r="N918" s="77">
        <v>-8.5164330171875804</v>
      </c>
      <c r="O918" s="77">
        <v>-1.87453450890436E-3</v>
      </c>
      <c r="P918" s="77">
        <v>-6.8273675028933596</v>
      </c>
      <c r="Q918" s="77">
        <v>-6.8273675028933596</v>
      </c>
      <c r="R918" s="77">
        <v>0</v>
      </c>
      <c r="S918" s="77">
        <v>3.68242281454559E-4</v>
      </c>
      <c r="T918" s="77" t="s">
        <v>157</v>
      </c>
      <c r="U918" s="105">
        <v>-0.24031017880126701</v>
      </c>
      <c r="V918" s="105">
        <v>-5.3849806814377198E-2</v>
      </c>
      <c r="W918" s="101">
        <v>-0.18644745725183501</v>
      </c>
    </row>
    <row r="919" spans="2:23" x14ac:dyDescent="0.25">
      <c r="B919" s="55" t="s">
        <v>117</v>
      </c>
      <c r="C919" s="76" t="s">
        <v>140</v>
      </c>
      <c r="D919" s="55" t="s">
        <v>65</v>
      </c>
      <c r="E919" s="55" t="s">
        <v>138</v>
      </c>
      <c r="F919" s="70">
        <v>82.31</v>
      </c>
      <c r="G919" s="77">
        <v>54250</v>
      </c>
      <c r="H919" s="77">
        <v>82.24</v>
      </c>
      <c r="I919" s="77">
        <v>1</v>
      </c>
      <c r="J919" s="77">
        <v>-28.524276822756502</v>
      </c>
      <c r="K919" s="77">
        <v>1.1065427408352899E-2</v>
      </c>
      <c r="L919" s="77">
        <v>-25.841295379816401</v>
      </c>
      <c r="M919" s="77">
        <v>9.0817066379341102E-3</v>
      </c>
      <c r="N919" s="77">
        <v>-2.6829814429400898</v>
      </c>
      <c r="O919" s="77">
        <v>1.98372077041879E-3</v>
      </c>
      <c r="P919" s="77">
        <v>-2.8989367025108801</v>
      </c>
      <c r="Q919" s="77">
        <v>-2.8989367025108801</v>
      </c>
      <c r="R919" s="77">
        <v>0</v>
      </c>
      <c r="S919" s="77">
        <v>1.1429214247024E-4</v>
      </c>
      <c r="T919" s="77" t="s">
        <v>156</v>
      </c>
      <c r="U919" s="105">
        <v>-2.4598074619620099E-2</v>
      </c>
      <c r="V919" s="105">
        <v>-5.5120493558768703E-3</v>
      </c>
      <c r="W919" s="101">
        <v>-1.9084703315508902E-2</v>
      </c>
    </row>
    <row r="920" spans="2:23" x14ac:dyDescent="0.25">
      <c r="B920" s="55" t="s">
        <v>117</v>
      </c>
      <c r="C920" s="76" t="s">
        <v>140</v>
      </c>
      <c r="D920" s="55" t="s">
        <v>65</v>
      </c>
      <c r="E920" s="55" t="s">
        <v>194</v>
      </c>
      <c r="F920" s="70">
        <v>82.46</v>
      </c>
      <c r="G920" s="77">
        <v>54250</v>
      </c>
      <c r="H920" s="77">
        <v>82.24</v>
      </c>
      <c r="I920" s="77">
        <v>1</v>
      </c>
      <c r="J920" s="77">
        <v>-24.183580156321199</v>
      </c>
      <c r="K920" s="77">
        <v>3.5207702060468297E-2</v>
      </c>
      <c r="L920" s="77">
        <v>-26.863442577054801</v>
      </c>
      <c r="M920" s="77">
        <v>4.3443001734861403E-2</v>
      </c>
      <c r="N920" s="77">
        <v>2.6798624207335902</v>
      </c>
      <c r="O920" s="77">
        <v>-8.2352996743931695E-3</v>
      </c>
      <c r="P920" s="77">
        <v>2.89893670251042</v>
      </c>
      <c r="Q920" s="77">
        <v>2.8989367025104098</v>
      </c>
      <c r="R920" s="77">
        <v>0</v>
      </c>
      <c r="S920" s="77">
        <v>5.0591080711075099E-4</v>
      </c>
      <c r="T920" s="77" t="s">
        <v>156</v>
      </c>
      <c r="U920" s="105">
        <v>-8.8607195624890195E-2</v>
      </c>
      <c r="V920" s="105">
        <v>-1.9855506706230701E-2</v>
      </c>
      <c r="W920" s="101">
        <v>-6.8746926996126001E-2</v>
      </c>
    </row>
    <row r="921" spans="2:23" x14ac:dyDescent="0.25">
      <c r="B921" s="55" t="s">
        <v>117</v>
      </c>
      <c r="C921" s="76" t="s">
        <v>140</v>
      </c>
      <c r="D921" s="55" t="s">
        <v>65</v>
      </c>
      <c r="E921" s="55" t="s">
        <v>195</v>
      </c>
      <c r="F921" s="70">
        <v>82.77</v>
      </c>
      <c r="G921" s="77">
        <v>53550</v>
      </c>
      <c r="H921" s="77">
        <v>82.7</v>
      </c>
      <c r="I921" s="77">
        <v>1</v>
      </c>
      <c r="J921" s="77">
        <v>-15.1696871246561</v>
      </c>
      <c r="K921" s="77">
        <v>4.0731135120412303E-3</v>
      </c>
      <c r="L921" s="77">
        <v>4.3729977636312602</v>
      </c>
      <c r="M921" s="77">
        <v>3.3847903710081502E-4</v>
      </c>
      <c r="N921" s="77">
        <v>-19.542684888287301</v>
      </c>
      <c r="O921" s="77">
        <v>3.73463447494041E-3</v>
      </c>
      <c r="P921" s="77">
        <v>-14.6808789499998</v>
      </c>
      <c r="Q921" s="77">
        <v>-14.6808789499998</v>
      </c>
      <c r="R921" s="77">
        <v>0</v>
      </c>
      <c r="S921" s="77">
        <v>3.8148492593785099E-3</v>
      </c>
      <c r="T921" s="77" t="s">
        <v>157</v>
      </c>
      <c r="U921" s="105">
        <v>-1.0590029588957801</v>
      </c>
      <c r="V921" s="105">
        <v>-0.23730623911504101</v>
      </c>
      <c r="W921" s="101">
        <v>-0.82163980690795202</v>
      </c>
    </row>
    <row r="922" spans="2:23" x14ac:dyDescent="0.25">
      <c r="B922" s="55" t="s">
        <v>117</v>
      </c>
      <c r="C922" s="76" t="s">
        <v>140</v>
      </c>
      <c r="D922" s="55" t="s">
        <v>65</v>
      </c>
      <c r="E922" s="55" t="s">
        <v>196</v>
      </c>
      <c r="F922" s="70">
        <v>81.28</v>
      </c>
      <c r="G922" s="77">
        <v>58200</v>
      </c>
      <c r="H922" s="77">
        <v>81.77</v>
      </c>
      <c r="I922" s="77">
        <v>1</v>
      </c>
      <c r="J922" s="77">
        <v>18.1713113942841</v>
      </c>
      <c r="K922" s="77">
        <v>5.81145941706952E-2</v>
      </c>
      <c r="L922" s="77">
        <v>47.551054680192401</v>
      </c>
      <c r="M922" s="77">
        <v>0.39795409301096302</v>
      </c>
      <c r="N922" s="77">
        <v>-29.379743285908301</v>
      </c>
      <c r="O922" s="77">
        <v>-0.33983949884026798</v>
      </c>
      <c r="P922" s="77">
        <v>-24.098719847633902</v>
      </c>
      <c r="Q922" s="77">
        <v>-24.098719847633799</v>
      </c>
      <c r="R922" s="77">
        <v>0</v>
      </c>
      <c r="S922" s="77">
        <v>0.10221170049987501</v>
      </c>
      <c r="T922" s="77" t="s">
        <v>157</v>
      </c>
      <c r="U922" s="105">
        <v>-13.3093409328579</v>
      </c>
      <c r="V922" s="105">
        <v>-2.98241814656458</v>
      </c>
      <c r="W922" s="101">
        <v>-10.3262075165</v>
      </c>
    </row>
    <row r="923" spans="2:23" x14ac:dyDescent="0.25">
      <c r="B923" s="55" t="s">
        <v>117</v>
      </c>
      <c r="C923" s="76" t="s">
        <v>140</v>
      </c>
      <c r="D923" s="55" t="s">
        <v>65</v>
      </c>
      <c r="E923" s="55" t="s">
        <v>197</v>
      </c>
      <c r="F923" s="70">
        <v>82.99</v>
      </c>
      <c r="G923" s="77">
        <v>53000</v>
      </c>
      <c r="H923" s="77">
        <v>83.09</v>
      </c>
      <c r="I923" s="77">
        <v>1</v>
      </c>
      <c r="J923" s="77">
        <v>35.390602601720303</v>
      </c>
      <c r="K923" s="77">
        <v>3.09616702821187E-2</v>
      </c>
      <c r="L923" s="77">
        <v>58.396976001246799</v>
      </c>
      <c r="M923" s="77">
        <v>8.43003122465497E-2</v>
      </c>
      <c r="N923" s="77">
        <v>-23.006373399526499</v>
      </c>
      <c r="O923" s="77">
        <v>-5.3338641964430999E-2</v>
      </c>
      <c r="P923" s="77">
        <v>-17.606591010746602</v>
      </c>
      <c r="Q923" s="77">
        <v>-17.606591010746602</v>
      </c>
      <c r="R923" s="77">
        <v>0</v>
      </c>
      <c r="S923" s="77">
        <v>7.6630034023270604E-3</v>
      </c>
      <c r="T923" s="77" t="s">
        <v>157</v>
      </c>
      <c r="U923" s="105">
        <v>-2.1286034887734999</v>
      </c>
      <c r="V923" s="105">
        <v>-0.476987230531151</v>
      </c>
      <c r="W923" s="101">
        <v>-1.65150186296275</v>
      </c>
    </row>
    <row r="924" spans="2:23" x14ac:dyDescent="0.25">
      <c r="B924" s="55" t="s">
        <v>117</v>
      </c>
      <c r="C924" s="76" t="s">
        <v>140</v>
      </c>
      <c r="D924" s="55" t="s">
        <v>65</v>
      </c>
      <c r="E924" s="55" t="s">
        <v>198</v>
      </c>
      <c r="F924" s="70">
        <v>82.72</v>
      </c>
      <c r="G924" s="77">
        <v>56100</v>
      </c>
      <c r="H924" s="77">
        <v>82.18</v>
      </c>
      <c r="I924" s="77">
        <v>1</v>
      </c>
      <c r="J924" s="77">
        <v>-32.843365405047003</v>
      </c>
      <c r="K924" s="77">
        <v>8.2627397476514999E-2</v>
      </c>
      <c r="L924" s="77">
        <v>9.5113987266865792</v>
      </c>
      <c r="M924" s="77">
        <v>6.9297496595319497E-3</v>
      </c>
      <c r="N924" s="77">
        <v>-42.354764131733603</v>
      </c>
      <c r="O924" s="77">
        <v>7.5697647816983099E-2</v>
      </c>
      <c r="P924" s="77">
        <v>-29.6994432477223</v>
      </c>
      <c r="Q924" s="77">
        <v>-29.6994432477223</v>
      </c>
      <c r="R924" s="77">
        <v>0</v>
      </c>
      <c r="S924" s="77">
        <v>6.7565560778610603E-2</v>
      </c>
      <c r="T924" s="77" t="s">
        <v>156</v>
      </c>
      <c r="U924" s="105">
        <v>-16.630301568625502</v>
      </c>
      <c r="V924" s="105">
        <v>-3.7265942341789602</v>
      </c>
      <c r="W924" s="101">
        <v>-12.902813589788201</v>
      </c>
    </row>
    <row r="925" spans="2:23" x14ac:dyDescent="0.25">
      <c r="B925" s="55" t="s">
        <v>117</v>
      </c>
      <c r="C925" s="76" t="s">
        <v>140</v>
      </c>
      <c r="D925" s="55" t="s">
        <v>65</v>
      </c>
      <c r="E925" s="55" t="s">
        <v>139</v>
      </c>
      <c r="F925" s="70">
        <v>81.83</v>
      </c>
      <c r="G925" s="77">
        <v>56100</v>
      </c>
      <c r="H925" s="77">
        <v>82.18</v>
      </c>
      <c r="I925" s="77">
        <v>1</v>
      </c>
      <c r="J925" s="77">
        <v>28.083881343627901</v>
      </c>
      <c r="K925" s="77">
        <v>6.5225853162409905E-2</v>
      </c>
      <c r="L925" s="77">
        <v>-16.191414381319301</v>
      </c>
      <c r="M925" s="77">
        <v>2.1680789102509899E-2</v>
      </c>
      <c r="N925" s="77">
        <v>44.275295724947199</v>
      </c>
      <c r="O925" s="77">
        <v>4.3545064059900003E-2</v>
      </c>
      <c r="P925" s="77">
        <v>31.351210050862999</v>
      </c>
      <c r="Q925" s="77">
        <v>31.3512100508629</v>
      </c>
      <c r="R925" s="77">
        <v>0</v>
      </c>
      <c r="S925" s="77">
        <v>8.1285695335730601E-2</v>
      </c>
      <c r="T925" s="77" t="s">
        <v>156</v>
      </c>
      <c r="U925" s="105">
        <v>-11.9254405254998</v>
      </c>
      <c r="V925" s="105">
        <v>-2.6723073973723901</v>
      </c>
      <c r="W925" s="101">
        <v>-9.2524922318259399</v>
      </c>
    </row>
    <row r="926" spans="2:23" x14ac:dyDescent="0.25">
      <c r="B926" s="55" t="s">
        <v>117</v>
      </c>
      <c r="C926" s="76" t="s">
        <v>140</v>
      </c>
      <c r="D926" s="55" t="s">
        <v>65</v>
      </c>
      <c r="E926" s="55" t="s">
        <v>199</v>
      </c>
      <c r="F926" s="70">
        <v>81.540000000000006</v>
      </c>
      <c r="G926" s="77">
        <v>58054</v>
      </c>
      <c r="H926" s="77">
        <v>81.709999999999994</v>
      </c>
      <c r="I926" s="77">
        <v>1</v>
      </c>
      <c r="J926" s="77">
        <v>16.831343353117401</v>
      </c>
      <c r="K926" s="77">
        <v>1.5921129491763698E-2</v>
      </c>
      <c r="L926" s="77">
        <v>17.266707428415799</v>
      </c>
      <c r="M926" s="77">
        <v>1.6755422220520299E-2</v>
      </c>
      <c r="N926" s="77">
        <v>-0.43536407529843602</v>
      </c>
      <c r="O926" s="77">
        <v>-8.34292728756552E-4</v>
      </c>
      <c r="P926" s="77">
        <v>-0.33193429310126799</v>
      </c>
      <c r="Q926" s="77">
        <v>-0.33193429310126699</v>
      </c>
      <c r="R926" s="77">
        <v>0</v>
      </c>
      <c r="S926" s="77">
        <v>6.1921370714390001E-6</v>
      </c>
      <c r="T926" s="77" t="s">
        <v>156</v>
      </c>
      <c r="U926" s="105">
        <v>5.9127488159751301E-3</v>
      </c>
      <c r="V926" s="105">
        <v>-1.3249558677475299E-3</v>
      </c>
      <c r="W926" s="101">
        <v>7.2382059861570598E-3</v>
      </c>
    </row>
    <row r="927" spans="2:23" x14ac:dyDescent="0.25">
      <c r="B927" s="55" t="s">
        <v>117</v>
      </c>
      <c r="C927" s="76" t="s">
        <v>140</v>
      </c>
      <c r="D927" s="55" t="s">
        <v>65</v>
      </c>
      <c r="E927" s="55" t="s">
        <v>199</v>
      </c>
      <c r="F927" s="70">
        <v>81.540000000000006</v>
      </c>
      <c r="G927" s="77">
        <v>58104</v>
      </c>
      <c r="H927" s="77">
        <v>81.78</v>
      </c>
      <c r="I927" s="77">
        <v>1</v>
      </c>
      <c r="J927" s="77">
        <v>14.322432771178001</v>
      </c>
      <c r="K927" s="77">
        <v>1.83388079953513E-2</v>
      </c>
      <c r="L927" s="77">
        <v>14.7571247730565</v>
      </c>
      <c r="M927" s="77">
        <v>1.9468882202139801E-2</v>
      </c>
      <c r="N927" s="77">
        <v>-0.43469200187854201</v>
      </c>
      <c r="O927" s="77">
        <v>-1.1300742067885099E-3</v>
      </c>
      <c r="P927" s="77">
        <v>-0.33158276088690403</v>
      </c>
      <c r="Q927" s="77">
        <v>-0.33158276088690403</v>
      </c>
      <c r="R927" s="77">
        <v>0</v>
      </c>
      <c r="S927" s="77">
        <v>9.8292731821740005E-6</v>
      </c>
      <c r="T927" s="77" t="s">
        <v>156</v>
      </c>
      <c r="U927" s="105">
        <v>1.2044220724497999E-2</v>
      </c>
      <c r="V927" s="105">
        <v>-2.69892420903361E-3</v>
      </c>
      <c r="W927" s="101">
        <v>1.4744166082468899E-2</v>
      </c>
    </row>
    <row r="928" spans="2:23" x14ac:dyDescent="0.25">
      <c r="B928" s="55" t="s">
        <v>117</v>
      </c>
      <c r="C928" s="76" t="s">
        <v>140</v>
      </c>
      <c r="D928" s="55" t="s">
        <v>65</v>
      </c>
      <c r="E928" s="55" t="s">
        <v>200</v>
      </c>
      <c r="F928" s="70">
        <v>81.709999999999994</v>
      </c>
      <c r="G928" s="77">
        <v>58104</v>
      </c>
      <c r="H928" s="77">
        <v>81.78</v>
      </c>
      <c r="I928" s="77">
        <v>1</v>
      </c>
      <c r="J928" s="77">
        <v>10.1346672715708</v>
      </c>
      <c r="K928" s="77">
        <v>3.4305634555619698E-3</v>
      </c>
      <c r="L928" s="77">
        <v>10.5694641119899</v>
      </c>
      <c r="M928" s="77">
        <v>3.73123329192905E-3</v>
      </c>
      <c r="N928" s="77">
        <v>-0.434796840419099</v>
      </c>
      <c r="O928" s="77">
        <v>-3.00669836367083E-4</v>
      </c>
      <c r="P928" s="77">
        <v>-0.33193429310045403</v>
      </c>
      <c r="Q928" s="77">
        <v>-0.33193429310045303</v>
      </c>
      <c r="R928" s="77">
        <v>0</v>
      </c>
      <c r="S928" s="77">
        <v>3.6800245228659999E-6</v>
      </c>
      <c r="T928" s="77" t="s">
        <v>156</v>
      </c>
      <c r="U928" s="105">
        <v>5.8575230555130003E-3</v>
      </c>
      <c r="V928" s="105">
        <v>-1.31258062610401E-3</v>
      </c>
      <c r="W928" s="101">
        <v>7.1706003018284703E-3</v>
      </c>
    </row>
    <row r="929" spans="2:23" x14ac:dyDescent="0.25">
      <c r="B929" s="55" t="s">
        <v>117</v>
      </c>
      <c r="C929" s="76" t="s">
        <v>140</v>
      </c>
      <c r="D929" s="55" t="s">
        <v>65</v>
      </c>
      <c r="E929" s="55" t="s">
        <v>201</v>
      </c>
      <c r="F929" s="70">
        <v>81.540000000000006</v>
      </c>
      <c r="G929" s="77">
        <v>58200</v>
      </c>
      <c r="H929" s="77">
        <v>81.77</v>
      </c>
      <c r="I929" s="77">
        <v>1</v>
      </c>
      <c r="J929" s="77">
        <v>23.7173492866395</v>
      </c>
      <c r="K929" s="77">
        <v>2.3006767678844402E-2</v>
      </c>
      <c r="L929" s="77">
        <v>-5.5033582655191902</v>
      </c>
      <c r="M929" s="77">
        <v>1.23873634492513E-3</v>
      </c>
      <c r="N929" s="77">
        <v>29.2207075521587</v>
      </c>
      <c r="O929" s="77">
        <v>2.1768031333919299E-2</v>
      </c>
      <c r="P929" s="77">
        <v>24.098719847635898</v>
      </c>
      <c r="Q929" s="77">
        <v>24.098719847635898</v>
      </c>
      <c r="R929" s="77">
        <v>0</v>
      </c>
      <c r="S929" s="77">
        <v>2.37526054002591E-2</v>
      </c>
      <c r="T929" s="77" t="s">
        <v>156</v>
      </c>
      <c r="U929" s="105">
        <v>-4.9432941384250197</v>
      </c>
      <c r="V929" s="105">
        <v>-1.1077160181424099</v>
      </c>
      <c r="W929" s="101">
        <v>-3.8353124580688198</v>
      </c>
    </row>
    <row r="930" spans="2:23" x14ac:dyDescent="0.25">
      <c r="B930" s="55" t="s">
        <v>117</v>
      </c>
      <c r="C930" s="76" t="s">
        <v>140</v>
      </c>
      <c r="D930" s="55" t="s">
        <v>65</v>
      </c>
      <c r="E930" s="55" t="s">
        <v>201</v>
      </c>
      <c r="F930" s="70">
        <v>81.540000000000006</v>
      </c>
      <c r="G930" s="77">
        <v>58300</v>
      </c>
      <c r="H930" s="77">
        <v>81.44</v>
      </c>
      <c r="I930" s="77">
        <v>1</v>
      </c>
      <c r="J930" s="77">
        <v>-14.0212861850857</v>
      </c>
      <c r="K930" s="77">
        <v>7.4510060721664001E-3</v>
      </c>
      <c r="L930" s="77">
        <v>18.3917642540647</v>
      </c>
      <c r="M930" s="77">
        <v>1.28199400110918E-2</v>
      </c>
      <c r="N930" s="77">
        <v>-32.413050439150403</v>
      </c>
      <c r="O930" s="77">
        <v>-5.3689339389254402E-3</v>
      </c>
      <c r="P930" s="77">
        <v>-28.319105900952898</v>
      </c>
      <c r="Q930" s="77">
        <v>-28.319105900952799</v>
      </c>
      <c r="R930" s="77">
        <v>0</v>
      </c>
      <c r="S930" s="77">
        <v>3.03947296672137E-2</v>
      </c>
      <c r="T930" s="77" t="s">
        <v>156</v>
      </c>
      <c r="U930" s="105">
        <v>-3.6788194705983499</v>
      </c>
      <c r="V930" s="105">
        <v>-0.82436673629425805</v>
      </c>
      <c r="W930" s="101">
        <v>-2.85425502741121</v>
      </c>
    </row>
    <row r="931" spans="2:23" x14ac:dyDescent="0.25">
      <c r="B931" s="55" t="s">
        <v>117</v>
      </c>
      <c r="C931" s="76" t="s">
        <v>140</v>
      </c>
      <c r="D931" s="55" t="s">
        <v>65</v>
      </c>
      <c r="E931" s="55" t="s">
        <v>201</v>
      </c>
      <c r="F931" s="70">
        <v>81.540000000000006</v>
      </c>
      <c r="G931" s="77">
        <v>58500</v>
      </c>
      <c r="H931" s="77">
        <v>81.5</v>
      </c>
      <c r="I931" s="77">
        <v>1</v>
      </c>
      <c r="J931" s="77">
        <v>-34.546194931345497</v>
      </c>
      <c r="K931" s="77">
        <v>6.20588583801953E-3</v>
      </c>
      <c r="L931" s="77">
        <v>-37.730936748050702</v>
      </c>
      <c r="M931" s="77">
        <v>7.4028426570040802E-3</v>
      </c>
      <c r="N931" s="77">
        <v>3.1847418167051198</v>
      </c>
      <c r="O931" s="77">
        <v>-1.19695681898455E-3</v>
      </c>
      <c r="P931" s="77">
        <v>4.2203860533172799</v>
      </c>
      <c r="Q931" s="77">
        <v>4.2203860533172701</v>
      </c>
      <c r="R931" s="77">
        <v>0</v>
      </c>
      <c r="S931" s="77">
        <v>9.2620623882981996E-5</v>
      </c>
      <c r="T931" s="77" t="s">
        <v>156</v>
      </c>
      <c r="U931" s="105">
        <v>2.9813752784603902E-2</v>
      </c>
      <c r="V931" s="105">
        <v>-6.6808024357146297E-3</v>
      </c>
      <c r="W931" s="101">
        <v>3.6497082929056901E-2</v>
      </c>
    </row>
    <row r="932" spans="2:23" x14ac:dyDescent="0.25">
      <c r="B932" s="55" t="s">
        <v>117</v>
      </c>
      <c r="C932" s="76" t="s">
        <v>140</v>
      </c>
      <c r="D932" s="55" t="s">
        <v>65</v>
      </c>
      <c r="E932" s="55" t="s">
        <v>202</v>
      </c>
      <c r="F932" s="70">
        <v>81.44</v>
      </c>
      <c r="G932" s="77">
        <v>58304</v>
      </c>
      <c r="H932" s="77">
        <v>81.44</v>
      </c>
      <c r="I932" s="77">
        <v>1</v>
      </c>
      <c r="J932" s="77">
        <v>17.138544135429399</v>
      </c>
      <c r="K932" s="77">
        <v>0</v>
      </c>
      <c r="L932" s="77">
        <v>17.138544135430099</v>
      </c>
      <c r="M932" s="77">
        <v>0</v>
      </c>
      <c r="N932" s="77">
        <v>-7.1331799999999999E-13</v>
      </c>
      <c r="O932" s="77">
        <v>0</v>
      </c>
      <c r="P932" s="77">
        <v>-4.4670300000000002E-13</v>
      </c>
      <c r="Q932" s="77">
        <v>-4.4670099999999998E-13</v>
      </c>
      <c r="R932" s="77">
        <v>0</v>
      </c>
      <c r="S932" s="77">
        <v>0</v>
      </c>
      <c r="T932" s="77" t="s">
        <v>156</v>
      </c>
      <c r="U932" s="105">
        <v>0</v>
      </c>
      <c r="V932" s="105">
        <v>0</v>
      </c>
      <c r="W932" s="101">
        <v>0</v>
      </c>
    </row>
    <row r="933" spans="2:23" x14ac:dyDescent="0.25">
      <c r="B933" s="55" t="s">
        <v>117</v>
      </c>
      <c r="C933" s="76" t="s">
        <v>140</v>
      </c>
      <c r="D933" s="55" t="s">
        <v>65</v>
      </c>
      <c r="E933" s="55" t="s">
        <v>202</v>
      </c>
      <c r="F933" s="70">
        <v>81.44</v>
      </c>
      <c r="G933" s="77">
        <v>58350</v>
      </c>
      <c r="H933" s="77">
        <v>80.84</v>
      </c>
      <c r="I933" s="77">
        <v>1</v>
      </c>
      <c r="J933" s="77">
        <v>-55.490903849362901</v>
      </c>
      <c r="K933" s="77">
        <v>0.20415363918427501</v>
      </c>
      <c r="L933" s="77">
        <v>1.9358501015182701</v>
      </c>
      <c r="M933" s="77">
        <v>2.4846028531085197E-4</v>
      </c>
      <c r="N933" s="77">
        <v>-57.4267539508811</v>
      </c>
      <c r="O933" s="77">
        <v>0.20390517889896401</v>
      </c>
      <c r="P933" s="77">
        <v>-50.240878717749503</v>
      </c>
      <c r="Q933" s="77">
        <v>-50.240878717749503</v>
      </c>
      <c r="R933" s="77">
        <v>0</v>
      </c>
      <c r="S933" s="77">
        <v>0.16735087279418601</v>
      </c>
      <c r="T933" s="77" t="s">
        <v>156</v>
      </c>
      <c r="U933" s="105">
        <v>-17.9111861546663</v>
      </c>
      <c r="V933" s="105">
        <v>-4.01362072574865</v>
      </c>
      <c r="W933" s="101">
        <v>-13.896602847037601</v>
      </c>
    </row>
    <row r="934" spans="2:23" x14ac:dyDescent="0.25">
      <c r="B934" s="55" t="s">
        <v>117</v>
      </c>
      <c r="C934" s="76" t="s">
        <v>140</v>
      </c>
      <c r="D934" s="55" t="s">
        <v>65</v>
      </c>
      <c r="E934" s="55" t="s">
        <v>202</v>
      </c>
      <c r="F934" s="70">
        <v>81.44</v>
      </c>
      <c r="G934" s="77">
        <v>58600</v>
      </c>
      <c r="H934" s="77">
        <v>81.45</v>
      </c>
      <c r="I934" s="77">
        <v>1</v>
      </c>
      <c r="J934" s="77">
        <v>13.662656938704499</v>
      </c>
      <c r="K934" s="77">
        <v>7.1680586735895998E-4</v>
      </c>
      <c r="L934" s="77">
        <v>-11.2516631194604</v>
      </c>
      <c r="M934" s="77">
        <v>4.8614370414268998E-4</v>
      </c>
      <c r="N934" s="77">
        <v>24.9143200581649</v>
      </c>
      <c r="O934" s="77">
        <v>2.3066216321627E-4</v>
      </c>
      <c r="P934" s="77">
        <v>21.921772816793499</v>
      </c>
      <c r="Q934" s="77">
        <v>21.9217728167934</v>
      </c>
      <c r="R934" s="77">
        <v>0</v>
      </c>
      <c r="S934" s="77">
        <v>1.8453662339754501E-3</v>
      </c>
      <c r="T934" s="77" t="s">
        <v>157</v>
      </c>
      <c r="U934" s="105">
        <v>-0.23035692069862701</v>
      </c>
      <c r="V934" s="105">
        <v>-5.1619435097812999E-2</v>
      </c>
      <c r="W934" s="101">
        <v>-0.17872510577315201</v>
      </c>
    </row>
    <row r="935" spans="2:23" x14ac:dyDescent="0.25">
      <c r="B935" s="55" t="s">
        <v>117</v>
      </c>
      <c r="C935" s="76" t="s">
        <v>140</v>
      </c>
      <c r="D935" s="55" t="s">
        <v>65</v>
      </c>
      <c r="E935" s="55" t="s">
        <v>203</v>
      </c>
      <c r="F935" s="70">
        <v>81.44</v>
      </c>
      <c r="G935" s="77">
        <v>58300</v>
      </c>
      <c r="H935" s="77">
        <v>81.44</v>
      </c>
      <c r="I935" s="77">
        <v>2</v>
      </c>
      <c r="J935" s="77">
        <v>-10.5622558645706</v>
      </c>
      <c r="K935" s="77">
        <v>0</v>
      </c>
      <c r="L935" s="77">
        <v>-10.562255864571</v>
      </c>
      <c r="M935" s="77">
        <v>0</v>
      </c>
      <c r="N935" s="77">
        <v>4.3021100000000001E-13</v>
      </c>
      <c r="O935" s="77">
        <v>0</v>
      </c>
      <c r="P935" s="77">
        <v>2.69465E-13</v>
      </c>
      <c r="Q935" s="77">
        <v>2.6946800000000002E-13</v>
      </c>
      <c r="R935" s="77">
        <v>0</v>
      </c>
      <c r="S935" s="77">
        <v>0</v>
      </c>
      <c r="T935" s="77" t="s">
        <v>156</v>
      </c>
      <c r="U935" s="105">
        <v>0</v>
      </c>
      <c r="V935" s="105">
        <v>0</v>
      </c>
      <c r="W935" s="101">
        <v>0</v>
      </c>
    </row>
    <row r="936" spans="2:23" x14ac:dyDescent="0.25">
      <c r="B936" s="55" t="s">
        <v>117</v>
      </c>
      <c r="C936" s="76" t="s">
        <v>140</v>
      </c>
      <c r="D936" s="55" t="s">
        <v>65</v>
      </c>
      <c r="E936" s="55" t="s">
        <v>204</v>
      </c>
      <c r="F936" s="70">
        <v>81.72</v>
      </c>
      <c r="G936" s="77">
        <v>58500</v>
      </c>
      <c r="H936" s="77">
        <v>81.5</v>
      </c>
      <c r="I936" s="77">
        <v>1</v>
      </c>
      <c r="J936" s="77">
        <v>-110.676872012587</v>
      </c>
      <c r="K936" s="77">
        <v>0.172716116978717</v>
      </c>
      <c r="L936" s="77">
        <v>-82.602110384129602</v>
      </c>
      <c r="M936" s="77">
        <v>9.62058318227582E-2</v>
      </c>
      <c r="N936" s="77">
        <v>-28.074761628457502</v>
      </c>
      <c r="O936" s="77">
        <v>7.6510285155958896E-2</v>
      </c>
      <c r="P936" s="77">
        <v>-26.1421588701158</v>
      </c>
      <c r="Q936" s="77">
        <v>-26.1421588701158</v>
      </c>
      <c r="R936" s="77">
        <v>0</v>
      </c>
      <c r="S936" s="77">
        <v>9.6361158325043092E-3</v>
      </c>
      <c r="T936" s="77" t="s">
        <v>156</v>
      </c>
      <c r="U936" s="105">
        <v>6.7556813317196707E-2</v>
      </c>
      <c r="V936" s="105">
        <v>-1.5138440511645901E-2</v>
      </c>
      <c r="W936" s="101">
        <v>8.2700981519301095E-2</v>
      </c>
    </row>
    <row r="937" spans="2:23" x14ac:dyDescent="0.25">
      <c r="B937" s="55" t="s">
        <v>117</v>
      </c>
      <c r="C937" s="76" t="s">
        <v>140</v>
      </c>
      <c r="D937" s="55" t="s">
        <v>65</v>
      </c>
      <c r="E937" s="55" t="s">
        <v>205</v>
      </c>
      <c r="F937" s="70">
        <v>81.5</v>
      </c>
      <c r="G937" s="77">
        <v>58600</v>
      </c>
      <c r="H937" s="77">
        <v>81.45</v>
      </c>
      <c r="I937" s="77">
        <v>1</v>
      </c>
      <c r="J937" s="77">
        <v>-6.5382217361340498</v>
      </c>
      <c r="K937" s="77">
        <v>1.9535992966181102E-3</v>
      </c>
      <c r="L937" s="77">
        <v>18.382727770249101</v>
      </c>
      <c r="M937" s="77">
        <v>1.54431578885714E-2</v>
      </c>
      <c r="N937" s="77">
        <v>-24.920949506383099</v>
      </c>
      <c r="O937" s="77">
        <v>-1.3489558591953299E-2</v>
      </c>
      <c r="P937" s="77">
        <v>-21.921772816795901</v>
      </c>
      <c r="Q937" s="77">
        <v>-21.921772816795901</v>
      </c>
      <c r="R937" s="77">
        <v>0</v>
      </c>
      <c r="S937" s="77">
        <v>2.1961780440806399E-2</v>
      </c>
      <c r="T937" s="77" t="s">
        <v>157</v>
      </c>
      <c r="U937" s="105">
        <v>-2.3451092615984801</v>
      </c>
      <c r="V937" s="105">
        <v>-0.52550283689863697</v>
      </c>
      <c r="W937" s="101">
        <v>-1.8194803939801301</v>
      </c>
    </row>
    <row r="938" spans="2:23" x14ac:dyDescent="0.25">
      <c r="B938" s="55" t="s">
        <v>117</v>
      </c>
      <c r="C938" s="76" t="s">
        <v>118</v>
      </c>
      <c r="D938" s="55" t="s">
        <v>66</v>
      </c>
      <c r="E938" s="55" t="s">
        <v>119</v>
      </c>
      <c r="F938" s="70">
        <v>83.74</v>
      </c>
      <c r="G938" s="77">
        <v>50050</v>
      </c>
      <c r="H938" s="77">
        <v>81.900000000000006</v>
      </c>
      <c r="I938" s="77">
        <v>1</v>
      </c>
      <c r="J938" s="77">
        <v>-60.522462895627598</v>
      </c>
      <c r="K938" s="77">
        <v>0.670323238236329</v>
      </c>
      <c r="L938" s="77">
        <v>10.7580675827648</v>
      </c>
      <c r="M938" s="77">
        <v>2.1179691315106199E-2</v>
      </c>
      <c r="N938" s="77">
        <v>-71.280530478392393</v>
      </c>
      <c r="O938" s="77">
        <v>0.649143546921222</v>
      </c>
      <c r="P938" s="77">
        <v>-55.144373727883199</v>
      </c>
      <c r="Q938" s="77">
        <v>-55.144373727883099</v>
      </c>
      <c r="R938" s="77">
        <v>0</v>
      </c>
      <c r="S938" s="77">
        <v>0.55648505755280298</v>
      </c>
      <c r="T938" s="77" t="s">
        <v>134</v>
      </c>
      <c r="U938" s="105">
        <v>-77.474871437514295</v>
      </c>
      <c r="V938" s="105">
        <v>-19.514524807293299</v>
      </c>
      <c r="W938" s="101">
        <v>-57.959168964126199</v>
      </c>
    </row>
    <row r="939" spans="2:23" x14ac:dyDescent="0.25">
      <c r="B939" s="55" t="s">
        <v>117</v>
      </c>
      <c r="C939" s="76" t="s">
        <v>118</v>
      </c>
      <c r="D939" s="55" t="s">
        <v>66</v>
      </c>
      <c r="E939" s="55" t="s">
        <v>135</v>
      </c>
      <c r="F939" s="70">
        <v>82.61</v>
      </c>
      <c r="G939" s="77">
        <v>56050</v>
      </c>
      <c r="H939" s="77">
        <v>82.62</v>
      </c>
      <c r="I939" s="77">
        <v>1</v>
      </c>
      <c r="J939" s="77">
        <v>2.8319899567525399</v>
      </c>
      <c r="K939" s="77">
        <v>2.5664534768471197E-4</v>
      </c>
      <c r="L939" s="77">
        <v>-38.692072339256697</v>
      </c>
      <c r="M939" s="77">
        <v>4.7906446781000797E-2</v>
      </c>
      <c r="N939" s="77">
        <v>41.524062296009298</v>
      </c>
      <c r="O939" s="77">
        <v>-4.7649801433316097E-2</v>
      </c>
      <c r="P939" s="77">
        <v>27.6315565213398</v>
      </c>
      <c r="Q939" s="77">
        <v>27.6315565213398</v>
      </c>
      <c r="R939" s="77">
        <v>0</v>
      </c>
      <c r="S939" s="77">
        <v>2.4432093305343901E-2</v>
      </c>
      <c r="T939" s="77" t="s">
        <v>134</v>
      </c>
      <c r="U939" s="105">
        <v>-4.3906693821873901</v>
      </c>
      <c r="V939" s="105">
        <v>-1.1059305422458701</v>
      </c>
      <c r="W939" s="101">
        <v>-3.28467209904387</v>
      </c>
    </row>
    <row r="940" spans="2:23" x14ac:dyDescent="0.25">
      <c r="B940" s="55" t="s">
        <v>117</v>
      </c>
      <c r="C940" s="76" t="s">
        <v>118</v>
      </c>
      <c r="D940" s="55" t="s">
        <v>66</v>
      </c>
      <c r="E940" s="55" t="s">
        <v>121</v>
      </c>
      <c r="F940" s="70">
        <v>81.900000000000006</v>
      </c>
      <c r="G940" s="77">
        <v>51450</v>
      </c>
      <c r="H940" s="77">
        <v>83.21</v>
      </c>
      <c r="I940" s="77">
        <v>10</v>
      </c>
      <c r="J940" s="77">
        <v>36.701448941467397</v>
      </c>
      <c r="K940" s="77">
        <v>0.23491616420790701</v>
      </c>
      <c r="L940" s="77">
        <v>67.275087310140705</v>
      </c>
      <c r="M940" s="77">
        <v>0.78932347777918299</v>
      </c>
      <c r="N940" s="77">
        <v>-30.5736383686734</v>
      </c>
      <c r="O940" s="77">
        <v>-0.55440731357127604</v>
      </c>
      <c r="P940" s="77">
        <v>-23.584301139794</v>
      </c>
      <c r="Q940" s="77">
        <v>-23.584301139793901</v>
      </c>
      <c r="R940" s="77">
        <v>0</v>
      </c>
      <c r="S940" s="77">
        <v>9.7004638988033895E-2</v>
      </c>
      <c r="T940" s="77" t="s">
        <v>136</v>
      </c>
      <c r="U940" s="105">
        <v>-5.71762950891494</v>
      </c>
      <c r="V940" s="105">
        <v>-1.44016789986703</v>
      </c>
      <c r="W940" s="101">
        <v>-4.2773746975333697</v>
      </c>
    </row>
    <row r="941" spans="2:23" x14ac:dyDescent="0.25">
      <c r="B941" s="55" t="s">
        <v>117</v>
      </c>
      <c r="C941" s="76" t="s">
        <v>118</v>
      </c>
      <c r="D941" s="55" t="s">
        <v>66</v>
      </c>
      <c r="E941" s="55" t="s">
        <v>137</v>
      </c>
      <c r="F941" s="70">
        <v>83.21</v>
      </c>
      <c r="G941" s="77">
        <v>54000</v>
      </c>
      <c r="H941" s="77">
        <v>83.41</v>
      </c>
      <c r="I941" s="77">
        <v>10</v>
      </c>
      <c r="J941" s="77">
        <v>16.094294949558599</v>
      </c>
      <c r="K941" s="77">
        <v>1.23918196235348E-2</v>
      </c>
      <c r="L941" s="77">
        <v>46.345547569323301</v>
      </c>
      <c r="M941" s="77">
        <v>0.1027560038513</v>
      </c>
      <c r="N941" s="77">
        <v>-30.251252619764699</v>
      </c>
      <c r="O941" s="77">
        <v>-9.0364184227764696E-2</v>
      </c>
      <c r="P941" s="77">
        <v>-23.584301139792402</v>
      </c>
      <c r="Q941" s="77">
        <v>-23.584301139792402</v>
      </c>
      <c r="R941" s="77">
        <v>0</v>
      </c>
      <c r="S941" s="77">
        <v>2.6609529410475501E-2</v>
      </c>
      <c r="T941" s="77" t="s">
        <v>136</v>
      </c>
      <c r="U941" s="105">
        <v>-1.47798966406204</v>
      </c>
      <c r="V941" s="105">
        <v>-0.37227897806225002</v>
      </c>
      <c r="W941" s="101">
        <v>-1.10568821964027</v>
      </c>
    </row>
    <row r="942" spans="2:23" x14ac:dyDescent="0.25">
      <c r="B942" s="55" t="s">
        <v>117</v>
      </c>
      <c r="C942" s="76" t="s">
        <v>118</v>
      </c>
      <c r="D942" s="55" t="s">
        <v>66</v>
      </c>
      <c r="E942" s="55" t="s">
        <v>138</v>
      </c>
      <c r="F942" s="70">
        <v>83.41</v>
      </c>
      <c r="G942" s="77">
        <v>56100</v>
      </c>
      <c r="H942" s="77">
        <v>83.03</v>
      </c>
      <c r="I942" s="77">
        <v>10</v>
      </c>
      <c r="J942" s="77">
        <v>-19.7013946891018</v>
      </c>
      <c r="K942" s="77">
        <v>7.0952897352786704E-2</v>
      </c>
      <c r="L942" s="77">
        <v>30.480211050561799</v>
      </c>
      <c r="M942" s="77">
        <v>0.16982910896754599</v>
      </c>
      <c r="N942" s="77">
        <v>-50.181605739663702</v>
      </c>
      <c r="O942" s="77">
        <v>-9.8876211614758902E-2</v>
      </c>
      <c r="P942" s="77">
        <v>-37.495787646592802</v>
      </c>
      <c r="Q942" s="77">
        <v>-37.495787646592802</v>
      </c>
      <c r="R942" s="77">
        <v>0</v>
      </c>
      <c r="S942" s="77">
        <v>0.25700475187837701</v>
      </c>
      <c r="T942" s="77" t="s">
        <v>136</v>
      </c>
      <c r="U942" s="105">
        <v>-27.297488511652102</v>
      </c>
      <c r="V942" s="105">
        <v>-6.8757457334676202</v>
      </c>
      <c r="W942" s="101">
        <v>-20.421327839429601</v>
      </c>
    </row>
    <row r="943" spans="2:23" x14ac:dyDescent="0.25">
      <c r="B943" s="55" t="s">
        <v>117</v>
      </c>
      <c r="C943" s="76" t="s">
        <v>118</v>
      </c>
      <c r="D943" s="55" t="s">
        <v>66</v>
      </c>
      <c r="E943" s="55" t="s">
        <v>139</v>
      </c>
      <c r="F943" s="70">
        <v>82.62</v>
      </c>
      <c r="G943" s="77">
        <v>56100</v>
      </c>
      <c r="H943" s="77">
        <v>83.03</v>
      </c>
      <c r="I943" s="77">
        <v>10</v>
      </c>
      <c r="J943" s="77">
        <v>32.305818055989903</v>
      </c>
      <c r="K943" s="77">
        <v>7.4830843615124001E-2</v>
      </c>
      <c r="L943" s="77">
        <v>-15.7297256748545</v>
      </c>
      <c r="M943" s="77">
        <v>1.7740320145102802E-2</v>
      </c>
      <c r="N943" s="77">
        <v>48.035543730844303</v>
      </c>
      <c r="O943" s="77">
        <v>5.70905234700212E-2</v>
      </c>
      <c r="P943" s="77">
        <v>35.630643909744798</v>
      </c>
      <c r="Q943" s="77">
        <v>35.630643909744698</v>
      </c>
      <c r="R943" s="77">
        <v>0</v>
      </c>
      <c r="S943" s="77">
        <v>9.1026217714831506E-2</v>
      </c>
      <c r="T943" s="77" t="s">
        <v>136</v>
      </c>
      <c r="U943" s="105">
        <v>-14.9660503232415</v>
      </c>
      <c r="V943" s="105">
        <v>-3.7696785406820301</v>
      </c>
      <c r="W943" s="101">
        <v>-11.1961442893128</v>
      </c>
    </row>
    <row r="944" spans="2:23" x14ac:dyDescent="0.25">
      <c r="B944" s="55" t="s">
        <v>117</v>
      </c>
      <c r="C944" s="76" t="s">
        <v>140</v>
      </c>
      <c r="D944" s="55" t="s">
        <v>66</v>
      </c>
      <c r="E944" s="55" t="s">
        <v>141</v>
      </c>
      <c r="F944" s="70">
        <v>83.46</v>
      </c>
      <c r="G944" s="77">
        <v>50000</v>
      </c>
      <c r="H944" s="77">
        <v>81.77</v>
      </c>
      <c r="I944" s="77">
        <v>1</v>
      </c>
      <c r="J944" s="77">
        <v>-107.433618773131</v>
      </c>
      <c r="K944" s="77">
        <v>1.09995092678839</v>
      </c>
      <c r="L944" s="77">
        <v>-10.778417372799</v>
      </c>
      <c r="M944" s="77">
        <v>1.1071408985233001E-2</v>
      </c>
      <c r="N944" s="77">
        <v>-96.655201400331606</v>
      </c>
      <c r="O944" s="77">
        <v>1.0888795178031601</v>
      </c>
      <c r="P944" s="77">
        <v>-74.855626272084294</v>
      </c>
      <c r="Q944" s="77">
        <v>-74.855626272084294</v>
      </c>
      <c r="R944" s="77">
        <v>0</v>
      </c>
      <c r="S944" s="77">
        <v>0.53400066397104196</v>
      </c>
      <c r="T944" s="77" t="s">
        <v>142</v>
      </c>
      <c r="U944" s="105">
        <v>-73.540115587490703</v>
      </c>
      <c r="V944" s="105">
        <v>-18.5234306728828</v>
      </c>
      <c r="W944" s="101">
        <v>-55.015567059242201</v>
      </c>
    </row>
    <row r="945" spans="2:23" x14ac:dyDescent="0.25">
      <c r="B945" s="55" t="s">
        <v>117</v>
      </c>
      <c r="C945" s="76" t="s">
        <v>140</v>
      </c>
      <c r="D945" s="55" t="s">
        <v>66</v>
      </c>
      <c r="E945" s="55" t="s">
        <v>143</v>
      </c>
      <c r="F945" s="70">
        <v>81.900000000000006</v>
      </c>
      <c r="G945" s="77">
        <v>56050</v>
      </c>
      <c r="H945" s="77">
        <v>82.62</v>
      </c>
      <c r="I945" s="77">
        <v>1</v>
      </c>
      <c r="J945" s="77">
        <v>88.989216254150193</v>
      </c>
      <c r="K945" s="77">
        <v>0.39595403047639499</v>
      </c>
      <c r="L945" s="77">
        <v>32.741159980308502</v>
      </c>
      <c r="M945" s="77">
        <v>5.3599177842807898E-2</v>
      </c>
      <c r="N945" s="77">
        <v>56.248056273841598</v>
      </c>
      <c r="O945" s="77">
        <v>0.342354852633587</v>
      </c>
      <c r="P945" s="77">
        <v>44.735047085288898</v>
      </c>
      <c r="Q945" s="77">
        <v>44.735047085288898</v>
      </c>
      <c r="R945" s="77">
        <v>0</v>
      </c>
      <c r="S945" s="77">
        <v>0.10006122188615101</v>
      </c>
      <c r="T945" s="77" t="s">
        <v>142</v>
      </c>
      <c r="U945" s="105">
        <v>-12.3274194488975</v>
      </c>
      <c r="V945" s="105">
        <v>-3.1050549446789701</v>
      </c>
      <c r="W945" s="101">
        <v>-9.2221771197976192</v>
      </c>
    </row>
    <row r="946" spans="2:23" x14ac:dyDescent="0.25">
      <c r="B946" s="55" t="s">
        <v>117</v>
      </c>
      <c r="C946" s="76" t="s">
        <v>140</v>
      </c>
      <c r="D946" s="55" t="s">
        <v>66</v>
      </c>
      <c r="E946" s="55" t="s">
        <v>154</v>
      </c>
      <c r="F946" s="70">
        <v>80.66</v>
      </c>
      <c r="G946" s="77">
        <v>58350</v>
      </c>
      <c r="H946" s="77">
        <v>81.5</v>
      </c>
      <c r="I946" s="77">
        <v>1</v>
      </c>
      <c r="J946" s="77">
        <v>70.929035490608499</v>
      </c>
      <c r="K946" s="77">
        <v>0.35820207898471401</v>
      </c>
      <c r="L946" s="77">
        <v>5.9508884098448798</v>
      </c>
      <c r="M946" s="77">
        <v>2.5214107880895402E-3</v>
      </c>
      <c r="N946" s="77">
        <v>64.978147080763605</v>
      </c>
      <c r="O946" s="77">
        <v>0.35568066819662397</v>
      </c>
      <c r="P946" s="77">
        <v>57.6333963933414</v>
      </c>
      <c r="Q946" s="77">
        <v>57.6333963933414</v>
      </c>
      <c r="R946" s="77">
        <v>0</v>
      </c>
      <c r="S946" s="77">
        <v>0.23649851664404001</v>
      </c>
      <c r="T946" s="77" t="s">
        <v>142</v>
      </c>
      <c r="U946" s="105">
        <v>-25.940042590218798</v>
      </c>
      <c r="V946" s="105">
        <v>-6.5338295532034802</v>
      </c>
      <c r="W946" s="101">
        <v>-19.405818732280199</v>
      </c>
    </row>
    <row r="947" spans="2:23" x14ac:dyDescent="0.25">
      <c r="B947" s="55" t="s">
        <v>117</v>
      </c>
      <c r="C947" s="76" t="s">
        <v>140</v>
      </c>
      <c r="D947" s="55" t="s">
        <v>66</v>
      </c>
      <c r="E947" s="55" t="s">
        <v>155</v>
      </c>
      <c r="F947" s="70">
        <v>81.77</v>
      </c>
      <c r="G947" s="77">
        <v>50050</v>
      </c>
      <c r="H947" s="77">
        <v>81.900000000000006</v>
      </c>
      <c r="I947" s="77">
        <v>1</v>
      </c>
      <c r="J947" s="77">
        <v>21.475744602502999</v>
      </c>
      <c r="K947" s="77">
        <v>2.6703920400829102E-2</v>
      </c>
      <c r="L947" s="77">
        <v>79.828608310455095</v>
      </c>
      <c r="M947" s="77">
        <v>0.36897392820699698</v>
      </c>
      <c r="N947" s="77">
        <v>-58.352863707952103</v>
      </c>
      <c r="O947" s="77">
        <v>-0.34227000780616801</v>
      </c>
      <c r="P947" s="77">
        <v>-44.806188401710699</v>
      </c>
      <c r="Q947" s="77">
        <v>-44.8061884017106</v>
      </c>
      <c r="R947" s="77">
        <v>0</v>
      </c>
      <c r="S947" s="77">
        <v>0.11623972265528699</v>
      </c>
      <c r="T947" s="77" t="s">
        <v>156</v>
      </c>
      <c r="U947" s="105">
        <v>-20.423793806783401</v>
      </c>
      <c r="V947" s="105">
        <v>-5.1443858312558701</v>
      </c>
      <c r="W947" s="101">
        <v>-15.279097521195</v>
      </c>
    </row>
    <row r="948" spans="2:23" x14ac:dyDescent="0.25">
      <c r="B948" s="55" t="s">
        <v>117</v>
      </c>
      <c r="C948" s="76" t="s">
        <v>140</v>
      </c>
      <c r="D948" s="55" t="s">
        <v>66</v>
      </c>
      <c r="E948" s="55" t="s">
        <v>155</v>
      </c>
      <c r="F948" s="70">
        <v>81.77</v>
      </c>
      <c r="G948" s="77">
        <v>51150</v>
      </c>
      <c r="H948" s="77">
        <v>80.680000000000007</v>
      </c>
      <c r="I948" s="77">
        <v>1</v>
      </c>
      <c r="J948" s="77">
        <v>-200.13433143509599</v>
      </c>
      <c r="K948" s="77">
        <v>1.4018812716640501</v>
      </c>
      <c r="L948" s="77">
        <v>-161.212564443205</v>
      </c>
      <c r="M948" s="77">
        <v>0.90963218270241397</v>
      </c>
      <c r="N948" s="77">
        <v>-38.921766991890799</v>
      </c>
      <c r="O948" s="77">
        <v>0.49224908896164099</v>
      </c>
      <c r="P948" s="77">
        <v>-30.049437870373001</v>
      </c>
      <c r="Q948" s="77">
        <v>-30.049437870373001</v>
      </c>
      <c r="R948" s="77">
        <v>0</v>
      </c>
      <c r="S948" s="77">
        <v>3.1603905071389299E-2</v>
      </c>
      <c r="T948" s="77" t="s">
        <v>156</v>
      </c>
      <c r="U948" s="105">
        <v>-2.4417937702513299</v>
      </c>
      <c r="V948" s="105">
        <v>-0.61504387448123099</v>
      </c>
      <c r="W948" s="101">
        <v>-1.8267127789904201</v>
      </c>
    </row>
    <row r="949" spans="2:23" x14ac:dyDescent="0.25">
      <c r="B949" s="55" t="s">
        <v>117</v>
      </c>
      <c r="C949" s="76" t="s">
        <v>140</v>
      </c>
      <c r="D949" s="55" t="s">
        <v>66</v>
      </c>
      <c r="E949" s="55" t="s">
        <v>155</v>
      </c>
      <c r="F949" s="70">
        <v>81.77</v>
      </c>
      <c r="G949" s="77">
        <v>51200</v>
      </c>
      <c r="H949" s="77">
        <v>81.77</v>
      </c>
      <c r="I949" s="77">
        <v>1</v>
      </c>
      <c r="J949" s="77">
        <v>2.4799649999999999E-12</v>
      </c>
      <c r="K949" s="77">
        <v>0</v>
      </c>
      <c r="L949" s="77">
        <v>1.8472800000000002E-12</v>
      </c>
      <c r="M949" s="77">
        <v>0</v>
      </c>
      <c r="N949" s="77">
        <v>6.3268500000000005E-13</v>
      </c>
      <c r="O949" s="77">
        <v>0</v>
      </c>
      <c r="P949" s="77">
        <v>3.50559E-13</v>
      </c>
      <c r="Q949" s="77">
        <v>3.5055799999999998E-13</v>
      </c>
      <c r="R949" s="77">
        <v>0</v>
      </c>
      <c r="S949" s="77">
        <v>0</v>
      </c>
      <c r="T949" s="77" t="s">
        <v>157</v>
      </c>
      <c r="U949" s="105">
        <v>0</v>
      </c>
      <c r="V949" s="105">
        <v>0</v>
      </c>
      <c r="W949" s="101">
        <v>0</v>
      </c>
    </row>
    <row r="950" spans="2:23" x14ac:dyDescent="0.25">
      <c r="B950" s="55" t="s">
        <v>117</v>
      </c>
      <c r="C950" s="76" t="s">
        <v>140</v>
      </c>
      <c r="D950" s="55" t="s">
        <v>66</v>
      </c>
      <c r="E950" s="55" t="s">
        <v>121</v>
      </c>
      <c r="F950" s="70">
        <v>81.900000000000006</v>
      </c>
      <c r="G950" s="77">
        <v>50054</v>
      </c>
      <c r="H950" s="77">
        <v>81.900000000000006</v>
      </c>
      <c r="I950" s="77">
        <v>1</v>
      </c>
      <c r="J950" s="77">
        <v>78.270100656003606</v>
      </c>
      <c r="K950" s="77">
        <v>0</v>
      </c>
      <c r="L950" s="77">
        <v>78.270099811737495</v>
      </c>
      <c r="M950" s="77">
        <v>0</v>
      </c>
      <c r="N950" s="77">
        <v>8.4426609037199996E-7</v>
      </c>
      <c r="O950" s="77">
        <v>0</v>
      </c>
      <c r="P950" s="77">
        <v>9.9970000000000002E-14</v>
      </c>
      <c r="Q950" s="77">
        <v>9.9967999999999996E-14</v>
      </c>
      <c r="R950" s="77">
        <v>0</v>
      </c>
      <c r="S950" s="77">
        <v>0</v>
      </c>
      <c r="T950" s="77" t="s">
        <v>157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117</v>
      </c>
      <c r="C951" s="76" t="s">
        <v>140</v>
      </c>
      <c r="D951" s="55" t="s">
        <v>66</v>
      </c>
      <c r="E951" s="55" t="s">
        <v>121</v>
      </c>
      <c r="F951" s="70">
        <v>81.900000000000006</v>
      </c>
      <c r="G951" s="77">
        <v>50100</v>
      </c>
      <c r="H951" s="77">
        <v>81.52</v>
      </c>
      <c r="I951" s="77">
        <v>1</v>
      </c>
      <c r="J951" s="77">
        <v>-263.198486094386</v>
      </c>
      <c r="K951" s="77">
        <v>0.55210934136654399</v>
      </c>
      <c r="L951" s="77">
        <v>-210.992726930016</v>
      </c>
      <c r="M951" s="77">
        <v>0.35480790861439199</v>
      </c>
      <c r="N951" s="77">
        <v>-52.205759164370903</v>
      </c>
      <c r="O951" s="77">
        <v>0.19730143275215201</v>
      </c>
      <c r="P951" s="77">
        <v>-40.427456449104596</v>
      </c>
      <c r="Q951" s="77">
        <v>-40.427456449104596</v>
      </c>
      <c r="R951" s="77">
        <v>0</v>
      </c>
      <c r="S951" s="77">
        <v>1.30260025025057E-2</v>
      </c>
      <c r="T951" s="77" t="s">
        <v>156</v>
      </c>
      <c r="U951" s="105">
        <v>-3.7166884122830801</v>
      </c>
      <c r="V951" s="105">
        <v>-0.93616687419707501</v>
      </c>
      <c r="W951" s="101">
        <v>-2.7804650421171</v>
      </c>
    </row>
    <row r="952" spans="2:23" x14ac:dyDescent="0.25">
      <c r="B952" s="55" t="s">
        <v>117</v>
      </c>
      <c r="C952" s="76" t="s">
        <v>140</v>
      </c>
      <c r="D952" s="55" t="s">
        <v>66</v>
      </c>
      <c r="E952" s="55" t="s">
        <v>121</v>
      </c>
      <c r="F952" s="70">
        <v>81.900000000000006</v>
      </c>
      <c r="G952" s="77">
        <v>50900</v>
      </c>
      <c r="H952" s="77">
        <v>82.93</v>
      </c>
      <c r="I952" s="77">
        <v>1</v>
      </c>
      <c r="J952" s="77">
        <v>86.357212417363897</v>
      </c>
      <c r="K952" s="77">
        <v>0.52575855362308799</v>
      </c>
      <c r="L952" s="77">
        <v>132.82705654930501</v>
      </c>
      <c r="M952" s="77">
        <v>1.24383340008443</v>
      </c>
      <c r="N952" s="77">
        <v>-46.469844131941002</v>
      </c>
      <c r="O952" s="77">
        <v>-0.71807484646134401</v>
      </c>
      <c r="P952" s="77">
        <v>-35.938804540696999</v>
      </c>
      <c r="Q952" s="77">
        <v>-35.938804540696999</v>
      </c>
      <c r="R952" s="77">
        <v>0</v>
      </c>
      <c r="S952" s="77">
        <v>9.1057635862916902E-2</v>
      </c>
      <c r="T952" s="77" t="s">
        <v>156</v>
      </c>
      <c r="U952" s="105">
        <v>-11.316199015212399</v>
      </c>
      <c r="V952" s="105">
        <v>-2.8503467293228999</v>
      </c>
      <c r="W952" s="101">
        <v>-8.4656802726463098</v>
      </c>
    </row>
    <row r="953" spans="2:23" x14ac:dyDescent="0.25">
      <c r="B953" s="55" t="s">
        <v>117</v>
      </c>
      <c r="C953" s="76" t="s">
        <v>140</v>
      </c>
      <c r="D953" s="55" t="s">
        <v>66</v>
      </c>
      <c r="E953" s="55" t="s">
        <v>158</v>
      </c>
      <c r="F953" s="70">
        <v>81.900000000000006</v>
      </c>
      <c r="G953" s="77">
        <v>50454</v>
      </c>
      <c r="H953" s="77">
        <v>81.900000000000006</v>
      </c>
      <c r="I953" s="77">
        <v>1</v>
      </c>
      <c r="J953" s="77">
        <v>5.8734209999999996E-12</v>
      </c>
      <c r="K953" s="77">
        <v>0</v>
      </c>
      <c r="L953" s="77">
        <v>7.7169899999999994E-12</v>
      </c>
      <c r="M953" s="77">
        <v>0</v>
      </c>
      <c r="N953" s="77">
        <v>-1.8435689999999998E-12</v>
      </c>
      <c r="O953" s="77">
        <v>0</v>
      </c>
      <c r="P953" s="77">
        <v>-9.0899299999999996E-13</v>
      </c>
      <c r="Q953" s="77">
        <v>-9.0899199999999999E-13</v>
      </c>
      <c r="R953" s="77">
        <v>0</v>
      </c>
      <c r="S953" s="77">
        <v>0</v>
      </c>
      <c r="T953" s="77" t="s">
        <v>157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117</v>
      </c>
      <c r="C954" s="76" t="s">
        <v>140</v>
      </c>
      <c r="D954" s="55" t="s">
        <v>66</v>
      </c>
      <c r="E954" s="55" t="s">
        <v>158</v>
      </c>
      <c r="F954" s="70">
        <v>81.900000000000006</v>
      </c>
      <c r="G954" s="77">
        <v>50604</v>
      </c>
      <c r="H954" s="77">
        <v>81.900000000000006</v>
      </c>
      <c r="I954" s="77">
        <v>1</v>
      </c>
      <c r="J954" s="77">
        <v>4.15212E-13</v>
      </c>
      <c r="K954" s="77">
        <v>0</v>
      </c>
      <c r="L954" s="77">
        <v>-1.2619069999999999E-12</v>
      </c>
      <c r="M954" s="77">
        <v>0</v>
      </c>
      <c r="N954" s="77">
        <v>1.6771190000000001E-12</v>
      </c>
      <c r="O954" s="77">
        <v>0</v>
      </c>
      <c r="P954" s="77">
        <v>1.147166E-12</v>
      </c>
      <c r="Q954" s="77">
        <v>1.1471679999999999E-12</v>
      </c>
      <c r="R954" s="77">
        <v>0</v>
      </c>
      <c r="S954" s="77">
        <v>0</v>
      </c>
      <c r="T954" s="77" t="s">
        <v>157</v>
      </c>
      <c r="U954" s="105">
        <v>0</v>
      </c>
      <c r="V954" s="105">
        <v>0</v>
      </c>
      <c r="W954" s="101">
        <v>0</v>
      </c>
    </row>
    <row r="955" spans="2:23" x14ac:dyDescent="0.25">
      <c r="B955" s="55" t="s">
        <v>117</v>
      </c>
      <c r="C955" s="76" t="s">
        <v>140</v>
      </c>
      <c r="D955" s="55" t="s">
        <v>66</v>
      </c>
      <c r="E955" s="55" t="s">
        <v>159</v>
      </c>
      <c r="F955" s="70">
        <v>81.52</v>
      </c>
      <c r="G955" s="77">
        <v>50103</v>
      </c>
      <c r="H955" s="77">
        <v>81.5</v>
      </c>
      <c r="I955" s="77">
        <v>1</v>
      </c>
      <c r="J955" s="77">
        <v>-27.4428159836955</v>
      </c>
      <c r="K955" s="77">
        <v>3.76554074557487E-3</v>
      </c>
      <c r="L955" s="77">
        <v>-27.442817586976201</v>
      </c>
      <c r="M955" s="77">
        <v>3.7655411855602402E-3</v>
      </c>
      <c r="N955" s="77">
        <v>1.603280658236E-6</v>
      </c>
      <c r="O955" s="77">
        <v>-4.3998537399999998E-10</v>
      </c>
      <c r="P955" s="77">
        <v>-2.29505E-12</v>
      </c>
      <c r="Q955" s="77">
        <v>-2.2950519999999999E-12</v>
      </c>
      <c r="R955" s="77">
        <v>0</v>
      </c>
      <c r="S955" s="77">
        <v>0</v>
      </c>
      <c r="T955" s="77" t="s">
        <v>157</v>
      </c>
      <c r="U955" s="105">
        <v>-3.7975946570000004E-9</v>
      </c>
      <c r="V955" s="105">
        <v>0</v>
      </c>
      <c r="W955" s="101">
        <v>-3.7975174956499998E-9</v>
      </c>
    </row>
    <row r="956" spans="2:23" x14ac:dyDescent="0.25">
      <c r="B956" s="55" t="s">
        <v>117</v>
      </c>
      <c r="C956" s="76" t="s">
        <v>140</v>
      </c>
      <c r="D956" s="55" t="s">
        <v>66</v>
      </c>
      <c r="E956" s="55" t="s">
        <v>159</v>
      </c>
      <c r="F956" s="70">
        <v>81.52</v>
      </c>
      <c r="G956" s="77">
        <v>50200</v>
      </c>
      <c r="H956" s="77">
        <v>81.33</v>
      </c>
      <c r="I956" s="77">
        <v>1</v>
      </c>
      <c r="J956" s="77">
        <v>-59.197680799667197</v>
      </c>
      <c r="K956" s="77">
        <v>5.2530437526768697E-2</v>
      </c>
      <c r="L956" s="77">
        <v>-6.8673472312312196</v>
      </c>
      <c r="M956" s="77">
        <v>7.0693526533454395E-4</v>
      </c>
      <c r="N956" s="77">
        <v>-52.330333568435996</v>
      </c>
      <c r="O956" s="77">
        <v>5.1823502261434201E-2</v>
      </c>
      <c r="P956" s="77">
        <v>-40.427456449105598</v>
      </c>
      <c r="Q956" s="77">
        <v>-40.427456449105598</v>
      </c>
      <c r="R956" s="77">
        <v>0</v>
      </c>
      <c r="S956" s="77">
        <v>2.44993447318155E-2</v>
      </c>
      <c r="T956" s="77" t="s">
        <v>156</v>
      </c>
      <c r="U956" s="105">
        <v>-5.7230347063654303</v>
      </c>
      <c r="V956" s="105">
        <v>-1.44152937175822</v>
      </c>
      <c r="W956" s="101">
        <v>-4.2814183409303199</v>
      </c>
    </row>
    <row r="957" spans="2:23" x14ac:dyDescent="0.25">
      <c r="B957" s="55" t="s">
        <v>117</v>
      </c>
      <c r="C957" s="76" t="s">
        <v>140</v>
      </c>
      <c r="D957" s="55" t="s">
        <v>66</v>
      </c>
      <c r="E957" s="55" t="s">
        <v>160</v>
      </c>
      <c r="F957" s="70">
        <v>81.37</v>
      </c>
      <c r="G957" s="77">
        <v>50800</v>
      </c>
      <c r="H957" s="77">
        <v>82.24</v>
      </c>
      <c r="I957" s="77">
        <v>1</v>
      </c>
      <c r="J957" s="77">
        <v>80.669585362843407</v>
      </c>
      <c r="K957" s="77">
        <v>0.33032486245263998</v>
      </c>
      <c r="L957" s="77">
        <v>123.41190953143099</v>
      </c>
      <c r="M957" s="77">
        <v>0.77310015026448997</v>
      </c>
      <c r="N957" s="77">
        <v>-42.742324168587402</v>
      </c>
      <c r="O957" s="77">
        <v>-0.44277528781185099</v>
      </c>
      <c r="P957" s="77">
        <v>-33.651196335656898</v>
      </c>
      <c r="Q957" s="77">
        <v>-33.651196335656898</v>
      </c>
      <c r="R957" s="77">
        <v>0</v>
      </c>
      <c r="S957" s="77">
        <v>5.7480777032310297E-2</v>
      </c>
      <c r="T957" s="77" t="s">
        <v>156</v>
      </c>
      <c r="U957" s="105">
        <v>0.96458960722218801</v>
      </c>
      <c r="V957" s="105">
        <v>-0.24296274998244299</v>
      </c>
      <c r="W957" s="101">
        <v>1.2075768928320201</v>
      </c>
    </row>
    <row r="958" spans="2:23" x14ac:dyDescent="0.25">
      <c r="B958" s="55" t="s">
        <v>117</v>
      </c>
      <c r="C958" s="76" t="s">
        <v>140</v>
      </c>
      <c r="D958" s="55" t="s">
        <v>66</v>
      </c>
      <c r="E958" s="55" t="s">
        <v>161</v>
      </c>
      <c r="F958" s="70">
        <v>81.33</v>
      </c>
      <c r="G958" s="77">
        <v>50150</v>
      </c>
      <c r="H958" s="77">
        <v>81.37</v>
      </c>
      <c r="I958" s="77">
        <v>1</v>
      </c>
      <c r="J958" s="77">
        <v>11.6051024475787</v>
      </c>
      <c r="K958" s="77">
        <v>7.0302126271412201E-4</v>
      </c>
      <c r="L958" s="77">
        <v>54.576232759688502</v>
      </c>
      <c r="M958" s="77">
        <v>1.55481102512912E-2</v>
      </c>
      <c r="N958" s="77">
        <v>-42.9711303121098</v>
      </c>
      <c r="O958" s="77">
        <v>-1.48450889885771E-2</v>
      </c>
      <c r="P958" s="77">
        <v>-33.651196335656998</v>
      </c>
      <c r="Q958" s="77">
        <v>-33.651196335656998</v>
      </c>
      <c r="R958" s="77">
        <v>0</v>
      </c>
      <c r="S958" s="77">
        <v>5.9111437373652797E-3</v>
      </c>
      <c r="T958" s="77" t="s">
        <v>156</v>
      </c>
      <c r="U958" s="105">
        <v>0.51119722326391404</v>
      </c>
      <c r="V958" s="105">
        <v>-0.12876137397464199</v>
      </c>
      <c r="W958" s="101">
        <v>0.63997160022397404</v>
      </c>
    </row>
    <row r="959" spans="2:23" x14ac:dyDescent="0.25">
      <c r="B959" s="55" t="s">
        <v>117</v>
      </c>
      <c r="C959" s="76" t="s">
        <v>140</v>
      </c>
      <c r="D959" s="55" t="s">
        <v>66</v>
      </c>
      <c r="E959" s="55" t="s">
        <v>161</v>
      </c>
      <c r="F959" s="70">
        <v>81.33</v>
      </c>
      <c r="G959" s="77">
        <v>50250</v>
      </c>
      <c r="H959" s="77">
        <v>80.430000000000007</v>
      </c>
      <c r="I959" s="77">
        <v>1</v>
      </c>
      <c r="J959" s="77">
        <v>-104.266555645813</v>
      </c>
      <c r="K959" s="77">
        <v>0.53672667709753696</v>
      </c>
      <c r="L959" s="77">
        <v>-143.277757437367</v>
      </c>
      <c r="M959" s="77">
        <v>1.0134928238749901</v>
      </c>
      <c r="N959" s="77">
        <v>39.011201791553901</v>
      </c>
      <c r="O959" s="77">
        <v>-0.47676614677745099</v>
      </c>
      <c r="P959" s="77">
        <v>30.049437870372898</v>
      </c>
      <c r="Q959" s="77">
        <v>30.049437870372799</v>
      </c>
      <c r="R959" s="77">
        <v>0</v>
      </c>
      <c r="S959" s="77">
        <v>4.4579565524985001E-2</v>
      </c>
      <c r="T959" s="77" t="s">
        <v>156</v>
      </c>
      <c r="U959" s="105">
        <v>-3.4507643389620202</v>
      </c>
      <c r="V959" s="105">
        <v>-0.86918538936988499</v>
      </c>
      <c r="W959" s="101">
        <v>-2.5815264958340598</v>
      </c>
    </row>
    <row r="960" spans="2:23" x14ac:dyDescent="0.25">
      <c r="B960" s="55" t="s">
        <v>117</v>
      </c>
      <c r="C960" s="76" t="s">
        <v>140</v>
      </c>
      <c r="D960" s="55" t="s">
        <v>66</v>
      </c>
      <c r="E960" s="55" t="s">
        <v>161</v>
      </c>
      <c r="F960" s="70">
        <v>81.33</v>
      </c>
      <c r="G960" s="77">
        <v>50900</v>
      </c>
      <c r="H960" s="77">
        <v>82.93</v>
      </c>
      <c r="I960" s="77">
        <v>1</v>
      </c>
      <c r="J960" s="77">
        <v>114.24885227233401</v>
      </c>
      <c r="K960" s="77">
        <v>1.2465424234496001</v>
      </c>
      <c r="L960" s="77">
        <v>134.492805953752</v>
      </c>
      <c r="M960" s="77">
        <v>1.72743406849144</v>
      </c>
      <c r="N960" s="77">
        <v>-20.243953681418098</v>
      </c>
      <c r="O960" s="77">
        <v>-0.48089164504184401</v>
      </c>
      <c r="P960" s="77">
        <v>-15.6568323319177</v>
      </c>
      <c r="Q960" s="77">
        <v>-15.656832331917601</v>
      </c>
      <c r="R960" s="77">
        <v>0</v>
      </c>
      <c r="S960" s="77">
        <v>2.3410526072964202E-2</v>
      </c>
      <c r="T960" s="77" t="s">
        <v>157</v>
      </c>
      <c r="U960" s="105">
        <v>-7.1053049170175102</v>
      </c>
      <c r="V960" s="105">
        <v>-1.78969834339579</v>
      </c>
      <c r="W960" s="101">
        <v>-5.3154985685803604</v>
      </c>
    </row>
    <row r="961" spans="2:23" x14ac:dyDescent="0.25">
      <c r="B961" s="55" t="s">
        <v>117</v>
      </c>
      <c r="C961" s="76" t="s">
        <v>140</v>
      </c>
      <c r="D961" s="55" t="s">
        <v>66</v>
      </c>
      <c r="E961" s="55" t="s">
        <v>161</v>
      </c>
      <c r="F961" s="70">
        <v>81.33</v>
      </c>
      <c r="G961" s="77">
        <v>53050</v>
      </c>
      <c r="H961" s="77">
        <v>84.07</v>
      </c>
      <c r="I961" s="77">
        <v>1</v>
      </c>
      <c r="J961" s="77">
        <v>94.4809706171676</v>
      </c>
      <c r="K961" s="77">
        <v>1.7915794194185499</v>
      </c>
      <c r="L961" s="77">
        <v>121.560027056997</v>
      </c>
      <c r="M961" s="77">
        <v>2.9657118237442401</v>
      </c>
      <c r="N961" s="77">
        <v>-27.079056439829401</v>
      </c>
      <c r="O961" s="77">
        <v>-1.17413240432569</v>
      </c>
      <c r="P961" s="77">
        <v>-21.1688656519019</v>
      </c>
      <c r="Q961" s="77">
        <v>-21.1688656519018</v>
      </c>
      <c r="R961" s="77">
        <v>0</v>
      </c>
      <c r="S961" s="77">
        <v>8.9937859208746099E-2</v>
      </c>
      <c r="T961" s="77" t="s">
        <v>156</v>
      </c>
      <c r="U961" s="105">
        <v>-22.9041351926018</v>
      </c>
      <c r="V961" s="105">
        <v>-5.7691391558631597</v>
      </c>
      <c r="W961" s="101">
        <v>-17.134647879678798</v>
      </c>
    </row>
    <row r="962" spans="2:23" x14ac:dyDescent="0.25">
      <c r="B962" s="55" t="s">
        <v>117</v>
      </c>
      <c r="C962" s="76" t="s">
        <v>140</v>
      </c>
      <c r="D962" s="55" t="s">
        <v>66</v>
      </c>
      <c r="E962" s="55" t="s">
        <v>162</v>
      </c>
      <c r="F962" s="70">
        <v>80.430000000000007</v>
      </c>
      <c r="G962" s="77">
        <v>50253</v>
      </c>
      <c r="H962" s="77">
        <v>80.430000000000007</v>
      </c>
      <c r="I962" s="77">
        <v>1</v>
      </c>
      <c r="J962" s="77">
        <v>-9.1462819999999996E-12</v>
      </c>
      <c r="K962" s="77">
        <v>0</v>
      </c>
      <c r="L962" s="77">
        <v>-2.1494223E-11</v>
      </c>
      <c r="M962" s="77">
        <v>0</v>
      </c>
      <c r="N962" s="77">
        <v>1.2347942000000001E-11</v>
      </c>
      <c r="O962" s="77">
        <v>0</v>
      </c>
      <c r="P962" s="77">
        <v>8.6544840000000008E-12</v>
      </c>
      <c r="Q962" s="77">
        <v>8.6544830000000002E-12</v>
      </c>
      <c r="R962" s="77">
        <v>0</v>
      </c>
      <c r="S962" s="77">
        <v>0</v>
      </c>
      <c r="T962" s="77" t="s">
        <v>157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117</v>
      </c>
      <c r="C963" s="76" t="s">
        <v>140</v>
      </c>
      <c r="D963" s="55" t="s">
        <v>66</v>
      </c>
      <c r="E963" s="55" t="s">
        <v>162</v>
      </c>
      <c r="F963" s="70">
        <v>80.430000000000007</v>
      </c>
      <c r="G963" s="77">
        <v>50300</v>
      </c>
      <c r="H963" s="77">
        <v>80.44</v>
      </c>
      <c r="I963" s="77">
        <v>1</v>
      </c>
      <c r="J963" s="77">
        <v>11.6586302356761</v>
      </c>
      <c r="K963" s="77">
        <v>1.88933885971386E-3</v>
      </c>
      <c r="L963" s="77">
        <v>-27.5952945225538</v>
      </c>
      <c r="M963" s="77">
        <v>1.05848538890322E-2</v>
      </c>
      <c r="N963" s="77">
        <v>39.2539247582299</v>
      </c>
      <c r="O963" s="77">
        <v>-8.6955150293183403E-3</v>
      </c>
      <c r="P963" s="77">
        <v>30.049437870373701</v>
      </c>
      <c r="Q963" s="77">
        <v>30.049437870373701</v>
      </c>
      <c r="R963" s="77">
        <v>0</v>
      </c>
      <c r="S963" s="77">
        <v>1.2551265156923799E-2</v>
      </c>
      <c r="T963" s="77" t="s">
        <v>156</v>
      </c>
      <c r="U963" s="105">
        <v>-1.09196299896516</v>
      </c>
      <c r="V963" s="105">
        <v>-0.275045813391746</v>
      </c>
      <c r="W963" s="101">
        <v>-0.81690058705861002</v>
      </c>
    </row>
    <row r="964" spans="2:23" x14ac:dyDescent="0.25">
      <c r="B964" s="55" t="s">
        <v>117</v>
      </c>
      <c r="C964" s="76" t="s">
        <v>140</v>
      </c>
      <c r="D964" s="55" t="s">
        <v>66</v>
      </c>
      <c r="E964" s="55" t="s">
        <v>163</v>
      </c>
      <c r="F964" s="70">
        <v>80.44</v>
      </c>
      <c r="G964" s="77">
        <v>51150</v>
      </c>
      <c r="H964" s="77">
        <v>80.680000000000007</v>
      </c>
      <c r="I964" s="77">
        <v>1</v>
      </c>
      <c r="J964" s="77">
        <v>59.896381030603003</v>
      </c>
      <c r="K964" s="77">
        <v>0.102604686772107</v>
      </c>
      <c r="L964" s="77">
        <v>20.683296157697399</v>
      </c>
      <c r="M964" s="77">
        <v>1.2235043962484799E-2</v>
      </c>
      <c r="N964" s="77">
        <v>39.213084872905597</v>
      </c>
      <c r="O964" s="77">
        <v>9.03696428096223E-2</v>
      </c>
      <c r="P964" s="77">
        <v>30.049437870372799</v>
      </c>
      <c r="Q964" s="77">
        <v>30.049437870372799</v>
      </c>
      <c r="R964" s="77">
        <v>0</v>
      </c>
      <c r="S964" s="77">
        <v>2.5824905286906299E-2</v>
      </c>
      <c r="T964" s="77" t="s">
        <v>156</v>
      </c>
      <c r="U964" s="105">
        <v>-2.1309619447545298</v>
      </c>
      <c r="V964" s="105">
        <v>-0.53675093566111498</v>
      </c>
      <c r="W964" s="101">
        <v>-1.5941786171502601</v>
      </c>
    </row>
    <row r="965" spans="2:23" x14ac:dyDescent="0.25">
      <c r="B965" s="55" t="s">
        <v>117</v>
      </c>
      <c r="C965" s="76" t="s">
        <v>140</v>
      </c>
      <c r="D965" s="55" t="s">
        <v>66</v>
      </c>
      <c r="E965" s="55" t="s">
        <v>164</v>
      </c>
      <c r="F965" s="70">
        <v>83.08</v>
      </c>
      <c r="G965" s="77">
        <v>50354</v>
      </c>
      <c r="H965" s="77">
        <v>83.08</v>
      </c>
      <c r="I965" s="77">
        <v>1</v>
      </c>
      <c r="J965" s="77">
        <v>1.339215E-12</v>
      </c>
      <c r="K965" s="77">
        <v>0</v>
      </c>
      <c r="L965" s="77">
        <v>2.6251999999999998E-13</v>
      </c>
      <c r="M965" s="77">
        <v>0</v>
      </c>
      <c r="N965" s="77">
        <v>1.076696E-12</v>
      </c>
      <c r="O965" s="77">
        <v>0</v>
      </c>
      <c r="P965" s="77">
        <v>7.7283299999999996E-13</v>
      </c>
      <c r="Q965" s="77">
        <v>7.7283599999999998E-13</v>
      </c>
      <c r="R965" s="77">
        <v>0</v>
      </c>
      <c r="S965" s="77">
        <v>0</v>
      </c>
      <c r="T965" s="77" t="s">
        <v>157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117</v>
      </c>
      <c r="C966" s="76" t="s">
        <v>140</v>
      </c>
      <c r="D966" s="55" t="s">
        <v>66</v>
      </c>
      <c r="E966" s="55" t="s">
        <v>164</v>
      </c>
      <c r="F966" s="70">
        <v>83.08</v>
      </c>
      <c r="G966" s="77">
        <v>50900</v>
      </c>
      <c r="H966" s="77">
        <v>82.93</v>
      </c>
      <c r="I966" s="77">
        <v>1</v>
      </c>
      <c r="J966" s="77">
        <v>-119.794077700035</v>
      </c>
      <c r="K966" s="77">
        <v>0.113369906310816</v>
      </c>
      <c r="L966" s="77">
        <v>-159.571448753146</v>
      </c>
      <c r="M966" s="77">
        <v>0.20115807333170599</v>
      </c>
      <c r="N966" s="77">
        <v>39.777371053111203</v>
      </c>
      <c r="O966" s="77">
        <v>-8.7788167020889998E-2</v>
      </c>
      <c r="P966" s="77">
        <v>31.1588727772548</v>
      </c>
      <c r="Q966" s="77">
        <v>31.1588727772547</v>
      </c>
      <c r="R966" s="77">
        <v>0</v>
      </c>
      <c r="S966" s="77">
        <v>7.6699152867182804E-3</v>
      </c>
      <c r="T966" s="77" t="s">
        <v>156</v>
      </c>
      <c r="U966" s="105">
        <v>-1.32025114560262</v>
      </c>
      <c r="V966" s="105">
        <v>-0.332547486103276</v>
      </c>
      <c r="W966" s="101">
        <v>-0.98768359086313295</v>
      </c>
    </row>
    <row r="967" spans="2:23" x14ac:dyDescent="0.25">
      <c r="B967" s="55" t="s">
        <v>117</v>
      </c>
      <c r="C967" s="76" t="s">
        <v>140</v>
      </c>
      <c r="D967" s="55" t="s">
        <v>66</v>
      </c>
      <c r="E967" s="55" t="s">
        <v>164</v>
      </c>
      <c r="F967" s="70">
        <v>83.08</v>
      </c>
      <c r="G967" s="77">
        <v>53200</v>
      </c>
      <c r="H967" s="77">
        <v>83.56</v>
      </c>
      <c r="I967" s="77">
        <v>1</v>
      </c>
      <c r="J967" s="77">
        <v>61.855691789332802</v>
      </c>
      <c r="K967" s="77">
        <v>0.18480191510539401</v>
      </c>
      <c r="L967" s="77">
        <v>101.43309825335299</v>
      </c>
      <c r="M967" s="77">
        <v>0.49694292624755099</v>
      </c>
      <c r="N967" s="77">
        <v>-39.5774064640202</v>
      </c>
      <c r="O967" s="77">
        <v>-0.31214101114215798</v>
      </c>
      <c r="P967" s="77">
        <v>-31.1588727772507</v>
      </c>
      <c r="Q967" s="77">
        <v>-31.1588727772507</v>
      </c>
      <c r="R967" s="77">
        <v>0</v>
      </c>
      <c r="S967" s="77">
        <v>4.6893279537771601E-2</v>
      </c>
      <c r="T967" s="77" t="s">
        <v>156</v>
      </c>
      <c r="U967" s="105">
        <v>-7.0104339456347198</v>
      </c>
      <c r="V967" s="105">
        <v>-1.7658020543127599</v>
      </c>
      <c r="W967" s="101">
        <v>-5.2445253283781996</v>
      </c>
    </row>
    <row r="968" spans="2:23" x14ac:dyDescent="0.25">
      <c r="B968" s="55" t="s">
        <v>117</v>
      </c>
      <c r="C968" s="76" t="s">
        <v>140</v>
      </c>
      <c r="D968" s="55" t="s">
        <v>66</v>
      </c>
      <c r="E968" s="55" t="s">
        <v>165</v>
      </c>
      <c r="F968" s="70">
        <v>83.08</v>
      </c>
      <c r="G968" s="77">
        <v>50404</v>
      </c>
      <c r="H968" s="77">
        <v>83.08</v>
      </c>
      <c r="I968" s="77">
        <v>1</v>
      </c>
      <c r="J968" s="77">
        <v>3.82602E-13</v>
      </c>
      <c r="K968" s="77">
        <v>0</v>
      </c>
      <c r="L968" s="77">
        <v>-1.718146E-12</v>
      </c>
      <c r="M968" s="77">
        <v>0</v>
      </c>
      <c r="N968" s="77">
        <v>2.100748E-12</v>
      </c>
      <c r="O968" s="77">
        <v>0</v>
      </c>
      <c r="P968" s="77">
        <v>1.2518680000000001E-12</v>
      </c>
      <c r="Q968" s="77">
        <v>1.2518719999999999E-12</v>
      </c>
      <c r="R968" s="77">
        <v>0</v>
      </c>
      <c r="S968" s="77">
        <v>0</v>
      </c>
      <c r="T968" s="77" t="s">
        <v>157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117</v>
      </c>
      <c r="C969" s="76" t="s">
        <v>140</v>
      </c>
      <c r="D969" s="55" t="s">
        <v>66</v>
      </c>
      <c r="E969" s="55" t="s">
        <v>166</v>
      </c>
      <c r="F969" s="70">
        <v>81.900000000000006</v>
      </c>
      <c r="G969" s="77">
        <v>50499</v>
      </c>
      <c r="H969" s="77">
        <v>81.900000000000006</v>
      </c>
      <c r="I969" s="77">
        <v>1</v>
      </c>
      <c r="J969" s="77">
        <v>-2.0881130000000002E-12</v>
      </c>
      <c r="K969" s="77">
        <v>0</v>
      </c>
      <c r="L969" s="77">
        <v>-1.714564E-12</v>
      </c>
      <c r="M969" s="77">
        <v>0</v>
      </c>
      <c r="N969" s="77">
        <v>-3.7354899999999999E-13</v>
      </c>
      <c r="O969" s="77">
        <v>0</v>
      </c>
      <c r="P969" s="77">
        <v>-1.9441E-14</v>
      </c>
      <c r="Q969" s="77">
        <v>-1.9442E-14</v>
      </c>
      <c r="R969" s="77">
        <v>0</v>
      </c>
      <c r="S969" s="77">
        <v>0</v>
      </c>
      <c r="T969" s="77" t="s">
        <v>157</v>
      </c>
      <c r="U969" s="105">
        <v>0</v>
      </c>
      <c r="V969" s="105">
        <v>0</v>
      </c>
      <c r="W969" s="101">
        <v>0</v>
      </c>
    </row>
    <row r="970" spans="2:23" x14ac:dyDescent="0.25">
      <c r="B970" s="55" t="s">
        <v>117</v>
      </c>
      <c r="C970" s="76" t="s">
        <v>140</v>
      </c>
      <c r="D970" s="55" t="s">
        <v>66</v>
      </c>
      <c r="E970" s="55" t="s">
        <v>166</v>
      </c>
      <c r="F970" s="70">
        <v>81.900000000000006</v>
      </c>
      <c r="G970" s="77">
        <v>50554</v>
      </c>
      <c r="H970" s="77">
        <v>81.900000000000006</v>
      </c>
      <c r="I970" s="77">
        <v>1</v>
      </c>
      <c r="J970" s="77">
        <v>3.5100400000000001E-13</v>
      </c>
      <c r="K970" s="77">
        <v>0</v>
      </c>
      <c r="L970" s="77">
        <v>5.8922099999999996E-13</v>
      </c>
      <c r="M970" s="77">
        <v>0</v>
      </c>
      <c r="N970" s="77">
        <v>-2.38217E-13</v>
      </c>
      <c r="O970" s="77">
        <v>0</v>
      </c>
      <c r="P970" s="77">
        <v>-1.07465E-13</v>
      </c>
      <c r="Q970" s="77">
        <v>-1.07466E-13</v>
      </c>
      <c r="R970" s="77">
        <v>0</v>
      </c>
      <c r="S970" s="77">
        <v>0</v>
      </c>
      <c r="T970" s="77" t="s">
        <v>157</v>
      </c>
      <c r="U970" s="105">
        <v>0</v>
      </c>
      <c r="V970" s="105">
        <v>0</v>
      </c>
      <c r="W970" s="101">
        <v>0</v>
      </c>
    </row>
    <row r="971" spans="2:23" x14ac:dyDescent="0.25">
      <c r="B971" s="55" t="s">
        <v>117</v>
      </c>
      <c r="C971" s="76" t="s">
        <v>140</v>
      </c>
      <c r="D971" s="55" t="s">
        <v>66</v>
      </c>
      <c r="E971" s="55" t="s">
        <v>167</v>
      </c>
      <c r="F971" s="70">
        <v>81.900000000000006</v>
      </c>
      <c r="G971" s="77">
        <v>50604</v>
      </c>
      <c r="H971" s="77">
        <v>81.900000000000006</v>
      </c>
      <c r="I971" s="77">
        <v>1</v>
      </c>
      <c r="J971" s="77">
        <v>6.5146000000000006E-14</v>
      </c>
      <c r="K971" s="77">
        <v>0</v>
      </c>
      <c r="L971" s="77">
        <v>6.3029400000000002E-13</v>
      </c>
      <c r="M971" s="77">
        <v>0</v>
      </c>
      <c r="N971" s="77">
        <v>-5.65149E-13</v>
      </c>
      <c r="O971" s="77">
        <v>0</v>
      </c>
      <c r="P971" s="77">
        <v>-3.5067500000000002E-13</v>
      </c>
      <c r="Q971" s="77">
        <v>-3.5067300000000002E-13</v>
      </c>
      <c r="R971" s="77">
        <v>0</v>
      </c>
      <c r="S971" s="77">
        <v>0</v>
      </c>
      <c r="T971" s="77" t="s">
        <v>157</v>
      </c>
      <c r="U971" s="105">
        <v>0</v>
      </c>
      <c r="V971" s="105">
        <v>0</v>
      </c>
      <c r="W971" s="101">
        <v>0</v>
      </c>
    </row>
    <row r="972" spans="2:23" x14ac:dyDescent="0.25">
      <c r="B972" s="55" t="s">
        <v>117</v>
      </c>
      <c r="C972" s="76" t="s">
        <v>140</v>
      </c>
      <c r="D972" s="55" t="s">
        <v>66</v>
      </c>
      <c r="E972" s="55" t="s">
        <v>168</v>
      </c>
      <c r="F972" s="70">
        <v>82.29</v>
      </c>
      <c r="G972" s="77">
        <v>50750</v>
      </c>
      <c r="H972" s="77">
        <v>82.41</v>
      </c>
      <c r="I972" s="77">
        <v>1</v>
      </c>
      <c r="J972" s="77">
        <v>24.015125250851401</v>
      </c>
      <c r="K972" s="77">
        <v>1.3783757155456501E-2</v>
      </c>
      <c r="L972" s="77">
        <v>58.276045758923402</v>
      </c>
      <c r="M972" s="77">
        <v>8.1166730472177498E-2</v>
      </c>
      <c r="N972" s="77">
        <v>-34.260920508071997</v>
      </c>
      <c r="O972" s="77">
        <v>-6.7382973316720995E-2</v>
      </c>
      <c r="P972" s="77">
        <v>-27.559051967289999</v>
      </c>
      <c r="Q972" s="77">
        <v>-27.559051967289999</v>
      </c>
      <c r="R972" s="77">
        <v>0</v>
      </c>
      <c r="S972" s="77">
        <v>1.8152082153525401E-2</v>
      </c>
      <c r="T972" s="77" t="s">
        <v>156</v>
      </c>
      <c r="U972" s="105">
        <v>-1.43767739166366</v>
      </c>
      <c r="V972" s="105">
        <v>-0.36212504266151702</v>
      </c>
      <c r="W972" s="101">
        <v>-1.07553049541416</v>
      </c>
    </row>
    <row r="973" spans="2:23" x14ac:dyDescent="0.25">
      <c r="B973" s="55" t="s">
        <v>117</v>
      </c>
      <c r="C973" s="76" t="s">
        <v>140</v>
      </c>
      <c r="D973" s="55" t="s">
        <v>66</v>
      </c>
      <c r="E973" s="55" t="s">
        <v>168</v>
      </c>
      <c r="F973" s="70">
        <v>82.29</v>
      </c>
      <c r="G973" s="77">
        <v>50800</v>
      </c>
      <c r="H973" s="77">
        <v>82.24</v>
      </c>
      <c r="I973" s="77">
        <v>1</v>
      </c>
      <c r="J973" s="77">
        <v>-9.2838241590064001</v>
      </c>
      <c r="K973" s="77">
        <v>1.6117416119870601E-3</v>
      </c>
      <c r="L973" s="77">
        <v>-43.595399016515401</v>
      </c>
      <c r="M973" s="77">
        <v>3.5540449848151801E-2</v>
      </c>
      <c r="N973" s="77">
        <v>34.311574857509001</v>
      </c>
      <c r="O973" s="77">
        <v>-3.3928708236164798E-2</v>
      </c>
      <c r="P973" s="77">
        <v>27.559051967292302</v>
      </c>
      <c r="Q973" s="77">
        <v>27.559051967292302</v>
      </c>
      <c r="R973" s="77">
        <v>0</v>
      </c>
      <c r="S973" s="77">
        <v>1.4202675157781701E-2</v>
      </c>
      <c r="T973" s="77" t="s">
        <v>156</v>
      </c>
      <c r="U973" s="105">
        <v>-1.07556644017225</v>
      </c>
      <c r="V973" s="105">
        <v>-0.27091581553074301</v>
      </c>
      <c r="W973" s="101">
        <v>-0.80463427536457</v>
      </c>
    </row>
    <row r="974" spans="2:23" x14ac:dyDescent="0.25">
      <c r="B974" s="55" t="s">
        <v>117</v>
      </c>
      <c r="C974" s="76" t="s">
        <v>140</v>
      </c>
      <c r="D974" s="55" t="s">
        <v>66</v>
      </c>
      <c r="E974" s="55" t="s">
        <v>169</v>
      </c>
      <c r="F974" s="70">
        <v>82.47</v>
      </c>
      <c r="G974" s="77">
        <v>50750</v>
      </c>
      <c r="H974" s="77">
        <v>82.41</v>
      </c>
      <c r="I974" s="77">
        <v>1</v>
      </c>
      <c r="J974" s="77">
        <v>-46.990840541933203</v>
      </c>
      <c r="K974" s="77">
        <v>1.6781857120764201E-2</v>
      </c>
      <c r="L974" s="77">
        <v>-81.201406999182893</v>
      </c>
      <c r="M974" s="77">
        <v>5.0111880589716898E-2</v>
      </c>
      <c r="N974" s="77">
        <v>34.210566457249698</v>
      </c>
      <c r="O974" s="77">
        <v>-3.3330023468952599E-2</v>
      </c>
      <c r="P974" s="77">
        <v>27.559051967289498</v>
      </c>
      <c r="Q974" s="77">
        <v>27.559051967289399</v>
      </c>
      <c r="R974" s="77">
        <v>0</v>
      </c>
      <c r="S974" s="77">
        <v>5.7722102245517798E-3</v>
      </c>
      <c r="T974" s="77" t="s">
        <v>156</v>
      </c>
      <c r="U974" s="105">
        <v>-0.69509314734539596</v>
      </c>
      <c r="V974" s="105">
        <v>-0.17508144531987199</v>
      </c>
      <c r="W974" s="101">
        <v>-0.520001136178595</v>
      </c>
    </row>
    <row r="975" spans="2:23" x14ac:dyDescent="0.25">
      <c r="B975" s="55" t="s">
        <v>117</v>
      </c>
      <c r="C975" s="76" t="s">
        <v>140</v>
      </c>
      <c r="D975" s="55" t="s">
        <v>66</v>
      </c>
      <c r="E975" s="55" t="s">
        <v>169</v>
      </c>
      <c r="F975" s="70">
        <v>82.47</v>
      </c>
      <c r="G975" s="77">
        <v>50950</v>
      </c>
      <c r="H975" s="77">
        <v>82.64</v>
      </c>
      <c r="I975" s="77">
        <v>1</v>
      </c>
      <c r="J975" s="77">
        <v>110.132478140516</v>
      </c>
      <c r="K975" s="77">
        <v>0.106736632124067</v>
      </c>
      <c r="L975" s="77">
        <v>144.28814805833201</v>
      </c>
      <c r="M975" s="77">
        <v>0.18320781309690901</v>
      </c>
      <c r="N975" s="77">
        <v>-34.155669917816603</v>
      </c>
      <c r="O975" s="77">
        <v>-7.6471180972842195E-2</v>
      </c>
      <c r="P975" s="77">
        <v>-27.559051967287399</v>
      </c>
      <c r="Q975" s="77">
        <v>-27.559051967287299</v>
      </c>
      <c r="R975" s="77">
        <v>0</v>
      </c>
      <c r="S975" s="77">
        <v>6.6836118389536903E-3</v>
      </c>
      <c r="T975" s="77" t="s">
        <v>156</v>
      </c>
      <c r="U975" s="105">
        <v>-0.50661445918410797</v>
      </c>
      <c r="V975" s="105">
        <v>-0.127607058237655</v>
      </c>
      <c r="W975" s="101">
        <v>-0.37899970009247702</v>
      </c>
    </row>
    <row r="976" spans="2:23" x14ac:dyDescent="0.25">
      <c r="B976" s="55" t="s">
        <v>117</v>
      </c>
      <c r="C976" s="76" t="s">
        <v>140</v>
      </c>
      <c r="D976" s="55" t="s">
        <v>66</v>
      </c>
      <c r="E976" s="55" t="s">
        <v>170</v>
      </c>
      <c r="F976" s="70">
        <v>82.24</v>
      </c>
      <c r="G976" s="77">
        <v>51300</v>
      </c>
      <c r="H976" s="77">
        <v>82.54</v>
      </c>
      <c r="I976" s="77">
        <v>1</v>
      </c>
      <c r="J976" s="77">
        <v>99.479136060431898</v>
      </c>
      <c r="K976" s="77">
        <v>0.151509268208461</v>
      </c>
      <c r="L976" s="77">
        <v>107.658566589256</v>
      </c>
      <c r="M976" s="77">
        <v>0.177448518158416</v>
      </c>
      <c r="N976" s="77">
        <v>-8.1794305288242306</v>
      </c>
      <c r="O976" s="77">
        <v>-2.59392499499548E-2</v>
      </c>
      <c r="P976" s="77">
        <v>-6.09214436836593</v>
      </c>
      <c r="Q976" s="77">
        <v>-6.09214436836593</v>
      </c>
      <c r="R976" s="77">
        <v>0</v>
      </c>
      <c r="S976" s="77">
        <v>5.6821875420674502E-4</v>
      </c>
      <c r="T976" s="77" t="s">
        <v>156</v>
      </c>
      <c r="U976" s="105">
        <v>0.31669435527058099</v>
      </c>
      <c r="V976" s="105">
        <v>-7.9769604487075402E-2</v>
      </c>
      <c r="W976" s="101">
        <v>0.39647201530235798</v>
      </c>
    </row>
    <row r="977" spans="2:23" x14ac:dyDescent="0.25">
      <c r="B977" s="55" t="s">
        <v>117</v>
      </c>
      <c r="C977" s="76" t="s">
        <v>140</v>
      </c>
      <c r="D977" s="55" t="s">
        <v>66</v>
      </c>
      <c r="E977" s="55" t="s">
        <v>171</v>
      </c>
      <c r="F977" s="70">
        <v>82.93</v>
      </c>
      <c r="G977" s="77">
        <v>54750</v>
      </c>
      <c r="H977" s="77">
        <v>84.18</v>
      </c>
      <c r="I977" s="77">
        <v>1</v>
      </c>
      <c r="J977" s="77">
        <v>79.073456373485996</v>
      </c>
      <c r="K977" s="77">
        <v>0.66459007663788205</v>
      </c>
      <c r="L977" s="77">
        <v>105.111630879926</v>
      </c>
      <c r="M977" s="77">
        <v>1.1743402762356201</v>
      </c>
      <c r="N977" s="77">
        <v>-26.0381745064401</v>
      </c>
      <c r="O977" s="77">
        <v>-0.50975019959773704</v>
      </c>
      <c r="P977" s="77">
        <v>-20.436764095363699</v>
      </c>
      <c r="Q977" s="77">
        <v>-20.4367640953636</v>
      </c>
      <c r="R977" s="77">
        <v>0</v>
      </c>
      <c r="S977" s="77">
        <v>4.4393222413831701E-2</v>
      </c>
      <c r="T977" s="77" t="s">
        <v>157</v>
      </c>
      <c r="U977" s="105">
        <v>-10.0444597943387</v>
      </c>
      <c r="V977" s="105">
        <v>-2.5300185233682302</v>
      </c>
      <c r="W977" s="101">
        <v>-7.5142885889521596</v>
      </c>
    </row>
    <row r="978" spans="2:23" x14ac:dyDescent="0.25">
      <c r="B978" s="55" t="s">
        <v>117</v>
      </c>
      <c r="C978" s="76" t="s">
        <v>140</v>
      </c>
      <c r="D978" s="55" t="s">
        <v>66</v>
      </c>
      <c r="E978" s="55" t="s">
        <v>172</v>
      </c>
      <c r="F978" s="70">
        <v>82.64</v>
      </c>
      <c r="G978" s="77">
        <v>53150</v>
      </c>
      <c r="H978" s="77">
        <v>83.93</v>
      </c>
      <c r="I978" s="77">
        <v>1</v>
      </c>
      <c r="J978" s="77">
        <v>168.147049685768</v>
      </c>
      <c r="K978" s="77">
        <v>1.2440309339932401</v>
      </c>
      <c r="L978" s="77">
        <v>169.16904067076899</v>
      </c>
      <c r="M978" s="77">
        <v>1.25919923014461</v>
      </c>
      <c r="N978" s="77">
        <v>-1.0219909850009301</v>
      </c>
      <c r="O978" s="77">
        <v>-1.51682961513662E-2</v>
      </c>
      <c r="P978" s="77">
        <v>0.236685114297011</v>
      </c>
      <c r="Q978" s="77">
        <v>0.236685114297011</v>
      </c>
      <c r="R978" s="77">
        <v>0</v>
      </c>
      <c r="S978" s="77">
        <v>2.4648731065110001E-6</v>
      </c>
      <c r="T978" s="77" t="s">
        <v>156</v>
      </c>
      <c r="U978" s="105">
        <v>5.5076825684671198E-2</v>
      </c>
      <c r="V978" s="105">
        <v>-1.3872860466729999E-2</v>
      </c>
      <c r="W978" s="101">
        <v>6.8951087104162104E-2</v>
      </c>
    </row>
    <row r="979" spans="2:23" x14ac:dyDescent="0.25">
      <c r="B979" s="55" t="s">
        <v>117</v>
      </c>
      <c r="C979" s="76" t="s">
        <v>140</v>
      </c>
      <c r="D979" s="55" t="s">
        <v>66</v>
      </c>
      <c r="E979" s="55" t="s">
        <v>172</v>
      </c>
      <c r="F979" s="70">
        <v>82.64</v>
      </c>
      <c r="G979" s="77">
        <v>54500</v>
      </c>
      <c r="H979" s="77">
        <v>82.36</v>
      </c>
      <c r="I979" s="77">
        <v>1</v>
      </c>
      <c r="J979" s="77">
        <v>-27.5262338538368</v>
      </c>
      <c r="K979" s="77">
        <v>4.19534918732513E-2</v>
      </c>
      <c r="L979" s="77">
        <v>5.5817418272008297</v>
      </c>
      <c r="M979" s="77">
        <v>1.7250989618792199E-3</v>
      </c>
      <c r="N979" s="77">
        <v>-33.107975681037601</v>
      </c>
      <c r="O979" s="77">
        <v>4.0228392911372E-2</v>
      </c>
      <c r="P979" s="77">
        <v>-27.795737081584601</v>
      </c>
      <c r="Q979" s="77">
        <v>-27.795737081584601</v>
      </c>
      <c r="R979" s="77">
        <v>0</v>
      </c>
      <c r="S979" s="77">
        <v>4.2779028104938097E-2</v>
      </c>
      <c r="T979" s="77" t="s">
        <v>156</v>
      </c>
      <c r="U979" s="105">
        <v>-5.9513907755023698</v>
      </c>
      <c r="V979" s="105">
        <v>-1.4990481529241</v>
      </c>
      <c r="W979" s="101">
        <v>-4.4522521577475098</v>
      </c>
    </row>
    <row r="980" spans="2:23" x14ac:dyDescent="0.25">
      <c r="B980" s="55" t="s">
        <v>117</v>
      </c>
      <c r="C980" s="76" t="s">
        <v>140</v>
      </c>
      <c r="D980" s="55" t="s">
        <v>66</v>
      </c>
      <c r="E980" s="55" t="s">
        <v>173</v>
      </c>
      <c r="F980" s="70">
        <v>81.77</v>
      </c>
      <c r="G980" s="77">
        <v>51250</v>
      </c>
      <c r="H980" s="77">
        <v>81.77</v>
      </c>
      <c r="I980" s="77">
        <v>1</v>
      </c>
      <c r="J980" s="77">
        <v>-9.2690299999999993E-13</v>
      </c>
      <c r="K980" s="77">
        <v>0</v>
      </c>
      <c r="L980" s="77">
        <v>-1.0522549999999999E-12</v>
      </c>
      <c r="M980" s="77">
        <v>0</v>
      </c>
      <c r="N980" s="77">
        <v>1.2535300000000001E-13</v>
      </c>
      <c r="O980" s="77">
        <v>0</v>
      </c>
      <c r="P980" s="77">
        <v>1.4322999999999999E-14</v>
      </c>
      <c r="Q980" s="77">
        <v>1.4323999999999998E-14</v>
      </c>
      <c r="R980" s="77">
        <v>0</v>
      </c>
      <c r="S980" s="77">
        <v>0</v>
      </c>
      <c r="T980" s="77" t="s">
        <v>157</v>
      </c>
      <c r="U980" s="105">
        <v>0</v>
      </c>
      <c r="V980" s="105">
        <v>0</v>
      </c>
      <c r="W980" s="101">
        <v>0</v>
      </c>
    </row>
    <row r="981" spans="2:23" x14ac:dyDescent="0.25">
      <c r="B981" s="55" t="s">
        <v>117</v>
      </c>
      <c r="C981" s="76" t="s">
        <v>140</v>
      </c>
      <c r="D981" s="55" t="s">
        <v>66</v>
      </c>
      <c r="E981" s="55" t="s">
        <v>174</v>
      </c>
      <c r="F981" s="70">
        <v>82.54</v>
      </c>
      <c r="G981" s="77">
        <v>53200</v>
      </c>
      <c r="H981" s="77">
        <v>83.56</v>
      </c>
      <c r="I981" s="77">
        <v>1</v>
      </c>
      <c r="J981" s="77">
        <v>105.11884438921599</v>
      </c>
      <c r="K981" s="77">
        <v>0.56907352945479195</v>
      </c>
      <c r="L981" s="77">
        <v>113.239644567977</v>
      </c>
      <c r="M981" s="77">
        <v>0.66039568074690502</v>
      </c>
      <c r="N981" s="77">
        <v>-8.1208001787609607</v>
      </c>
      <c r="O981" s="77">
        <v>-9.1322151292113102E-2</v>
      </c>
      <c r="P981" s="77">
        <v>-6.09214436836566</v>
      </c>
      <c r="Q981" s="77">
        <v>-6.0921443683656502</v>
      </c>
      <c r="R981" s="77">
        <v>0</v>
      </c>
      <c r="S981" s="77">
        <v>1.9113824847579799E-3</v>
      </c>
      <c r="T981" s="77" t="s">
        <v>157</v>
      </c>
      <c r="U981" s="105">
        <v>0.698911517526146</v>
      </c>
      <c r="V981" s="105">
        <v>-0.176043224000277</v>
      </c>
      <c r="W981" s="101">
        <v>0.87497251927609998</v>
      </c>
    </row>
    <row r="982" spans="2:23" x14ac:dyDescent="0.25">
      <c r="B982" s="55" t="s">
        <v>117</v>
      </c>
      <c r="C982" s="76" t="s">
        <v>140</v>
      </c>
      <c r="D982" s="55" t="s">
        <v>66</v>
      </c>
      <c r="E982" s="55" t="s">
        <v>175</v>
      </c>
      <c r="F982" s="70">
        <v>84.27</v>
      </c>
      <c r="G982" s="77">
        <v>53100</v>
      </c>
      <c r="H982" s="77">
        <v>84.27</v>
      </c>
      <c r="I982" s="77">
        <v>1</v>
      </c>
      <c r="J982" s="77">
        <v>5.1969963000000001E-11</v>
      </c>
      <c r="K982" s="77">
        <v>0</v>
      </c>
      <c r="L982" s="77">
        <v>4.1660275999999999E-11</v>
      </c>
      <c r="M982" s="77">
        <v>0</v>
      </c>
      <c r="N982" s="77">
        <v>1.0309687E-11</v>
      </c>
      <c r="O982" s="77">
        <v>0</v>
      </c>
      <c r="P982" s="77">
        <v>4.8583389999999999E-12</v>
      </c>
      <c r="Q982" s="77">
        <v>4.8583399999999997E-12</v>
      </c>
      <c r="R982" s="77">
        <v>0</v>
      </c>
      <c r="S982" s="77">
        <v>0</v>
      </c>
      <c r="T982" s="77" t="s">
        <v>157</v>
      </c>
      <c r="U982" s="105">
        <v>0</v>
      </c>
      <c r="V982" s="105">
        <v>0</v>
      </c>
      <c r="W982" s="101">
        <v>0</v>
      </c>
    </row>
    <row r="983" spans="2:23" x14ac:dyDescent="0.25">
      <c r="B983" s="55" t="s">
        <v>117</v>
      </c>
      <c r="C983" s="76" t="s">
        <v>140</v>
      </c>
      <c r="D983" s="55" t="s">
        <v>66</v>
      </c>
      <c r="E983" s="55" t="s">
        <v>176</v>
      </c>
      <c r="F983" s="70">
        <v>84.27</v>
      </c>
      <c r="G983" s="77">
        <v>52000</v>
      </c>
      <c r="H983" s="77">
        <v>84.27</v>
      </c>
      <c r="I983" s="77">
        <v>1</v>
      </c>
      <c r="J983" s="77">
        <v>5.7690049999999998E-12</v>
      </c>
      <c r="K983" s="77">
        <v>0</v>
      </c>
      <c r="L983" s="77">
        <v>1.3169376E-11</v>
      </c>
      <c r="M983" s="77">
        <v>0</v>
      </c>
      <c r="N983" s="77">
        <v>-7.4003719999999998E-12</v>
      </c>
      <c r="O983" s="77">
        <v>0</v>
      </c>
      <c r="P983" s="77">
        <v>-3.9813619999999999E-12</v>
      </c>
      <c r="Q983" s="77">
        <v>-3.981365E-12</v>
      </c>
      <c r="R983" s="77">
        <v>0</v>
      </c>
      <c r="S983" s="77">
        <v>0</v>
      </c>
      <c r="T983" s="77" t="s">
        <v>157</v>
      </c>
      <c r="U983" s="105">
        <v>0</v>
      </c>
      <c r="V983" s="105">
        <v>0</v>
      </c>
      <c r="W983" s="101">
        <v>0</v>
      </c>
    </row>
    <row r="984" spans="2:23" x14ac:dyDescent="0.25">
      <c r="B984" s="55" t="s">
        <v>117</v>
      </c>
      <c r="C984" s="76" t="s">
        <v>140</v>
      </c>
      <c r="D984" s="55" t="s">
        <v>66</v>
      </c>
      <c r="E984" s="55" t="s">
        <v>176</v>
      </c>
      <c r="F984" s="70">
        <v>84.27</v>
      </c>
      <c r="G984" s="77">
        <v>53050</v>
      </c>
      <c r="H984" s="77">
        <v>84.07</v>
      </c>
      <c r="I984" s="77">
        <v>1</v>
      </c>
      <c r="J984" s="77">
        <v>-131.19132841464</v>
      </c>
      <c r="K984" s="77">
        <v>0.16178494772126001</v>
      </c>
      <c r="L984" s="77">
        <v>-125.912224490683</v>
      </c>
      <c r="M984" s="77">
        <v>0.149026549796206</v>
      </c>
      <c r="N984" s="77">
        <v>-5.2791039239568702</v>
      </c>
      <c r="O984" s="77">
        <v>1.2758397925054E-2</v>
      </c>
      <c r="P984" s="77">
        <v>-4.1009908454149198</v>
      </c>
      <c r="Q984" s="77">
        <v>-4.1009908454149198</v>
      </c>
      <c r="R984" s="77">
        <v>0</v>
      </c>
      <c r="S984" s="77">
        <v>1.58090383593264E-4</v>
      </c>
      <c r="T984" s="77" t="s">
        <v>156</v>
      </c>
      <c r="U984" s="105">
        <v>1.8053568560404801E-2</v>
      </c>
      <c r="V984" s="105">
        <v>-4.5473687790025703E-3</v>
      </c>
      <c r="W984" s="101">
        <v>2.26013965560816E-2</v>
      </c>
    </row>
    <row r="985" spans="2:23" x14ac:dyDescent="0.25">
      <c r="B985" s="55" t="s">
        <v>117</v>
      </c>
      <c r="C985" s="76" t="s">
        <v>140</v>
      </c>
      <c r="D985" s="55" t="s">
        <v>66</v>
      </c>
      <c r="E985" s="55" t="s">
        <v>176</v>
      </c>
      <c r="F985" s="70">
        <v>84.27</v>
      </c>
      <c r="G985" s="77">
        <v>53050</v>
      </c>
      <c r="H985" s="77">
        <v>84.07</v>
      </c>
      <c r="I985" s="77">
        <v>2</v>
      </c>
      <c r="J985" s="77">
        <v>-116.02735700419299</v>
      </c>
      <c r="K985" s="77">
        <v>0.114429954373717</v>
      </c>
      <c r="L985" s="77">
        <v>-111.35844722906501</v>
      </c>
      <c r="M985" s="77">
        <v>0.105405982038782</v>
      </c>
      <c r="N985" s="77">
        <v>-4.6689097751280197</v>
      </c>
      <c r="O985" s="77">
        <v>9.0239723349350501E-3</v>
      </c>
      <c r="P985" s="77">
        <v>-3.62697088780115</v>
      </c>
      <c r="Q985" s="77">
        <v>-3.6269708878011402</v>
      </c>
      <c r="R985" s="77">
        <v>0</v>
      </c>
      <c r="S985" s="77">
        <v>1.11816801478135E-4</v>
      </c>
      <c r="T985" s="77" t="s">
        <v>156</v>
      </c>
      <c r="U985" s="105">
        <v>-0.174234203594133</v>
      </c>
      <c r="V985" s="105">
        <v>-4.3886457960230302E-2</v>
      </c>
      <c r="W985" s="101">
        <v>-0.13034509716595</v>
      </c>
    </row>
    <row r="986" spans="2:23" x14ac:dyDescent="0.25">
      <c r="B986" s="55" t="s">
        <v>117</v>
      </c>
      <c r="C986" s="76" t="s">
        <v>140</v>
      </c>
      <c r="D986" s="55" t="s">
        <v>66</v>
      </c>
      <c r="E986" s="55" t="s">
        <v>176</v>
      </c>
      <c r="F986" s="70">
        <v>84.27</v>
      </c>
      <c r="G986" s="77">
        <v>53100</v>
      </c>
      <c r="H986" s="77">
        <v>84.27</v>
      </c>
      <c r="I986" s="77">
        <v>2</v>
      </c>
      <c r="J986" s="77">
        <v>6.5748099999999999E-12</v>
      </c>
      <c r="K986" s="77">
        <v>0</v>
      </c>
      <c r="L986" s="77">
        <v>1.1683761E-11</v>
      </c>
      <c r="M986" s="77">
        <v>0</v>
      </c>
      <c r="N986" s="77">
        <v>-5.1089510000000001E-12</v>
      </c>
      <c r="O986" s="77">
        <v>0</v>
      </c>
      <c r="P986" s="77">
        <v>-2.9474440000000001E-12</v>
      </c>
      <c r="Q986" s="77">
        <v>-2.9474440000000001E-12</v>
      </c>
      <c r="R986" s="77">
        <v>0</v>
      </c>
      <c r="S986" s="77">
        <v>0</v>
      </c>
      <c r="T986" s="77" t="s">
        <v>157</v>
      </c>
      <c r="U986" s="105">
        <v>0</v>
      </c>
      <c r="V986" s="105">
        <v>0</v>
      </c>
      <c r="W986" s="101">
        <v>0</v>
      </c>
    </row>
    <row r="987" spans="2:23" x14ac:dyDescent="0.25">
      <c r="B987" s="55" t="s">
        <v>117</v>
      </c>
      <c r="C987" s="76" t="s">
        <v>140</v>
      </c>
      <c r="D987" s="55" t="s">
        <v>66</v>
      </c>
      <c r="E987" s="55" t="s">
        <v>177</v>
      </c>
      <c r="F987" s="70">
        <v>84.27</v>
      </c>
      <c r="G987" s="77">
        <v>53000</v>
      </c>
      <c r="H987" s="77">
        <v>84.27</v>
      </c>
      <c r="I987" s="77">
        <v>1</v>
      </c>
      <c r="J987" s="77">
        <v>-35.2374815734008</v>
      </c>
      <c r="K987" s="77">
        <v>0</v>
      </c>
      <c r="L987" s="77">
        <v>-39.463997016750703</v>
      </c>
      <c r="M987" s="77">
        <v>0</v>
      </c>
      <c r="N987" s="77">
        <v>4.2265154433499497</v>
      </c>
      <c r="O987" s="77">
        <v>0</v>
      </c>
      <c r="P987" s="77">
        <v>3.4015508444012701</v>
      </c>
      <c r="Q987" s="77">
        <v>3.4015508444012701</v>
      </c>
      <c r="R987" s="77">
        <v>0</v>
      </c>
      <c r="S987" s="77">
        <v>0</v>
      </c>
      <c r="T987" s="77" t="s">
        <v>156</v>
      </c>
      <c r="U987" s="105">
        <v>0</v>
      </c>
      <c r="V987" s="105">
        <v>0</v>
      </c>
      <c r="W987" s="101">
        <v>0</v>
      </c>
    </row>
    <row r="988" spans="2:23" x14ac:dyDescent="0.25">
      <c r="B988" s="55" t="s">
        <v>117</v>
      </c>
      <c r="C988" s="76" t="s">
        <v>140</v>
      </c>
      <c r="D988" s="55" t="s">
        <v>66</v>
      </c>
      <c r="E988" s="55" t="s">
        <v>177</v>
      </c>
      <c r="F988" s="70">
        <v>84.27</v>
      </c>
      <c r="G988" s="77">
        <v>53000</v>
      </c>
      <c r="H988" s="77">
        <v>84.27</v>
      </c>
      <c r="I988" s="77">
        <v>2</v>
      </c>
      <c r="J988" s="77">
        <v>-31.126442056503699</v>
      </c>
      <c r="K988" s="77">
        <v>0</v>
      </c>
      <c r="L988" s="77">
        <v>-34.859864031462799</v>
      </c>
      <c r="M988" s="77">
        <v>0</v>
      </c>
      <c r="N988" s="77">
        <v>3.73342197495916</v>
      </c>
      <c r="O988" s="77">
        <v>0</v>
      </c>
      <c r="P988" s="77">
        <v>3.0047032458878098</v>
      </c>
      <c r="Q988" s="77">
        <v>3.0047032458878</v>
      </c>
      <c r="R988" s="77">
        <v>0</v>
      </c>
      <c r="S988" s="77">
        <v>0</v>
      </c>
      <c r="T988" s="77" t="s">
        <v>156</v>
      </c>
      <c r="U988" s="105">
        <v>0</v>
      </c>
      <c r="V988" s="105">
        <v>0</v>
      </c>
      <c r="W988" s="101">
        <v>0</v>
      </c>
    </row>
    <row r="989" spans="2:23" x14ac:dyDescent="0.25">
      <c r="B989" s="55" t="s">
        <v>117</v>
      </c>
      <c r="C989" s="76" t="s">
        <v>140</v>
      </c>
      <c r="D989" s="55" t="s">
        <v>66</v>
      </c>
      <c r="E989" s="55" t="s">
        <v>177</v>
      </c>
      <c r="F989" s="70">
        <v>84.27</v>
      </c>
      <c r="G989" s="77">
        <v>53000</v>
      </c>
      <c r="H989" s="77">
        <v>84.27</v>
      </c>
      <c r="I989" s="77">
        <v>3</v>
      </c>
      <c r="J989" s="77">
        <v>-31.126442056503699</v>
      </c>
      <c r="K989" s="77">
        <v>0</v>
      </c>
      <c r="L989" s="77">
        <v>-34.859864031462799</v>
      </c>
      <c r="M989" s="77">
        <v>0</v>
      </c>
      <c r="N989" s="77">
        <v>3.73342197495916</v>
      </c>
      <c r="O989" s="77">
        <v>0</v>
      </c>
      <c r="P989" s="77">
        <v>3.0047032458878098</v>
      </c>
      <c r="Q989" s="77">
        <v>3.0047032458878</v>
      </c>
      <c r="R989" s="77">
        <v>0</v>
      </c>
      <c r="S989" s="77">
        <v>0</v>
      </c>
      <c r="T989" s="77" t="s">
        <v>156</v>
      </c>
      <c r="U989" s="105">
        <v>0</v>
      </c>
      <c r="V989" s="105">
        <v>0</v>
      </c>
      <c r="W989" s="101">
        <v>0</v>
      </c>
    </row>
    <row r="990" spans="2:23" x14ac:dyDescent="0.25">
      <c r="B990" s="55" t="s">
        <v>117</v>
      </c>
      <c r="C990" s="76" t="s">
        <v>140</v>
      </c>
      <c r="D990" s="55" t="s">
        <v>66</v>
      </c>
      <c r="E990" s="55" t="s">
        <v>177</v>
      </c>
      <c r="F990" s="70">
        <v>84.27</v>
      </c>
      <c r="G990" s="77">
        <v>53000</v>
      </c>
      <c r="H990" s="77">
        <v>84.27</v>
      </c>
      <c r="I990" s="77">
        <v>4</v>
      </c>
      <c r="J990" s="77">
        <v>-34.163168110796903</v>
      </c>
      <c r="K990" s="77">
        <v>0</v>
      </c>
      <c r="L990" s="77">
        <v>-38.260826375995997</v>
      </c>
      <c r="M990" s="77">
        <v>0</v>
      </c>
      <c r="N990" s="77">
        <v>4.0976582651990396</v>
      </c>
      <c r="O990" s="77">
        <v>0</v>
      </c>
      <c r="P990" s="77">
        <v>3.2978450259744299</v>
      </c>
      <c r="Q990" s="77">
        <v>3.2978450259744299</v>
      </c>
      <c r="R990" s="77">
        <v>0</v>
      </c>
      <c r="S990" s="77">
        <v>0</v>
      </c>
      <c r="T990" s="77" t="s">
        <v>156</v>
      </c>
      <c r="U990" s="105">
        <v>0</v>
      </c>
      <c r="V990" s="105">
        <v>0</v>
      </c>
      <c r="W990" s="101">
        <v>0</v>
      </c>
    </row>
    <row r="991" spans="2:23" x14ac:dyDescent="0.25">
      <c r="B991" s="55" t="s">
        <v>117</v>
      </c>
      <c r="C991" s="76" t="s">
        <v>140</v>
      </c>
      <c r="D991" s="55" t="s">
        <v>66</v>
      </c>
      <c r="E991" s="55" t="s">
        <v>177</v>
      </c>
      <c r="F991" s="70">
        <v>84.27</v>
      </c>
      <c r="G991" s="77">
        <v>53204</v>
      </c>
      <c r="H991" s="77">
        <v>84.01</v>
      </c>
      <c r="I991" s="77">
        <v>1</v>
      </c>
      <c r="J991" s="77">
        <v>-3.8933661195699698</v>
      </c>
      <c r="K991" s="77">
        <v>1.9372307069017501E-3</v>
      </c>
      <c r="L991" s="77">
        <v>-8.3313284922096695</v>
      </c>
      <c r="M991" s="77">
        <v>8.8707302020843808E-3</v>
      </c>
      <c r="N991" s="77">
        <v>4.4379623726397099</v>
      </c>
      <c r="O991" s="77">
        <v>-6.9334994951826302E-3</v>
      </c>
      <c r="P991" s="77">
        <v>3.5206649356589002</v>
      </c>
      <c r="Q991" s="77">
        <v>3.5206649356589002</v>
      </c>
      <c r="R991" s="77">
        <v>0</v>
      </c>
      <c r="S991" s="77">
        <v>1.5840914270969599E-3</v>
      </c>
      <c r="T991" s="77" t="s">
        <v>156</v>
      </c>
      <c r="U991" s="105">
        <v>0.57048556936161698</v>
      </c>
      <c r="V991" s="105">
        <v>-0.14369504058472701</v>
      </c>
      <c r="W991" s="101">
        <v>0.71419512101018001</v>
      </c>
    </row>
    <row r="992" spans="2:23" x14ac:dyDescent="0.25">
      <c r="B992" s="55" t="s">
        <v>117</v>
      </c>
      <c r="C992" s="76" t="s">
        <v>140</v>
      </c>
      <c r="D992" s="55" t="s">
        <v>66</v>
      </c>
      <c r="E992" s="55" t="s">
        <v>177</v>
      </c>
      <c r="F992" s="70">
        <v>84.27</v>
      </c>
      <c r="G992" s="77">
        <v>53304</v>
      </c>
      <c r="H992" s="77">
        <v>84.66</v>
      </c>
      <c r="I992" s="77">
        <v>1</v>
      </c>
      <c r="J992" s="77">
        <v>30.230696719955201</v>
      </c>
      <c r="K992" s="77">
        <v>8.4718068740921595E-2</v>
      </c>
      <c r="L992" s="77">
        <v>27.396710428478102</v>
      </c>
      <c r="M992" s="77">
        <v>6.9578742111384595E-2</v>
      </c>
      <c r="N992" s="77">
        <v>2.8339862914770699</v>
      </c>
      <c r="O992" s="77">
        <v>1.5139326629537E-2</v>
      </c>
      <c r="P992" s="77">
        <v>2.24918674574845</v>
      </c>
      <c r="Q992" s="77">
        <v>2.24918674574845</v>
      </c>
      <c r="R992" s="77">
        <v>0</v>
      </c>
      <c r="S992" s="77">
        <v>4.6895456229912197E-4</v>
      </c>
      <c r="T992" s="77" t="s">
        <v>156</v>
      </c>
      <c r="U992" s="105">
        <v>0.17348857008778101</v>
      </c>
      <c r="V992" s="105">
        <v>-4.3698646308699102E-2</v>
      </c>
      <c r="W992" s="101">
        <v>0.21719162931041</v>
      </c>
    </row>
    <row r="993" spans="2:23" x14ac:dyDescent="0.25">
      <c r="B993" s="55" t="s">
        <v>117</v>
      </c>
      <c r="C993" s="76" t="s">
        <v>140</v>
      </c>
      <c r="D993" s="55" t="s">
        <v>66</v>
      </c>
      <c r="E993" s="55" t="s">
        <v>177</v>
      </c>
      <c r="F993" s="70">
        <v>84.27</v>
      </c>
      <c r="G993" s="77">
        <v>53354</v>
      </c>
      <c r="H993" s="77">
        <v>84.42</v>
      </c>
      <c r="I993" s="77">
        <v>1</v>
      </c>
      <c r="J993" s="77">
        <v>39.556015661849898</v>
      </c>
      <c r="K993" s="77">
        <v>3.2858245875850803E-2</v>
      </c>
      <c r="L993" s="77">
        <v>46.725239471226402</v>
      </c>
      <c r="M993" s="77">
        <v>4.5848208076512402E-2</v>
      </c>
      <c r="N993" s="77">
        <v>-7.1692238093764802</v>
      </c>
      <c r="O993" s="77">
        <v>-1.29899622006617E-2</v>
      </c>
      <c r="P993" s="77">
        <v>-5.7391315734978097</v>
      </c>
      <c r="Q993" s="77">
        <v>-5.7391315734977999</v>
      </c>
      <c r="R993" s="77">
        <v>0</v>
      </c>
      <c r="S993" s="77">
        <v>6.9169025557630796E-4</v>
      </c>
      <c r="T993" s="77" t="s">
        <v>157</v>
      </c>
      <c r="U993" s="105">
        <v>-2.02547904082956E-2</v>
      </c>
      <c r="V993" s="105">
        <v>-5.1018169188961297E-3</v>
      </c>
      <c r="W993" s="101">
        <v>-1.5152665604023501E-2</v>
      </c>
    </row>
    <row r="994" spans="2:23" x14ac:dyDescent="0.25">
      <c r="B994" s="55" t="s">
        <v>117</v>
      </c>
      <c r="C994" s="76" t="s">
        <v>140</v>
      </c>
      <c r="D994" s="55" t="s">
        <v>66</v>
      </c>
      <c r="E994" s="55" t="s">
        <v>177</v>
      </c>
      <c r="F994" s="70">
        <v>84.27</v>
      </c>
      <c r="G994" s="77">
        <v>53454</v>
      </c>
      <c r="H994" s="77">
        <v>84.69</v>
      </c>
      <c r="I994" s="77">
        <v>1</v>
      </c>
      <c r="J994" s="77">
        <v>37.563252698918802</v>
      </c>
      <c r="K994" s="77">
        <v>9.6230060416616997E-2</v>
      </c>
      <c r="L994" s="77">
        <v>44.519374094275904</v>
      </c>
      <c r="M994" s="77">
        <v>0.13517067247668299</v>
      </c>
      <c r="N994" s="77">
        <v>-6.9561213953570897</v>
      </c>
      <c r="O994" s="77">
        <v>-3.8940612060065799E-2</v>
      </c>
      <c r="P994" s="77">
        <v>-5.5696499848271603</v>
      </c>
      <c r="Q994" s="77">
        <v>-5.5696499848271603</v>
      </c>
      <c r="R994" s="77">
        <v>0</v>
      </c>
      <c r="S994" s="77">
        <v>2.11563226502769E-3</v>
      </c>
      <c r="T994" s="77" t="s">
        <v>157</v>
      </c>
      <c r="U994" s="105">
        <v>-0.36813192078437101</v>
      </c>
      <c r="V994" s="105">
        <v>-9.2725800859149499E-2</v>
      </c>
      <c r="W994" s="101">
        <v>-0.275400524091715</v>
      </c>
    </row>
    <row r="995" spans="2:23" x14ac:dyDescent="0.25">
      <c r="B995" s="55" t="s">
        <v>117</v>
      </c>
      <c r="C995" s="76" t="s">
        <v>140</v>
      </c>
      <c r="D995" s="55" t="s">
        <v>66</v>
      </c>
      <c r="E995" s="55" t="s">
        <v>177</v>
      </c>
      <c r="F995" s="70">
        <v>84.27</v>
      </c>
      <c r="G995" s="77">
        <v>53604</v>
      </c>
      <c r="H995" s="77">
        <v>84.55</v>
      </c>
      <c r="I995" s="77">
        <v>1</v>
      </c>
      <c r="J995" s="77">
        <v>35.816793954442801</v>
      </c>
      <c r="K995" s="77">
        <v>5.5803658719112997E-2</v>
      </c>
      <c r="L995" s="77">
        <v>39.288029400559999</v>
      </c>
      <c r="M995" s="77">
        <v>6.7144392556797994E-2</v>
      </c>
      <c r="N995" s="77">
        <v>-3.4712354461171602</v>
      </c>
      <c r="O995" s="77">
        <v>-1.1340733837685E-2</v>
      </c>
      <c r="P995" s="77">
        <v>-2.7929857404532101</v>
      </c>
      <c r="Q995" s="77">
        <v>-2.7929857404531999</v>
      </c>
      <c r="R995" s="77">
        <v>0</v>
      </c>
      <c r="S995" s="77">
        <v>3.3933346656731E-4</v>
      </c>
      <c r="T995" s="77" t="s">
        <v>157</v>
      </c>
      <c r="U995" s="105">
        <v>1.46745816738149E-2</v>
      </c>
      <c r="V995" s="105">
        <v>-3.6962628371868598E-3</v>
      </c>
      <c r="W995" s="101">
        <v>1.8371217778623002E-2</v>
      </c>
    </row>
    <row r="996" spans="2:23" x14ac:dyDescent="0.25">
      <c r="B996" s="55" t="s">
        <v>117</v>
      </c>
      <c r="C996" s="76" t="s">
        <v>140</v>
      </c>
      <c r="D996" s="55" t="s">
        <v>66</v>
      </c>
      <c r="E996" s="55" t="s">
        <v>177</v>
      </c>
      <c r="F996" s="70">
        <v>84.27</v>
      </c>
      <c r="G996" s="77">
        <v>53654</v>
      </c>
      <c r="H996" s="77">
        <v>84.26</v>
      </c>
      <c r="I996" s="77">
        <v>1</v>
      </c>
      <c r="J996" s="77">
        <v>-7.7571000595025597</v>
      </c>
      <c r="K996" s="77">
        <v>2.9346177670169799E-3</v>
      </c>
      <c r="L996" s="77">
        <v>-2.3169107198839298</v>
      </c>
      <c r="M996" s="77">
        <v>2.61801031596441E-4</v>
      </c>
      <c r="N996" s="77">
        <v>-5.4401893396186303</v>
      </c>
      <c r="O996" s="77">
        <v>2.6728167354205402E-3</v>
      </c>
      <c r="P996" s="77">
        <v>-4.3768867447803101</v>
      </c>
      <c r="Q996" s="77">
        <v>-4.3768867447803004</v>
      </c>
      <c r="R996" s="77">
        <v>0</v>
      </c>
      <c r="S996" s="77">
        <v>9.3429359961241896E-4</v>
      </c>
      <c r="T996" s="77" t="s">
        <v>157</v>
      </c>
      <c r="U996" s="105">
        <v>0.170823008814074</v>
      </c>
      <c r="V996" s="105">
        <v>-4.3027239430107798E-2</v>
      </c>
      <c r="W996" s="101">
        <v>0.21385459335599299</v>
      </c>
    </row>
    <row r="997" spans="2:23" x14ac:dyDescent="0.25">
      <c r="B997" s="55" t="s">
        <v>117</v>
      </c>
      <c r="C997" s="76" t="s">
        <v>140</v>
      </c>
      <c r="D997" s="55" t="s">
        <v>66</v>
      </c>
      <c r="E997" s="55" t="s">
        <v>178</v>
      </c>
      <c r="F997" s="70">
        <v>84.07</v>
      </c>
      <c r="G997" s="77">
        <v>53150</v>
      </c>
      <c r="H997" s="77">
        <v>83.93</v>
      </c>
      <c r="I997" s="77">
        <v>1</v>
      </c>
      <c r="J997" s="77">
        <v>-18.578108769046001</v>
      </c>
      <c r="K997" s="77">
        <v>9.4431979918880408E-3</v>
      </c>
      <c r="L997" s="77">
        <v>3.39861170818111</v>
      </c>
      <c r="M997" s="77">
        <v>3.1602336381608898E-4</v>
      </c>
      <c r="N997" s="77">
        <v>-21.976720477227101</v>
      </c>
      <c r="O997" s="77">
        <v>9.1271746280719504E-3</v>
      </c>
      <c r="P997" s="77">
        <v>-17.691214464930599</v>
      </c>
      <c r="Q997" s="77">
        <v>-17.6912144649305</v>
      </c>
      <c r="R997" s="77">
        <v>0</v>
      </c>
      <c r="S997" s="77">
        <v>8.5631073345204603E-3</v>
      </c>
      <c r="T997" s="77" t="s">
        <v>156</v>
      </c>
      <c r="U997" s="105">
        <v>-2.3100581980534498</v>
      </c>
      <c r="V997" s="105">
        <v>-0.58186205637738297</v>
      </c>
      <c r="W997" s="101">
        <v>-1.72816102735879</v>
      </c>
    </row>
    <row r="998" spans="2:23" x14ac:dyDescent="0.25">
      <c r="B998" s="55" t="s">
        <v>117</v>
      </c>
      <c r="C998" s="76" t="s">
        <v>140</v>
      </c>
      <c r="D998" s="55" t="s">
        <v>66</v>
      </c>
      <c r="E998" s="55" t="s">
        <v>178</v>
      </c>
      <c r="F998" s="70">
        <v>84.07</v>
      </c>
      <c r="G998" s="77">
        <v>53150</v>
      </c>
      <c r="H998" s="77">
        <v>83.93</v>
      </c>
      <c r="I998" s="77">
        <v>2</v>
      </c>
      <c r="J998" s="77">
        <v>-18.523561111589199</v>
      </c>
      <c r="K998" s="77">
        <v>9.3981202422184391E-3</v>
      </c>
      <c r="L998" s="77">
        <v>3.3886329579433401</v>
      </c>
      <c r="M998" s="77">
        <v>3.1451480473504298E-4</v>
      </c>
      <c r="N998" s="77">
        <v>-21.9121940695326</v>
      </c>
      <c r="O998" s="77">
        <v>9.0836054374834E-3</v>
      </c>
      <c r="P998" s="77">
        <v>-17.6392708403867</v>
      </c>
      <c r="Q998" s="77">
        <v>-17.639270840386601</v>
      </c>
      <c r="R998" s="77">
        <v>0</v>
      </c>
      <c r="S998" s="77">
        <v>8.5222307576283303E-3</v>
      </c>
      <c r="T998" s="77" t="s">
        <v>156</v>
      </c>
      <c r="U998" s="105">
        <v>-2.3046843129856498</v>
      </c>
      <c r="V998" s="105">
        <v>-0.58050847151146101</v>
      </c>
      <c r="W998" s="101">
        <v>-1.7241408088432999</v>
      </c>
    </row>
    <row r="999" spans="2:23" x14ac:dyDescent="0.25">
      <c r="B999" s="55" t="s">
        <v>117</v>
      </c>
      <c r="C999" s="76" t="s">
        <v>140</v>
      </c>
      <c r="D999" s="55" t="s">
        <v>66</v>
      </c>
      <c r="E999" s="55" t="s">
        <v>178</v>
      </c>
      <c r="F999" s="70">
        <v>84.07</v>
      </c>
      <c r="G999" s="77">
        <v>53900</v>
      </c>
      <c r="H999" s="77">
        <v>83.91</v>
      </c>
      <c r="I999" s="77">
        <v>1</v>
      </c>
      <c r="J999" s="77">
        <v>-16.257819885634301</v>
      </c>
      <c r="K999" s="77">
        <v>1.2422885249385099E-2</v>
      </c>
      <c r="L999" s="77">
        <v>1.202276713878E-4</v>
      </c>
      <c r="M999" s="77">
        <v>6.7937100000000003E-13</v>
      </c>
      <c r="N999" s="77">
        <v>-16.257940113305601</v>
      </c>
      <c r="O999" s="77">
        <v>1.24228852487057E-2</v>
      </c>
      <c r="P999" s="77">
        <v>-12.531340570466901</v>
      </c>
      <c r="Q999" s="77">
        <v>-12.531340570466799</v>
      </c>
      <c r="R999" s="77">
        <v>0</v>
      </c>
      <c r="S999" s="77">
        <v>7.3806213351723902E-3</v>
      </c>
      <c r="T999" s="77" t="s">
        <v>156</v>
      </c>
      <c r="U999" s="105">
        <v>-1.55787228609005</v>
      </c>
      <c r="V999" s="105">
        <v>-0.39239997188015402</v>
      </c>
      <c r="W999" s="101">
        <v>-1.1654486335849801</v>
      </c>
    </row>
    <row r="1000" spans="2:23" x14ac:dyDescent="0.25">
      <c r="B1000" s="55" t="s">
        <v>117</v>
      </c>
      <c r="C1000" s="76" t="s">
        <v>140</v>
      </c>
      <c r="D1000" s="55" t="s">
        <v>66</v>
      </c>
      <c r="E1000" s="55" t="s">
        <v>178</v>
      </c>
      <c r="F1000" s="70">
        <v>84.07</v>
      </c>
      <c r="G1000" s="77">
        <v>53900</v>
      </c>
      <c r="H1000" s="77">
        <v>83.91</v>
      </c>
      <c r="I1000" s="77">
        <v>2</v>
      </c>
      <c r="J1000" s="77">
        <v>-16.238134074337601</v>
      </c>
      <c r="K1000" s="77">
        <v>1.2355904136409499E-2</v>
      </c>
      <c r="L1000" s="77">
        <v>1.20082094347967E-4</v>
      </c>
      <c r="M1000" s="77">
        <v>6.7570800000000001E-13</v>
      </c>
      <c r="N1000" s="77">
        <v>-16.238254156431999</v>
      </c>
      <c r="O1000" s="77">
        <v>1.23559041357338E-2</v>
      </c>
      <c r="P1000" s="77">
        <v>-12.5161669735463</v>
      </c>
      <c r="Q1000" s="77">
        <v>-12.5161669735462</v>
      </c>
      <c r="R1000" s="77">
        <v>0</v>
      </c>
      <c r="S1000" s="77">
        <v>7.3408268573560698E-3</v>
      </c>
      <c r="T1000" s="77" t="s">
        <v>156</v>
      </c>
      <c r="U1000" s="105">
        <v>-1.56034827666878</v>
      </c>
      <c r="V1000" s="105">
        <v>-0.393023629314812</v>
      </c>
      <c r="W1000" s="101">
        <v>-1.1673009290924501</v>
      </c>
    </row>
    <row r="1001" spans="2:23" x14ac:dyDescent="0.25">
      <c r="B1001" s="55" t="s">
        <v>117</v>
      </c>
      <c r="C1001" s="76" t="s">
        <v>140</v>
      </c>
      <c r="D1001" s="55" t="s">
        <v>66</v>
      </c>
      <c r="E1001" s="55" t="s">
        <v>179</v>
      </c>
      <c r="F1001" s="70">
        <v>83.93</v>
      </c>
      <c r="G1001" s="77">
        <v>53550</v>
      </c>
      <c r="H1001" s="77">
        <v>83.82</v>
      </c>
      <c r="I1001" s="77">
        <v>1</v>
      </c>
      <c r="J1001" s="77">
        <v>-13.4297983902888</v>
      </c>
      <c r="K1001" s="77">
        <v>4.4368433261735797E-3</v>
      </c>
      <c r="L1001" s="77">
        <v>8.10200997404554</v>
      </c>
      <c r="M1001" s="77">
        <v>1.61480711424052E-3</v>
      </c>
      <c r="N1001" s="77">
        <v>-21.531808364334399</v>
      </c>
      <c r="O1001" s="77">
        <v>2.8220362119330601E-3</v>
      </c>
      <c r="P1001" s="77">
        <v>-16.795367654102598</v>
      </c>
      <c r="Q1001" s="77">
        <v>-16.795367654102499</v>
      </c>
      <c r="R1001" s="77">
        <v>0</v>
      </c>
      <c r="S1001" s="77">
        <v>6.9392756160572902E-3</v>
      </c>
      <c r="T1001" s="77" t="s">
        <v>157</v>
      </c>
      <c r="U1001" s="105">
        <v>-2.13180063280118</v>
      </c>
      <c r="V1001" s="105">
        <v>-0.53696218607545398</v>
      </c>
      <c r="W1001" s="101">
        <v>-1.59480604203399</v>
      </c>
    </row>
    <row r="1002" spans="2:23" x14ac:dyDescent="0.25">
      <c r="B1002" s="55" t="s">
        <v>117</v>
      </c>
      <c r="C1002" s="76" t="s">
        <v>140</v>
      </c>
      <c r="D1002" s="55" t="s">
        <v>66</v>
      </c>
      <c r="E1002" s="55" t="s">
        <v>179</v>
      </c>
      <c r="F1002" s="70">
        <v>83.93</v>
      </c>
      <c r="G1002" s="77">
        <v>54200</v>
      </c>
      <c r="H1002" s="77">
        <v>83.92</v>
      </c>
      <c r="I1002" s="77">
        <v>1</v>
      </c>
      <c r="J1002" s="77">
        <v>1.86168456345124</v>
      </c>
      <c r="K1002" s="77">
        <v>2.2874738131031E-5</v>
      </c>
      <c r="L1002" s="77">
        <v>23.742466602688999</v>
      </c>
      <c r="M1002" s="77">
        <v>3.72045115450671E-3</v>
      </c>
      <c r="N1002" s="77">
        <v>-21.880782039237801</v>
      </c>
      <c r="O1002" s="77">
        <v>-3.6975764163756802E-3</v>
      </c>
      <c r="P1002" s="77">
        <v>-17.068391459703399</v>
      </c>
      <c r="Q1002" s="77">
        <v>-17.0683914597033</v>
      </c>
      <c r="R1002" s="77">
        <v>0</v>
      </c>
      <c r="S1002" s="77">
        <v>1.9227779143430599E-3</v>
      </c>
      <c r="T1002" s="77" t="s">
        <v>157</v>
      </c>
      <c r="U1002" s="105">
        <v>-0.52912692113681903</v>
      </c>
      <c r="V1002" s="105">
        <v>-0.13327754195835101</v>
      </c>
      <c r="W1002" s="101">
        <v>-0.395841336121108</v>
      </c>
    </row>
    <row r="1003" spans="2:23" x14ac:dyDescent="0.25">
      <c r="B1003" s="55" t="s">
        <v>117</v>
      </c>
      <c r="C1003" s="76" t="s">
        <v>140</v>
      </c>
      <c r="D1003" s="55" t="s">
        <v>66</v>
      </c>
      <c r="E1003" s="55" t="s">
        <v>180</v>
      </c>
      <c r="F1003" s="70">
        <v>83.95</v>
      </c>
      <c r="G1003" s="77">
        <v>53150</v>
      </c>
      <c r="H1003" s="77">
        <v>83.93</v>
      </c>
      <c r="I1003" s="77">
        <v>1</v>
      </c>
      <c r="J1003" s="77">
        <v>-36.752674005573603</v>
      </c>
      <c r="K1003" s="77">
        <v>0</v>
      </c>
      <c r="L1003" s="77">
        <v>-37.2756750437783</v>
      </c>
      <c r="M1003" s="77">
        <v>0</v>
      </c>
      <c r="N1003" s="77">
        <v>0.52300103820475696</v>
      </c>
      <c r="O1003" s="77">
        <v>0</v>
      </c>
      <c r="P1003" s="77">
        <v>0.42904719292133298</v>
      </c>
      <c r="Q1003" s="77">
        <v>0.42904719292133198</v>
      </c>
      <c r="R1003" s="77">
        <v>0</v>
      </c>
      <c r="S1003" s="77">
        <v>0</v>
      </c>
      <c r="T1003" s="77" t="s">
        <v>157</v>
      </c>
      <c r="U1003" s="105">
        <v>1.0460020764092999E-2</v>
      </c>
      <c r="V1003" s="105">
        <v>-2.6346908474746901E-3</v>
      </c>
      <c r="W1003" s="101">
        <v>1.3094977676192599E-2</v>
      </c>
    </row>
    <row r="1004" spans="2:23" x14ac:dyDescent="0.25">
      <c r="B1004" s="55" t="s">
        <v>117</v>
      </c>
      <c r="C1004" s="76" t="s">
        <v>140</v>
      </c>
      <c r="D1004" s="55" t="s">
        <v>66</v>
      </c>
      <c r="E1004" s="55" t="s">
        <v>180</v>
      </c>
      <c r="F1004" s="70">
        <v>83.95</v>
      </c>
      <c r="G1004" s="77">
        <v>53150</v>
      </c>
      <c r="H1004" s="77">
        <v>83.93</v>
      </c>
      <c r="I1004" s="77">
        <v>2</v>
      </c>
      <c r="J1004" s="77">
        <v>-30.857893656004201</v>
      </c>
      <c r="K1004" s="77">
        <v>0</v>
      </c>
      <c r="L1004" s="77">
        <v>-31.297010287802301</v>
      </c>
      <c r="M1004" s="77">
        <v>0</v>
      </c>
      <c r="N1004" s="77">
        <v>0.439116631798114</v>
      </c>
      <c r="O1004" s="77">
        <v>0</v>
      </c>
      <c r="P1004" s="77">
        <v>0.36023209224354602</v>
      </c>
      <c r="Q1004" s="77">
        <v>0.36023209224354602</v>
      </c>
      <c r="R1004" s="77">
        <v>0</v>
      </c>
      <c r="S1004" s="77">
        <v>0</v>
      </c>
      <c r="T1004" s="77" t="s">
        <v>157</v>
      </c>
      <c r="U1004" s="105">
        <v>8.7823326359605398E-3</v>
      </c>
      <c r="V1004" s="105">
        <v>-2.2121114228447502E-3</v>
      </c>
      <c r="W1004" s="101">
        <v>1.0994667449187701E-2</v>
      </c>
    </row>
    <row r="1005" spans="2:23" x14ac:dyDescent="0.25">
      <c r="B1005" s="55" t="s">
        <v>117</v>
      </c>
      <c r="C1005" s="76" t="s">
        <v>140</v>
      </c>
      <c r="D1005" s="55" t="s">
        <v>66</v>
      </c>
      <c r="E1005" s="55" t="s">
        <v>180</v>
      </c>
      <c r="F1005" s="70">
        <v>83.95</v>
      </c>
      <c r="G1005" s="77">
        <v>53150</v>
      </c>
      <c r="H1005" s="77">
        <v>83.93</v>
      </c>
      <c r="I1005" s="77">
        <v>3</v>
      </c>
      <c r="J1005" s="77">
        <v>-37.756159985247798</v>
      </c>
      <c r="K1005" s="77">
        <v>0</v>
      </c>
      <c r="L1005" s="77">
        <v>-38.293440915280598</v>
      </c>
      <c r="M1005" s="77">
        <v>0</v>
      </c>
      <c r="N1005" s="77">
        <v>0.53728093003283495</v>
      </c>
      <c r="O1005" s="77">
        <v>0</v>
      </c>
      <c r="P1005" s="77">
        <v>0.44076179204543298</v>
      </c>
      <c r="Q1005" s="77">
        <v>0.44076179204543198</v>
      </c>
      <c r="R1005" s="77">
        <v>0</v>
      </c>
      <c r="S1005" s="77">
        <v>0</v>
      </c>
      <c r="T1005" s="77" t="s">
        <v>157</v>
      </c>
      <c r="U1005" s="105">
        <v>1.07456186006545E-2</v>
      </c>
      <c r="V1005" s="105">
        <v>-2.7066277989413801E-3</v>
      </c>
      <c r="W1005" s="101">
        <v>1.3452519728784E-2</v>
      </c>
    </row>
    <row r="1006" spans="2:23" x14ac:dyDescent="0.25">
      <c r="B1006" s="55" t="s">
        <v>117</v>
      </c>
      <c r="C1006" s="76" t="s">
        <v>140</v>
      </c>
      <c r="D1006" s="55" t="s">
        <v>66</v>
      </c>
      <c r="E1006" s="55" t="s">
        <v>180</v>
      </c>
      <c r="F1006" s="70">
        <v>83.95</v>
      </c>
      <c r="G1006" s="77">
        <v>53654</v>
      </c>
      <c r="H1006" s="77">
        <v>84.26</v>
      </c>
      <c r="I1006" s="77">
        <v>1</v>
      </c>
      <c r="J1006" s="77">
        <v>63.870856730376303</v>
      </c>
      <c r="K1006" s="77">
        <v>0.12809587105942899</v>
      </c>
      <c r="L1006" s="77">
        <v>59.402449445637501</v>
      </c>
      <c r="M1006" s="77">
        <v>0.110799641404444</v>
      </c>
      <c r="N1006" s="77">
        <v>4.4684072847388299</v>
      </c>
      <c r="O1006" s="77">
        <v>1.7296229654985201E-2</v>
      </c>
      <c r="P1006" s="77">
        <v>3.5849362426175202</v>
      </c>
      <c r="Q1006" s="77">
        <v>3.58493624261751</v>
      </c>
      <c r="R1006" s="77">
        <v>0</v>
      </c>
      <c r="S1006" s="77">
        <v>4.0354551091806399E-4</v>
      </c>
      <c r="T1006" s="77" t="s">
        <v>157</v>
      </c>
      <c r="U1006" s="105">
        <v>6.9493136863486599E-2</v>
      </c>
      <c r="V1006" s="105">
        <v>-1.75040696176294E-2</v>
      </c>
      <c r="W1006" s="101">
        <v>8.6998974132042495E-2</v>
      </c>
    </row>
    <row r="1007" spans="2:23" x14ac:dyDescent="0.25">
      <c r="B1007" s="55" t="s">
        <v>117</v>
      </c>
      <c r="C1007" s="76" t="s">
        <v>140</v>
      </c>
      <c r="D1007" s="55" t="s">
        <v>66</v>
      </c>
      <c r="E1007" s="55" t="s">
        <v>180</v>
      </c>
      <c r="F1007" s="70">
        <v>83.95</v>
      </c>
      <c r="G1007" s="77">
        <v>53654</v>
      </c>
      <c r="H1007" s="77">
        <v>84.26</v>
      </c>
      <c r="I1007" s="77">
        <v>2</v>
      </c>
      <c r="J1007" s="77">
        <v>63.870856730376303</v>
      </c>
      <c r="K1007" s="77">
        <v>0.12809587105942899</v>
      </c>
      <c r="L1007" s="77">
        <v>59.402449445637501</v>
      </c>
      <c r="M1007" s="77">
        <v>0.110799641404444</v>
      </c>
      <c r="N1007" s="77">
        <v>4.4684072847388299</v>
      </c>
      <c r="O1007" s="77">
        <v>1.7296229654985201E-2</v>
      </c>
      <c r="P1007" s="77">
        <v>3.5849362426175202</v>
      </c>
      <c r="Q1007" s="77">
        <v>3.58493624261751</v>
      </c>
      <c r="R1007" s="77">
        <v>0</v>
      </c>
      <c r="S1007" s="77">
        <v>4.0354551091806399E-4</v>
      </c>
      <c r="T1007" s="77" t="s">
        <v>157</v>
      </c>
      <c r="U1007" s="105">
        <v>6.9493136863486599E-2</v>
      </c>
      <c r="V1007" s="105">
        <v>-1.75040696176294E-2</v>
      </c>
      <c r="W1007" s="101">
        <v>8.6998974132042495E-2</v>
      </c>
    </row>
    <row r="1008" spans="2:23" x14ac:dyDescent="0.25">
      <c r="B1008" s="55" t="s">
        <v>117</v>
      </c>
      <c r="C1008" s="76" t="s">
        <v>140</v>
      </c>
      <c r="D1008" s="55" t="s">
        <v>66</v>
      </c>
      <c r="E1008" s="55" t="s">
        <v>180</v>
      </c>
      <c r="F1008" s="70">
        <v>83.95</v>
      </c>
      <c r="G1008" s="77">
        <v>53704</v>
      </c>
      <c r="H1008" s="77">
        <v>84.13</v>
      </c>
      <c r="I1008" s="77">
        <v>1</v>
      </c>
      <c r="J1008" s="77">
        <v>20.515363814181601</v>
      </c>
      <c r="K1008" s="77">
        <v>1.7592790371500099E-2</v>
      </c>
      <c r="L1008" s="77">
        <v>25.334532859868101</v>
      </c>
      <c r="M1008" s="77">
        <v>2.6828851608519399E-2</v>
      </c>
      <c r="N1008" s="77">
        <v>-4.8191690456865004</v>
      </c>
      <c r="O1008" s="77">
        <v>-9.2360612370193107E-3</v>
      </c>
      <c r="P1008" s="77">
        <v>-3.8711630057200299</v>
      </c>
      <c r="Q1008" s="77">
        <v>-3.8711630057200201</v>
      </c>
      <c r="R1008" s="77">
        <v>0</v>
      </c>
      <c r="S1008" s="77">
        <v>6.2641074610455096E-4</v>
      </c>
      <c r="T1008" s="77" t="s">
        <v>157</v>
      </c>
      <c r="U1008" s="105">
        <v>9.1251841864432207E-2</v>
      </c>
      <c r="V1008" s="105">
        <v>-2.2984695537195999E-2</v>
      </c>
      <c r="W1008" s="101">
        <v>0.11423885851433201</v>
      </c>
    </row>
    <row r="1009" spans="2:23" x14ac:dyDescent="0.25">
      <c r="B1009" s="55" t="s">
        <v>117</v>
      </c>
      <c r="C1009" s="76" t="s">
        <v>140</v>
      </c>
      <c r="D1009" s="55" t="s">
        <v>66</v>
      </c>
      <c r="E1009" s="55" t="s">
        <v>180</v>
      </c>
      <c r="F1009" s="70">
        <v>83.95</v>
      </c>
      <c r="G1009" s="77">
        <v>58004</v>
      </c>
      <c r="H1009" s="77">
        <v>82.64</v>
      </c>
      <c r="I1009" s="77">
        <v>1</v>
      </c>
      <c r="J1009" s="77">
        <v>-43.225106495515</v>
      </c>
      <c r="K1009" s="77">
        <v>0.39572920232199599</v>
      </c>
      <c r="L1009" s="77">
        <v>-37.546813494749998</v>
      </c>
      <c r="M1009" s="77">
        <v>0.29858784652450099</v>
      </c>
      <c r="N1009" s="77">
        <v>-5.6782930007649703</v>
      </c>
      <c r="O1009" s="77">
        <v>9.7141355797494999E-2</v>
      </c>
      <c r="P1009" s="77">
        <v>-4.52875055672681</v>
      </c>
      <c r="Q1009" s="77">
        <v>-4.52875055672681</v>
      </c>
      <c r="R1009" s="77">
        <v>0</v>
      </c>
      <c r="S1009" s="77">
        <v>4.3439293839503098E-3</v>
      </c>
      <c r="T1009" s="77" t="s">
        <v>157</v>
      </c>
      <c r="U1009" s="105">
        <v>0.65282540015022394</v>
      </c>
      <c r="V1009" s="105">
        <v>-0.16443496103555999</v>
      </c>
      <c r="W1009" s="101">
        <v>0.817276966673397</v>
      </c>
    </row>
    <row r="1010" spans="2:23" x14ac:dyDescent="0.25">
      <c r="B1010" s="55" t="s">
        <v>117</v>
      </c>
      <c r="C1010" s="76" t="s">
        <v>140</v>
      </c>
      <c r="D1010" s="55" t="s">
        <v>66</v>
      </c>
      <c r="E1010" s="55" t="s">
        <v>181</v>
      </c>
      <c r="F1010" s="70">
        <v>83.56</v>
      </c>
      <c r="G1010" s="77">
        <v>53050</v>
      </c>
      <c r="H1010" s="77">
        <v>84.07</v>
      </c>
      <c r="I1010" s="77">
        <v>1</v>
      </c>
      <c r="J1010" s="77">
        <v>133.42892795772499</v>
      </c>
      <c r="K1010" s="77">
        <v>0.42905901946434399</v>
      </c>
      <c r="L1010" s="77">
        <v>173.48980649849599</v>
      </c>
      <c r="M1010" s="77">
        <v>0.72537898230914399</v>
      </c>
      <c r="N1010" s="77">
        <v>-40.060878540770702</v>
      </c>
      <c r="O1010" s="77">
        <v>-0.296319962844799</v>
      </c>
      <c r="P1010" s="77">
        <v>-31.481165464212999</v>
      </c>
      <c r="Q1010" s="77">
        <v>-31.4811654642129</v>
      </c>
      <c r="R1010" s="77">
        <v>0</v>
      </c>
      <c r="S1010" s="77">
        <v>2.3884637073542301E-2</v>
      </c>
      <c r="T1010" s="77" t="s">
        <v>156</v>
      </c>
      <c r="U1010" s="105">
        <v>-4.4050096300441899</v>
      </c>
      <c r="V1010" s="105">
        <v>-1.10954259241583</v>
      </c>
      <c r="W1010" s="101">
        <v>-3.2954000787500402</v>
      </c>
    </row>
    <row r="1011" spans="2:23" x14ac:dyDescent="0.25">
      <c r="B1011" s="55" t="s">
        <v>117</v>
      </c>
      <c r="C1011" s="76" t="s">
        <v>140</v>
      </c>
      <c r="D1011" s="55" t="s">
        <v>66</v>
      </c>
      <c r="E1011" s="55" t="s">
        <v>181</v>
      </c>
      <c r="F1011" s="70">
        <v>83.56</v>
      </c>
      <c r="G1011" s="77">
        <v>53204</v>
      </c>
      <c r="H1011" s="77">
        <v>84.01</v>
      </c>
      <c r="I1011" s="77">
        <v>1</v>
      </c>
      <c r="J1011" s="77">
        <v>28.477069949633702</v>
      </c>
      <c r="K1011" s="77">
        <v>0</v>
      </c>
      <c r="L1011" s="77">
        <v>32.120788920438301</v>
      </c>
      <c r="M1011" s="77">
        <v>0</v>
      </c>
      <c r="N1011" s="77">
        <v>-3.6437189708046001</v>
      </c>
      <c r="O1011" s="77">
        <v>0</v>
      </c>
      <c r="P1011" s="77">
        <v>-2.8849258407022802</v>
      </c>
      <c r="Q1011" s="77">
        <v>-2.88492584070227</v>
      </c>
      <c r="R1011" s="77">
        <v>0</v>
      </c>
      <c r="S1011" s="77">
        <v>0</v>
      </c>
      <c r="T1011" s="77" t="s">
        <v>157</v>
      </c>
      <c r="U1011" s="105">
        <v>1.6396735368620801</v>
      </c>
      <c r="V1011" s="105">
        <v>-0.41300423372453499</v>
      </c>
      <c r="W1011" s="101">
        <v>2.0527194778770999</v>
      </c>
    </row>
    <row r="1012" spans="2:23" x14ac:dyDescent="0.25">
      <c r="B1012" s="55" t="s">
        <v>117</v>
      </c>
      <c r="C1012" s="76" t="s">
        <v>140</v>
      </c>
      <c r="D1012" s="55" t="s">
        <v>66</v>
      </c>
      <c r="E1012" s="55" t="s">
        <v>181</v>
      </c>
      <c r="F1012" s="70">
        <v>83.56</v>
      </c>
      <c r="G1012" s="77">
        <v>53204</v>
      </c>
      <c r="H1012" s="77">
        <v>84.01</v>
      </c>
      <c r="I1012" s="77">
        <v>2</v>
      </c>
      <c r="J1012" s="77">
        <v>28.477069949633702</v>
      </c>
      <c r="K1012" s="77">
        <v>0</v>
      </c>
      <c r="L1012" s="77">
        <v>32.120788920438301</v>
      </c>
      <c r="M1012" s="77">
        <v>0</v>
      </c>
      <c r="N1012" s="77">
        <v>-3.6437189708046001</v>
      </c>
      <c r="O1012" s="77">
        <v>0</v>
      </c>
      <c r="P1012" s="77">
        <v>-2.8849258407022802</v>
      </c>
      <c r="Q1012" s="77">
        <v>-2.88492584070227</v>
      </c>
      <c r="R1012" s="77">
        <v>0</v>
      </c>
      <c r="S1012" s="77">
        <v>0</v>
      </c>
      <c r="T1012" s="77" t="s">
        <v>157</v>
      </c>
      <c r="U1012" s="105">
        <v>1.6396735368620801</v>
      </c>
      <c r="V1012" s="105">
        <v>-0.41300423372453499</v>
      </c>
      <c r="W1012" s="101">
        <v>2.0527194778770999</v>
      </c>
    </row>
    <row r="1013" spans="2:23" x14ac:dyDescent="0.25">
      <c r="B1013" s="55" t="s">
        <v>117</v>
      </c>
      <c r="C1013" s="76" t="s">
        <v>140</v>
      </c>
      <c r="D1013" s="55" t="s">
        <v>66</v>
      </c>
      <c r="E1013" s="55" t="s">
        <v>182</v>
      </c>
      <c r="F1013" s="70">
        <v>84.01</v>
      </c>
      <c r="G1013" s="77">
        <v>53254</v>
      </c>
      <c r="H1013" s="77">
        <v>84.48</v>
      </c>
      <c r="I1013" s="77">
        <v>1</v>
      </c>
      <c r="J1013" s="77">
        <v>26.471841740509301</v>
      </c>
      <c r="K1013" s="77">
        <v>7.3859935901183699E-2</v>
      </c>
      <c r="L1013" s="77">
        <v>26.471841601296202</v>
      </c>
      <c r="M1013" s="77">
        <v>7.3859935124337597E-2</v>
      </c>
      <c r="N1013" s="77">
        <v>1.3921312991299999E-7</v>
      </c>
      <c r="O1013" s="77">
        <v>7.7684605699999995E-10</v>
      </c>
      <c r="P1013" s="77">
        <v>7.4884800000000004E-13</v>
      </c>
      <c r="Q1013" s="77">
        <v>7.4884999999999998E-13</v>
      </c>
      <c r="R1013" s="77">
        <v>0</v>
      </c>
      <c r="S1013" s="77">
        <v>0</v>
      </c>
      <c r="T1013" s="77" t="s">
        <v>157</v>
      </c>
      <c r="U1013" s="105">
        <v>1.5225021E-11</v>
      </c>
      <c r="V1013" s="105">
        <v>0</v>
      </c>
      <c r="W1013" s="101">
        <v>1.522533035E-11</v>
      </c>
    </row>
    <row r="1014" spans="2:23" x14ac:dyDescent="0.25">
      <c r="B1014" s="55" t="s">
        <v>117</v>
      </c>
      <c r="C1014" s="76" t="s">
        <v>140</v>
      </c>
      <c r="D1014" s="55" t="s">
        <v>66</v>
      </c>
      <c r="E1014" s="55" t="s">
        <v>182</v>
      </c>
      <c r="F1014" s="70">
        <v>84.01</v>
      </c>
      <c r="G1014" s="77">
        <v>53304</v>
      </c>
      <c r="H1014" s="77">
        <v>84.66</v>
      </c>
      <c r="I1014" s="77">
        <v>1</v>
      </c>
      <c r="J1014" s="77">
        <v>29.592238997224602</v>
      </c>
      <c r="K1014" s="77">
        <v>9.7553047827991193E-2</v>
      </c>
      <c r="L1014" s="77">
        <v>32.4284532721746</v>
      </c>
      <c r="M1014" s="77">
        <v>0.117148750393093</v>
      </c>
      <c r="N1014" s="77">
        <v>-2.8362142749500099</v>
      </c>
      <c r="O1014" s="77">
        <v>-1.95957025651021E-2</v>
      </c>
      <c r="P1014" s="77">
        <v>-2.2491867457474002</v>
      </c>
      <c r="Q1014" s="77">
        <v>-2.24918674574739</v>
      </c>
      <c r="R1014" s="77">
        <v>0</v>
      </c>
      <c r="S1014" s="77">
        <v>5.6355488932117895E-4</v>
      </c>
      <c r="T1014" s="77" t="s">
        <v>156</v>
      </c>
      <c r="U1014" s="105">
        <v>0.190935702889591</v>
      </c>
      <c r="V1014" s="105">
        <v>-4.8093264841905098E-2</v>
      </c>
      <c r="W1014" s="101">
        <v>0.23903382443659499</v>
      </c>
    </row>
    <row r="1015" spans="2:23" x14ac:dyDescent="0.25">
      <c r="B1015" s="55" t="s">
        <v>117</v>
      </c>
      <c r="C1015" s="76" t="s">
        <v>140</v>
      </c>
      <c r="D1015" s="55" t="s">
        <v>66</v>
      </c>
      <c r="E1015" s="55" t="s">
        <v>182</v>
      </c>
      <c r="F1015" s="70">
        <v>84.01</v>
      </c>
      <c r="G1015" s="77">
        <v>54104</v>
      </c>
      <c r="H1015" s="77">
        <v>84.43</v>
      </c>
      <c r="I1015" s="77">
        <v>1</v>
      </c>
      <c r="J1015" s="77">
        <v>25.602434623890101</v>
      </c>
      <c r="K1015" s="77">
        <v>6.4761884276651804E-2</v>
      </c>
      <c r="L1015" s="77">
        <v>25.602434505314498</v>
      </c>
      <c r="M1015" s="77">
        <v>6.4761883676773005E-2</v>
      </c>
      <c r="N1015" s="77">
        <v>1.1857558823699999E-7</v>
      </c>
      <c r="O1015" s="77">
        <v>5.9987876200000005E-10</v>
      </c>
      <c r="P1015" s="77">
        <v>2.4809799999999998E-13</v>
      </c>
      <c r="Q1015" s="77">
        <v>2.48099E-13</v>
      </c>
      <c r="R1015" s="77">
        <v>0</v>
      </c>
      <c r="S1015" s="77">
        <v>0</v>
      </c>
      <c r="T1015" s="77" t="s">
        <v>157</v>
      </c>
      <c r="U1015" s="105">
        <v>7.2004228600000002E-10</v>
      </c>
      <c r="V1015" s="105">
        <v>0</v>
      </c>
      <c r="W1015" s="101">
        <v>7.2005691616000004E-10</v>
      </c>
    </row>
    <row r="1016" spans="2:23" x14ac:dyDescent="0.25">
      <c r="B1016" s="55" t="s">
        <v>117</v>
      </c>
      <c r="C1016" s="76" t="s">
        <v>140</v>
      </c>
      <c r="D1016" s="55" t="s">
        <v>66</v>
      </c>
      <c r="E1016" s="55" t="s">
        <v>183</v>
      </c>
      <c r="F1016" s="70">
        <v>84.48</v>
      </c>
      <c r="G1016" s="77">
        <v>54104</v>
      </c>
      <c r="H1016" s="77">
        <v>84.43</v>
      </c>
      <c r="I1016" s="77">
        <v>1</v>
      </c>
      <c r="J1016" s="77">
        <v>-3.3194709909147502</v>
      </c>
      <c r="K1016" s="77">
        <v>9.6525455897435305E-4</v>
      </c>
      <c r="L1016" s="77">
        <v>-3.3194709544464698</v>
      </c>
      <c r="M1016" s="77">
        <v>9.6525453776544396E-4</v>
      </c>
      <c r="N1016" s="77">
        <v>-3.6468286724E-8</v>
      </c>
      <c r="O1016" s="77">
        <v>2.1208909000000001E-11</v>
      </c>
      <c r="P1016" s="77">
        <v>-5.9482500000000004E-13</v>
      </c>
      <c r="Q1016" s="77">
        <v>-5.9482399999999997E-13</v>
      </c>
      <c r="R1016" s="77">
        <v>0</v>
      </c>
      <c r="S1016" s="77">
        <v>0</v>
      </c>
      <c r="T1016" s="77" t="s">
        <v>157</v>
      </c>
      <c r="U1016" s="105">
        <v>-3.2215886999999997E-11</v>
      </c>
      <c r="V1016" s="105">
        <v>0</v>
      </c>
      <c r="W1016" s="101">
        <v>-3.221523242E-11</v>
      </c>
    </row>
    <row r="1017" spans="2:23" x14ac:dyDescent="0.25">
      <c r="B1017" s="55" t="s">
        <v>117</v>
      </c>
      <c r="C1017" s="76" t="s">
        <v>140</v>
      </c>
      <c r="D1017" s="55" t="s">
        <v>66</v>
      </c>
      <c r="E1017" s="55" t="s">
        <v>184</v>
      </c>
      <c r="F1017" s="70">
        <v>84.42</v>
      </c>
      <c r="G1017" s="77">
        <v>53404</v>
      </c>
      <c r="H1017" s="77">
        <v>84.58</v>
      </c>
      <c r="I1017" s="77">
        <v>1</v>
      </c>
      <c r="J1017" s="77">
        <v>4.6096537475693902</v>
      </c>
      <c r="K1017" s="77">
        <v>2.0653938257651099E-3</v>
      </c>
      <c r="L1017" s="77">
        <v>11.766686485619299</v>
      </c>
      <c r="M1017" s="77">
        <v>1.34578173347032E-2</v>
      </c>
      <c r="N1017" s="77">
        <v>-7.1570327380499297</v>
      </c>
      <c r="O1017" s="77">
        <v>-1.13924235089381E-2</v>
      </c>
      <c r="P1017" s="77">
        <v>-5.7391315734981898</v>
      </c>
      <c r="Q1017" s="77">
        <v>-5.73913157349818</v>
      </c>
      <c r="R1017" s="77">
        <v>0</v>
      </c>
      <c r="S1017" s="77">
        <v>3.2015377543821899E-3</v>
      </c>
      <c r="T1017" s="77" t="s">
        <v>157</v>
      </c>
      <c r="U1017" s="105">
        <v>0.18246545158269101</v>
      </c>
      <c r="V1017" s="105">
        <v>-4.5959761085324902E-2</v>
      </c>
      <c r="W1017" s="101">
        <v>0.22842985392093801</v>
      </c>
    </row>
    <row r="1018" spans="2:23" x14ac:dyDescent="0.25">
      <c r="B1018" s="55" t="s">
        <v>117</v>
      </c>
      <c r="C1018" s="76" t="s">
        <v>140</v>
      </c>
      <c r="D1018" s="55" t="s">
        <v>66</v>
      </c>
      <c r="E1018" s="55" t="s">
        <v>185</v>
      </c>
      <c r="F1018" s="70">
        <v>84.58</v>
      </c>
      <c r="G1018" s="77">
        <v>53854</v>
      </c>
      <c r="H1018" s="77">
        <v>82.86</v>
      </c>
      <c r="I1018" s="77">
        <v>1</v>
      </c>
      <c r="J1018" s="77">
        <v>-56.764256528918402</v>
      </c>
      <c r="K1018" s="77">
        <v>0.63615515915062004</v>
      </c>
      <c r="L1018" s="77">
        <v>-49.537081375846398</v>
      </c>
      <c r="M1018" s="77">
        <v>0.48447790559916598</v>
      </c>
      <c r="N1018" s="77">
        <v>-7.2271751530720296</v>
      </c>
      <c r="O1018" s="77">
        <v>0.15167725355145401</v>
      </c>
      <c r="P1018" s="77">
        <v>-5.73913157349822</v>
      </c>
      <c r="Q1018" s="77">
        <v>-5.7391315734982102</v>
      </c>
      <c r="R1018" s="77">
        <v>0</v>
      </c>
      <c r="S1018" s="77">
        <v>6.50287653135476E-3</v>
      </c>
      <c r="T1018" s="77" t="s">
        <v>157</v>
      </c>
      <c r="U1018" s="105">
        <v>0.26767840404384402</v>
      </c>
      <c r="V1018" s="105">
        <v>-6.7423369141093606E-2</v>
      </c>
      <c r="W1018" s="101">
        <v>0.33510858194333099</v>
      </c>
    </row>
    <row r="1019" spans="2:23" x14ac:dyDescent="0.25">
      <c r="B1019" s="55" t="s">
        <v>117</v>
      </c>
      <c r="C1019" s="76" t="s">
        <v>140</v>
      </c>
      <c r="D1019" s="55" t="s">
        <v>66</v>
      </c>
      <c r="E1019" s="55" t="s">
        <v>186</v>
      </c>
      <c r="F1019" s="70">
        <v>84.69</v>
      </c>
      <c r="G1019" s="77">
        <v>53504</v>
      </c>
      <c r="H1019" s="77">
        <v>84.69</v>
      </c>
      <c r="I1019" s="77">
        <v>1</v>
      </c>
      <c r="J1019" s="77">
        <v>-1.3087339999999999E-12</v>
      </c>
      <c r="K1019" s="77">
        <v>0</v>
      </c>
      <c r="L1019" s="77">
        <v>2.212066E-12</v>
      </c>
      <c r="M1019" s="77">
        <v>0</v>
      </c>
      <c r="N1019" s="77">
        <v>-3.5208009999999999E-12</v>
      </c>
      <c r="O1019" s="77">
        <v>0</v>
      </c>
      <c r="P1019" s="77">
        <v>-3.0211959999999998E-12</v>
      </c>
      <c r="Q1019" s="77">
        <v>-3.0211980000000001E-12</v>
      </c>
      <c r="R1019" s="77">
        <v>0</v>
      </c>
      <c r="S1019" s="77">
        <v>0</v>
      </c>
      <c r="T1019" s="77" t="s">
        <v>157</v>
      </c>
      <c r="U1019" s="105">
        <v>0</v>
      </c>
      <c r="V1019" s="105">
        <v>0</v>
      </c>
      <c r="W1019" s="101">
        <v>0</v>
      </c>
    </row>
    <row r="1020" spans="2:23" x14ac:dyDescent="0.25">
      <c r="B1020" s="55" t="s">
        <v>117</v>
      </c>
      <c r="C1020" s="76" t="s">
        <v>140</v>
      </c>
      <c r="D1020" s="55" t="s">
        <v>66</v>
      </c>
      <c r="E1020" s="55" t="s">
        <v>186</v>
      </c>
      <c r="F1020" s="70">
        <v>84.69</v>
      </c>
      <c r="G1020" s="77">
        <v>53754</v>
      </c>
      <c r="H1020" s="77">
        <v>83.46</v>
      </c>
      <c r="I1020" s="77">
        <v>1</v>
      </c>
      <c r="J1020" s="77">
        <v>-44.480520032610002</v>
      </c>
      <c r="K1020" s="77">
        <v>0.32091540263664398</v>
      </c>
      <c r="L1020" s="77">
        <v>-37.497442561879701</v>
      </c>
      <c r="M1020" s="77">
        <v>0.22806263982613401</v>
      </c>
      <c r="N1020" s="77">
        <v>-6.9830774707303398</v>
      </c>
      <c r="O1020" s="77">
        <v>9.2852762810510803E-2</v>
      </c>
      <c r="P1020" s="77">
        <v>-5.5696499848258103</v>
      </c>
      <c r="Q1020" s="77">
        <v>-5.5696499848258103</v>
      </c>
      <c r="R1020" s="77">
        <v>0</v>
      </c>
      <c r="S1020" s="77">
        <v>5.0316063546528601E-3</v>
      </c>
      <c r="T1020" s="77" t="s">
        <v>157</v>
      </c>
      <c r="U1020" s="105">
        <v>-0.78258925570465898</v>
      </c>
      <c r="V1020" s="105">
        <v>-0.19712013922716801</v>
      </c>
      <c r="W1020" s="101">
        <v>-0.58545722063545103</v>
      </c>
    </row>
    <row r="1021" spans="2:23" x14ac:dyDescent="0.25">
      <c r="B1021" s="55" t="s">
        <v>117</v>
      </c>
      <c r="C1021" s="76" t="s">
        <v>140</v>
      </c>
      <c r="D1021" s="55" t="s">
        <v>66</v>
      </c>
      <c r="E1021" s="55" t="s">
        <v>187</v>
      </c>
      <c r="F1021" s="70">
        <v>83.82</v>
      </c>
      <c r="G1021" s="77">
        <v>54050</v>
      </c>
      <c r="H1021" s="77">
        <v>83.54</v>
      </c>
      <c r="I1021" s="77">
        <v>1</v>
      </c>
      <c r="J1021" s="77">
        <v>-72.310377887372695</v>
      </c>
      <c r="K1021" s="77">
        <v>7.5817465878112306E-2</v>
      </c>
      <c r="L1021" s="77">
        <v>-19.309436368654801</v>
      </c>
      <c r="M1021" s="77">
        <v>5.4063878266893796E-3</v>
      </c>
      <c r="N1021" s="77">
        <v>-53.000941518717902</v>
      </c>
      <c r="O1021" s="77">
        <v>7.0411078051423007E-2</v>
      </c>
      <c r="P1021" s="77">
        <v>-41.746656926797499</v>
      </c>
      <c r="Q1021" s="77">
        <v>-41.746656926797499</v>
      </c>
      <c r="R1021" s="77">
        <v>0</v>
      </c>
      <c r="S1021" s="77">
        <v>2.5270358786174101E-2</v>
      </c>
      <c r="T1021" s="77" t="s">
        <v>156</v>
      </c>
      <c r="U1021" s="105">
        <v>-8.9482646138972406</v>
      </c>
      <c r="V1021" s="105">
        <v>-2.2539066996833901</v>
      </c>
      <c r="W1021" s="101">
        <v>-6.6942218950421202</v>
      </c>
    </row>
    <row r="1022" spans="2:23" x14ac:dyDescent="0.25">
      <c r="B1022" s="55" t="s">
        <v>117</v>
      </c>
      <c r="C1022" s="76" t="s">
        <v>140</v>
      </c>
      <c r="D1022" s="55" t="s">
        <v>66</v>
      </c>
      <c r="E1022" s="55" t="s">
        <v>187</v>
      </c>
      <c r="F1022" s="70">
        <v>83.82</v>
      </c>
      <c r="G1022" s="77">
        <v>54850</v>
      </c>
      <c r="H1022" s="77">
        <v>83.9</v>
      </c>
      <c r="I1022" s="77">
        <v>1</v>
      </c>
      <c r="J1022" s="77">
        <v>5.9732866843832904</v>
      </c>
      <c r="K1022" s="77">
        <v>9.3125201454098195E-4</v>
      </c>
      <c r="L1022" s="77">
        <v>-3.5734320984952301</v>
      </c>
      <c r="M1022" s="77">
        <v>3.3328178272271102E-4</v>
      </c>
      <c r="N1022" s="77">
        <v>9.5467187828785196</v>
      </c>
      <c r="O1022" s="77">
        <v>5.9797023181826995E-4</v>
      </c>
      <c r="P1022" s="77">
        <v>7.8828978129915503</v>
      </c>
      <c r="Q1022" s="77">
        <v>7.8828978129915397</v>
      </c>
      <c r="R1022" s="77">
        <v>0</v>
      </c>
      <c r="S1022" s="77">
        <v>1.62185603397475E-3</v>
      </c>
      <c r="T1022" s="77" t="s">
        <v>157</v>
      </c>
      <c r="U1022" s="105">
        <v>-0.71359171899011997</v>
      </c>
      <c r="V1022" s="105">
        <v>-0.17974090236139301</v>
      </c>
      <c r="W1022" s="101">
        <v>-0.53383996959203694</v>
      </c>
    </row>
    <row r="1023" spans="2:23" x14ac:dyDescent="0.25">
      <c r="B1023" s="55" t="s">
        <v>117</v>
      </c>
      <c r="C1023" s="76" t="s">
        <v>140</v>
      </c>
      <c r="D1023" s="55" t="s">
        <v>66</v>
      </c>
      <c r="E1023" s="55" t="s">
        <v>188</v>
      </c>
      <c r="F1023" s="70">
        <v>84.55</v>
      </c>
      <c r="G1023" s="77">
        <v>53654</v>
      </c>
      <c r="H1023" s="77">
        <v>84.26</v>
      </c>
      <c r="I1023" s="77">
        <v>1</v>
      </c>
      <c r="J1023" s="77">
        <v>-47.277629048111102</v>
      </c>
      <c r="K1023" s="77">
        <v>8.7842346390544404E-2</v>
      </c>
      <c r="L1023" s="77">
        <v>-43.805850212593398</v>
      </c>
      <c r="M1023" s="77">
        <v>7.5414833754932895E-2</v>
      </c>
      <c r="N1023" s="77">
        <v>-3.4717788355177501</v>
      </c>
      <c r="O1023" s="77">
        <v>1.2427512635611501E-2</v>
      </c>
      <c r="P1023" s="77">
        <v>-2.7929857404544398</v>
      </c>
      <c r="Q1023" s="77">
        <v>-2.79298574045443</v>
      </c>
      <c r="R1023" s="77">
        <v>0</v>
      </c>
      <c r="S1023" s="77">
        <v>3.0657023531280498E-4</v>
      </c>
      <c r="T1023" s="77" t="s">
        <v>157</v>
      </c>
      <c r="U1023" s="105">
        <v>4.2128341708667902E-2</v>
      </c>
      <c r="V1023" s="105">
        <v>-1.0611370552928099E-2</v>
      </c>
      <c r="W1023" s="101">
        <v>5.2740783852340198E-2</v>
      </c>
    </row>
    <row r="1024" spans="2:23" x14ac:dyDescent="0.25">
      <c r="B1024" s="55" t="s">
        <v>117</v>
      </c>
      <c r="C1024" s="76" t="s">
        <v>140</v>
      </c>
      <c r="D1024" s="55" t="s">
        <v>66</v>
      </c>
      <c r="E1024" s="55" t="s">
        <v>189</v>
      </c>
      <c r="F1024" s="70">
        <v>84.13</v>
      </c>
      <c r="G1024" s="77">
        <v>58004</v>
      </c>
      <c r="H1024" s="77">
        <v>82.64</v>
      </c>
      <c r="I1024" s="77">
        <v>1</v>
      </c>
      <c r="J1024" s="77">
        <v>-48.609123957337999</v>
      </c>
      <c r="K1024" s="77">
        <v>0.48698275266455998</v>
      </c>
      <c r="L1024" s="77">
        <v>-43.748310472597403</v>
      </c>
      <c r="M1024" s="77">
        <v>0.39445781332351698</v>
      </c>
      <c r="N1024" s="77">
        <v>-4.8608134847406097</v>
      </c>
      <c r="O1024" s="77">
        <v>9.2524939341043194E-2</v>
      </c>
      <c r="P1024" s="77">
        <v>-3.8711630057216802</v>
      </c>
      <c r="Q1024" s="77">
        <v>-3.8711630057216802</v>
      </c>
      <c r="R1024" s="77">
        <v>0</v>
      </c>
      <c r="S1024" s="77">
        <v>3.0885946117765201E-3</v>
      </c>
      <c r="T1024" s="77" t="s">
        <v>157</v>
      </c>
      <c r="U1024" s="105">
        <v>0.4725799746894</v>
      </c>
      <c r="V1024" s="105">
        <v>-0.119034384548083</v>
      </c>
      <c r="W1024" s="101">
        <v>0.59162637994150902</v>
      </c>
    </row>
    <row r="1025" spans="2:23" x14ac:dyDescent="0.25">
      <c r="B1025" s="55" t="s">
        <v>117</v>
      </c>
      <c r="C1025" s="76" t="s">
        <v>140</v>
      </c>
      <c r="D1025" s="55" t="s">
        <v>66</v>
      </c>
      <c r="E1025" s="55" t="s">
        <v>190</v>
      </c>
      <c r="F1025" s="70">
        <v>83.46</v>
      </c>
      <c r="G1025" s="77">
        <v>53854</v>
      </c>
      <c r="H1025" s="77">
        <v>82.86</v>
      </c>
      <c r="I1025" s="77">
        <v>1</v>
      </c>
      <c r="J1025" s="77">
        <v>-75.3815854636523</v>
      </c>
      <c r="K1025" s="77">
        <v>0.28127797963718898</v>
      </c>
      <c r="L1025" s="77">
        <v>-67.355664461774495</v>
      </c>
      <c r="M1025" s="77">
        <v>0.22457088398681399</v>
      </c>
      <c r="N1025" s="77">
        <v>-8.0259210018778209</v>
      </c>
      <c r="O1025" s="77">
        <v>5.6707095650374899E-2</v>
      </c>
      <c r="P1025" s="77">
        <v>-6.3395639152772798</v>
      </c>
      <c r="Q1025" s="77">
        <v>-6.3395639152772798</v>
      </c>
      <c r="R1025" s="77">
        <v>0</v>
      </c>
      <c r="S1025" s="77">
        <v>1.9894084964763499E-3</v>
      </c>
      <c r="T1025" s="77" t="s">
        <v>156</v>
      </c>
      <c r="U1025" s="105">
        <v>-9.9790526841468594E-2</v>
      </c>
      <c r="V1025" s="105">
        <v>-2.5135436502806099E-2</v>
      </c>
      <c r="W1025" s="101">
        <v>-7.4653573460765593E-2</v>
      </c>
    </row>
    <row r="1026" spans="2:23" x14ac:dyDescent="0.25">
      <c r="B1026" s="55" t="s">
        <v>117</v>
      </c>
      <c r="C1026" s="76" t="s">
        <v>140</v>
      </c>
      <c r="D1026" s="55" t="s">
        <v>66</v>
      </c>
      <c r="E1026" s="55" t="s">
        <v>190</v>
      </c>
      <c r="F1026" s="70">
        <v>83.46</v>
      </c>
      <c r="G1026" s="77">
        <v>58104</v>
      </c>
      <c r="H1026" s="77">
        <v>82.88</v>
      </c>
      <c r="I1026" s="77">
        <v>1</v>
      </c>
      <c r="J1026" s="77">
        <v>-21.184844571558799</v>
      </c>
      <c r="K1026" s="77">
        <v>5.7625616914509598E-2</v>
      </c>
      <c r="L1026" s="77">
        <v>-22.1556086354651</v>
      </c>
      <c r="M1026" s="77">
        <v>6.3027835630613899E-2</v>
      </c>
      <c r="N1026" s="77">
        <v>0.97076406390636005</v>
      </c>
      <c r="O1026" s="77">
        <v>-5.4022187161043402E-3</v>
      </c>
      <c r="P1026" s="77">
        <v>0.76991393045179501</v>
      </c>
      <c r="Q1026" s="77">
        <v>0.76991393045179402</v>
      </c>
      <c r="R1026" s="77">
        <v>0</v>
      </c>
      <c r="S1026" s="77">
        <v>7.6111341902998999E-5</v>
      </c>
      <c r="T1026" s="77" t="s">
        <v>157</v>
      </c>
      <c r="U1026" s="105">
        <v>0.113740626447288</v>
      </c>
      <c r="V1026" s="105">
        <v>-2.8649215354850498E-2</v>
      </c>
      <c r="W1026" s="101">
        <v>0.142392734947171</v>
      </c>
    </row>
    <row r="1027" spans="2:23" x14ac:dyDescent="0.25">
      <c r="B1027" s="55" t="s">
        <v>117</v>
      </c>
      <c r="C1027" s="76" t="s">
        <v>140</v>
      </c>
      <c r="D1027" s="55" t="s">
        <v>66</v>
      </c>
      <c r="E1027" s="55" t="s">
        <v>191</v>
      </c>
      <c r="F1027" s="70">
        <v>83.15</v>
      </c>
      <c r="G1027" s="77">
        <v>54050</v>
      </c>
      <c r="H1027" s="77">
        <v>83.54</v>
      </c>
      <c r="I1027" s="77">
        <v>1</v>
      </c>
      <c r="J1027" s="77">
        <v>97.448827133679302</v>
      </c>
      <c r="K1027" s="77">
        <v>0.16808404820221601</v>
      </c>
      <c r="L1027" s="77">
        <v>41.3114973611669</v>
      </c>
      <c r="M1027" s="77">
        <v>3.0207524711724099E-2</v>
      </c>
      <c r="N1027" s="77">
        <v>56.137329772512402</v>
      </c>
      <c r="O1027" s="77">
        <v>0.13787652349049201</v>
      </c>
      <c r="P1027" s="77">
        <v>44.999780151020303</v>
      </c>
      <c r="Q1027" s="77">
        <v>44.999780151020303</v>
      </c>
      <c r="R1027" s="77">
        <v>0</v>
      </c>
      <c r="S1027" s="77">
        <v>3.5842149781430903E-2</v>
      </c>
      <c r="T1027" s="77" t="s">
        <v>156</v>
      </c>
      <c r="U1027" s="105">
        <v>-10.4022397609648</v>
      </c>
      <c r="V1027" s="105">
        <v>-2.6201368534116498</v>
      </c>
      <c r="W1027" s="101">
        <v>-7.7819447870574603</v>
      </c>
    </row>
    <row r="1028" spans="2:23" x14ac:dyDescent="0.25">
      <c r="B1028" s="55" t="s">
        <v>117</v>
      </c>
      <c r="C1028" s="76" t="s">
        <v>140</v>
      </c>
      <c r="D1028" s="55" t="s">
        <v>66</v>
      </c>
      <c r="E1028" s="55" t="s">
        <v>191</v>
      </c>
      <c r="F1028" s="70">
        <v>83.15</v>
      </c>
      <c r="G1028" s="77">
        <v>56000</v>
      </c>
      <c r="H1028" s="77">
        <v>83.57</v>
      </c>
      <c r="I1028" s="77">
        <v>1</v>
      </c>
      <c r="J1028" s="77">
        <v>3.09831284686673</v>
      </c>
      <c r="K1028" s="77">
        <v>9.2731580521594002E-3</v>
      </c>
      <c r="L1028" s="77">
        <v>51.653796836922098</v>
      </c>
      <c r="M1028" s="77">
        <v>2.5773988269292398</v>
      </c>
      <c r="N1028" s="77">
        <v>-48.5554839900554</v>
      </c>
      <c r="O1028" s="77">
        <v>-2.5681256688770802</v>
      </c>
      <c r="P1028" s="77">
        <v>-34.870815960034697</v>
      </c>
      <c r="Q1028" s="77">
        <v>-34.870815960034598</v>
      </c>
      <c r="R1028" s="77">
        <v>0</v>
      </c>
      <c r="S1028" s="77">
        <v>1.1746306963241799</v>
      </c>
      <c r="T1028" s="77" t="s">
        <v>156</v>
      </c>
      <c r="U1028" s="105">
        <v>-193.685652481771</v>
      </c>
      <c r="V1028" s="105">
        <v>-48.785927618101802</v>
      </c>
      <c r="W1028" s="101">
        <v>-144.89678072162999</v>
      </c>
    </row>
    <row r="1029" spans="2:23" x14ac:dyDescent="0.25">
      <c r="B1029" s="55" t="s">
        <v>117</v>
      </c>
      <c r="C1029" s="76" t="s">
        <v>140</v>
      </c>
      <c r="D1029" s="55" t="s">
        <v>66</v>
      </c>
      <c r="E1029" s="55" t="s">
        <v>191</v>
      </c>
      <c r="F1029" s="70">
        <v>83.15</v>
      </c>
      <c r="G1029" s="77">
        <v>58450</v>
      </c>
      <c r="H1029" s="77">
        <v>82.56</v>
      </c>
      <c r="I1029" s="77">
        <v>1</v>
      </c>
      <c r="J1029" s="77">
        <v>-137.83179761634</v>
      </c>
      <c r="K1029" s="77">
        <v>0.48595872142560098</v>
      </c>
      <c r="L1029" s="77">
        <v>-106.371606332608</v>
      </c>
      <c r="M1029" s="77">
        <v>0.28943561865207801</v>
      </c>
      <c r="N1029" s="77">
        <v>-31.4601912837316</v>
      </c>
      <c r="O1029" s="77">
        <v>0.196523102773523</v>
      </c>
      <c r="P1029" s="77">
        <v>-29.837659311758401</v>
      </c>
      <c r="Q1029" s="77">
        <v>-29.837659311758301</v>
      </c>
      <c r="R1029" s="77">
        <v>0</v>
      </c>
      <c r="S1029" s="77">
        <v>2.27735136597727E-2</v>
      </c>
      <c r="T1029" s="77" t="s">
        <v>156</v>
      </c>
      <c r="U1029" s="105">
        <v>-2.27859117710147</v>
      </c>
      <c r="V1029" s="105">
        <v>-0.57393608051469003</v>
      </c>
      <c r="W1029" s="101">
        <v>-1.70462046058774</v>
      </c>
    </row>
    <row r="1030" spans="2:23" x14ac:dyDescent="0.25">
      <c r="B1030" s="55" t="s">
        <v>117</v>
      </c>
      <c r="C1030" s="76" t="s">
        <v>140</v>
      </c>
      <c r="D1030" s="55" t="s">
        <v>66</v>
      </c>
      <c r="E1030" s="55" t="s">
        <v>192</v>
      </c>
      <c r="F1030" s="70">
        <v>82.86</v>
      </c>
      <c r="G1030" s="77">
        <v>53850</v>
      </c>
      <c r="H1030" s="77">
        <v>83.15</v>
      </c>
      <c r="I1030" s="77">
        <v>1</v>
      </c>
      <c r="J1030" s="77">
        <v>-11.154016030013</v>
      </c>
      <c r="K1030" s="77">
        <v>0</v>
      </c>
      <c r="L1030" s="77">
        <v>-3.6093793561466399</v>
      </c>
      <c r="M1030" s="77">
        <v>0</v>
      </c>
      <c r="N1030" s="77">
        <v>-7.5446366738663801</v>
      </c>
      <c r="O1030" s="77">
        <v>0</v>
      </c>
      <c r="P1030" s="77">
        <v>-5.9489379281591397</v>
      </c>
      <c r="Q1030" s="77">
        <v>-5.9489379281591397</v>
      </c>
      <c r="R1030" s="77">
        <v>0</v>
      </c>
      <c r="S1030" s="77">
        <v>0</v>
      </c>
      <c r="T1030" s="77" t="s">
        <v>156</v>
      </c>
      <c r="U1030" s="105">
        <v>2.1879446354212901</v>
      </c>
      <c r="V1030" s="105">
        <v>-0.55110384919256605</v>
      </c>
      <c r="W1030" s="101">
        <v>2.7391041379134</v>
      </c>
    </row>
    <row r="1031" spans="2:23" x14ac:dyDescent="0.25">
      <c r="B1031" s="55" t="s">
        <v>117</v>
      </c>
      <c r="C1031" s="76" t="s">
        <v>140</v>
      </c>
      <c r="D1031" s="55" t="s">
        <v>66</v>
      </c>
      <c r="E1031" s="55" t="s">
        <v>192</v>
      </c>
      <c r="F1031" s="70">
        <v>82.86</v>
      </c>
      <c r="G1031" s="77">
        <v>53850</v>
      </c>
      <c r="H1031" s="77">
        <v>83.15</v>
      </c>
      <c r="I1031" s="77">
        <v>2</v>
      </c>
      <c r="J1031" s="77">
        <v>-25.7989836419382</v>
      </c>
      <c r="K1031" s="77">
        <v>0</v>
      </c>
      <c r="L1031" s="77">
        <v>-8.3484117932243898</v>
      </c>
      <c r="M1031" s="77">
        <v>0</v>
      </c>
      <c r="N1031" s="77">
        <v>-17.4505718487138</v>
      </c>
      <c r="O1031" s="77">
        <v>0</v>
      </c>
      <c r="P1031" s="77">
        <v>-13.759757192612399</v>
      </c>
      <c r="Q1031" s="77">
        <v>-13.7597571926123</v>
      </c>
      <c r="R1031" s="77">
        <v>0</v>
      </c>
      <c r="S1031" s="77">
        <v>0</v>
      </c>
      <c r="T1031" s="77" t="s">
        <v>156</v>
      </c>
      <c r="U1031" s="105">
        <v>5.0606658361271197</v>
      </c>
      <c r="V1031" s="105">
        <v>-1.2746905824835599</v>
      </c>
      <c r="W1031" s="101">
        <v>6.3354851434180102</v>
      </c>
    </row>
    <row r="1032" spans="2:23" x14ac:dyDescent="0.25">
      <c r="B1032" s="55" t="s">
        <v>117</v>
      </c>
      <c r="C1032" s="76" t="s">
        <v>140</v>
      </c>
      <c r="D1032" s="55" t="s">
        <v>66</v>
      </c>
      <c r="E1032" s="55" t="s">
        <v>192</v>
      </c>
      <c r="F1032" s="70">
        <v>82.86</v>
      </c>
      <c r="G1032" s="77">
        <v>58004</v>
      </c>
      <c r="H1032" s="77">
        <v>82.64</v>
      </c>
      <c r="I1032" s="77">
        <v>1</v>
      </c>
      <c r="J1032" s="77">
        <v>-25.6061088406327</v>
      </c>
      <c r="K1032" s="77">
        <v>2.2292875538583199E-2</v>
      </c>
      <c r="L1032" s="77">
        <v>-35.254006439368801</v>
      </c>
      <c r="M1032" s="77">
        <v>4.2256728980919998E-2</v>
      </c>
      <c r="N1032" s="77">
        <v>9.6478975987361295</v>
      </c>
      <c r="O1032" s="77">
        <v>-1.99638534423369E-2</v>
      </c>
      <c r="P1032" s="77">
        <v>7.6299996319968999</v>
      </c>
      <c r="Q1032" s="77">
        <v>7.6299996319968999</v>
      </c>
      <c r="R1032" s="77">
        <v>0</v>
      </c>
      <c r="S1032" s="77">
        <v>1.9793744090652798E-3</v>
      </c>
      <c r="T1032" s="77" t="s">
        <v>156</v>
      </c>
      <c r="U1032" s="105">
        <v>0.47052859936856301</v>
      </c>
      <c r="V1032" s="105">
        <v>-0.118517680049646</v>
      </c>
      <c r="W1032" s="101">
        <v>0.58905824794275796</v>
      </c>
    </row>
    <row r="1033" spans="2:23" x14ac:dyDescent="0.25">
      <c r="B1033" s="55" t="s">
        <v>117</v>
      </c>
      <c r="C1033" s="76" t="s">
        <v>140</v>
      </c>
      <c r="D1033" s="55" t="s">
        <v>66</v>
      </c>
      <c r="E1033" s="55" t="s">
        <v>193</v>
      </c>
      <c r="F1033" s="70">
        <v>83.91</v>
      </c>
      <c r="G1033" s="77">
        <v>54000</v>
      </c>
      <c r="H1033" s="77">
        <v>83.41</v>
      </c>
      <c r="I1033" s="77">
        <v>1</v>
      </c>
      <c r="J1033" s="77">
        <v>-48.376788196922298</v>
      </c>
      <c r="K1033" s="77">
        <v>0.141823006356743</v>
      </c>
      <c r="L1033" s="77">
        <v>-25.365071597529699</v>
      </c>
      <c r="M1033" s="77">
        <v>3.8989243543157102E-2</v>
      </c>
      <c r="N1033" s="77">
        <v>-23.011716599392599</v>
      </c>
      <c r="O1033" s="77">
        <v>0.102833762813586</v>
      </c>
      <c r="P1033" s="77">
        <v>-17.1646097310215</v>
      </c>
      <c r="Q1033" s="77">
        <v>-17.1646097310214</v>
      </c>
      <c r="R1033" s="77">
        <v>0</v>
      </c>
      <c r="S1033" s="77">
        <v>1.78542039294276E-2</v>
      </c>
      <c r="T1033" s="77" t="s">
        <v>156</v>
      </c>
      <c r="U1033" s="105">
        <v>-2.9027857027117299</v>
      </c>
      <c r="V1033" s="105">
        <v>-0.73115943989028198</v>
      </c>
      <c r="W1033" s="101">
        <v>-2.1715821386784899</v>
      </c>
    </row>
    <row r="1034" spans="2:23" x14ac:dyDescent="0.25">
      <c r="B1034" s="55" t="s">
        <v>117</v>
      </c>
      <c r="C1034" s="76" t="s">
        <v>140</v>
      </c>
      <c r="D1034" s="55" t="s">
        <v>66</v>
      </c>
      <c r="E1034" s="55" t="s">
        <v>193</v>
      </c>
      <c r="F1034" s="70">
        <v>83.91</v>
      </c>
      <c r="G1034" s="77">
        <v>54850</v>
      </c>
      <c r="H1034" s="77">
        <v>83.9</v>
      </c>
      <c r="I1034" s="77">
        <v>1</v>
      </c>
      <c r="J1034" s="77">
        <v>7.5841061403536898</v>
      </c>
      <c r="K1034" s="77">
        <v>4.5439746099038898E-4</v>
      </c>
      <c r="L1034" s="77">
        <v>17.1314580124575</v>
      </c>
      <c r="M1034" s="77">
        <v>2.3185461436975099E-3</v>
      </c>
      <c r="N1034" s="77">
        <v>-9.5473518721038495</v>
      </c>
      <c r="O1034" s="77">
        <v>-1.8641486827071199E-3</v>
      </c>
      <c r="P1034" s="77">
        <v>-7.8828978129915903</v>
      </c>
      <c r="Q1034" s="77">
        <v>-7.8828978129915903</v>
      </c>
      <c r="R1034" s="77">
        <v>0</v>
      </c>
      <c r="S1034" s="77">
        <v>4.9090661564753495E-4</v>
      </c>
      <c r="T1034" s="77" t="s">
        <v>157</v>
      </c>
      <c r="U1034" s="105">
        <v>-0.25188491394349199</v>
      </c>
      <c r="V1034" s="105">
        <v>-6.3445273422591597E-2</v>
      </c>
      <c r="W1034" s="101">
        <v>-0.18843581171399201</v>
      </c>
    </row>
    <row r="1035" spans="2:23" x14ac:dyDescent="0.25">
      <c r="B1035" s="55" t="s">
        <v>117</v>
      </c>
      <c r="C1035" s="76" t="s">
        <v>140</v>
      </c>
      <c r="D1035" s="55" t="s">
        <v>66</v>
      </c>
      <c r="E1035" s="55" t="s">
        <v>138</v>
      </c>
      <c r="F1035" s="70">
        <v>83.41</v>
      </c>
      <c r="G1035" s="77">
        <v>54250</v>
      </c>
      <c r="H1035" s="77">
        <v>83.34</v>
      </c>
      <c r="I1035" s="77">
        <v>1</v>
      </c>
      <c r="J1035" s="77">
        <v>-31.303745906588599</v>
      </c>
      <c r="K1035" s="77">
        <v>1.3326973305866E-2</v>
      </c>
      <c r="L1035" s="77">
        <v>-28.264354598389499</v>
      </c>
      <c r="M1035" s="77">
        <v>1.08646828757436E-2</v>
      </c>
      <c r="N1035" s="77">
        <v>-3.0393913081991402</v>
      </c>
      <c r="O1035" s="77">
        <v>2.4622904301223802E-3</v>
      </c>
      <c r="P1035" s="77">
        <v>-3.2531232242219099</v>
      </c>
      <c r="Q1035" s="77">
        <v>-3.2531232242219001</v>
      </c>
      <c r="R1035" s="77">
        <v>0</v>
      </c>
      <c r="S1035" s="77">
        <v>1.4392622568281901E-4</v>
      </c>
      <c r="T1035" s="77" t="s">
        <v>156</v>
      </c>
      <c r="U1035" s="105">
        <v>-7.4639269624655899E-3</v>
      </c>
      <c r="V1035" s="105">
        <v>-1.8800287779287899E-3</v>
      </c>
      <c r="W1035" s="101">
        <v>-5.58378472821793E-3</v>
      </c>
    </row>
    <row r="1036" spans="2:23" x14ac:dyDescent="0.25">
      <c r="B1036" s="55" t="s">
        <v>117</v>
      </c>
      <c r="C1036" s="76" t="s">
        <v>140</v>
      </c>
      <c r="D1036" s="55" t="s">
        <v>66</v>
      </c>
      <c r="E1036" s="55" t="s">
        <v>194</v>
      </c>
      <c r="F1036" s="70">
        <v>83.54</v>
      </c>
      <c r="G1036" s="77">
        <v>54250</v>
      </c>
      <c r="H1036" s="77">
        <v>83.34</v>
      </c>
      <c r="I1036" s="77">
        <v>1</v>
      </c>
      <c r="J1036" s="77">
        <v>-21.4067948618173</v>
      </c>
      <c r="K1036" s="77">
        <v>2.7586702148606899E-2</v>
      </c>
      <c r="L1036" s="77">
        <v>-24.443229855484301</v>
      </c>
      <c r="M1036" s="77">
        <v>3.5967783443236E-2</v>
      </c>
      <c r="N1036" s="77">
        <v>3.0364349936670001</v>
      </c>
      <c r="O1036" s="77">
        <v>-8.38108129462912E-3</v>
      </c>
      <c r="P1036" s="77">
        <v>3.2531232242213401</v>
      </c>
      <c r="Q1036" s="77">
        <v>3.2531232242213401</v>
      </c>
      <c r="R1036" s="77">
        <v>0</v>
      </c>
      <c r="S1036" s="77">
        <v>6.3708520486048905E-4</v>
      </c>
      <c r="T1036" s="77" t="s">
        <v>156</v>
      </c>
      <c r="U1036" s="105">
        <v>-9.2030424490445101E-2</v>
      </c>
      <c r="V1036" s="105">
        <v>-2.31808064785625E-2</v>
      </c>
      <c r="W1036" s="101">
        <v>-6.8848219092354196E-2</v>
      </c>
    </row>
    <row r="1037" spans="2:23" x14ac:dyDescent="0.25">
      <c r="B1037" s="55" t="s">
        <v>117</v>
      </c>
      <c r="C1037" s="76" t="s">
        <v>140</v>
      </c>
      <c r="D1037" s="55" t="s">
        <v>66</v>
      </c>
      <c r="E1037" s="55" t="s">
        <v>195</v>
      </c>
      <c r="F1037" s="70">
        <v>83.92</v>
      </c>
      <c r="G1037" s="77">
        <v>53550</v>
      </c>
      <c r="H1037" s="77">
        <v>83.82</v>
      </c>
      <c r="I1037" s="77">
        <v>1</v>
      </c>
      <c r="J1037" s="77">
        <v>-19.416863453012599</v>
      </c>
      <c r="K1037" s="77">
        <v>6.67315817844699E-3</v>
      </c>
      <c r="L1037" s="77">
        <v>2.4653525871269699</v>
      </c>
      <c r="M1037" s="77">
        <v>1.0757995180570999E-4</v>
      </c>
      <c r="N1037" s="77">
        <v>-21.8822160401396</v>
      </c>
      <c r="O1037" s="77">
        <v>6.5655782266412803E-3</v>
      </c>
      <c r="P1037" s="77">
        <v>-17.068391459700798</v>
      </c>
      <c r="Q1037" s="77">
        <v>-17.068391459700699</v>
      </c>
      <c r="R1037" s="77">
        <v>0</v>
      </c>
      <c r="S1037" s="77">
        <v>5.1565407702820901E-3</v>
      </c>
      <c r="T1037" s="77" t="s">
        <v>157</v>
      </c>
      <c r="U1037" s="105">
        <v>-1.6375665581457399</v>
      </c>
      <c r="V1037" s="105">
        <v>-0.41247352373217799</v>
      </c>
      <c r="W1037" s="101">
        <v>-1.2250681423862799</v>
      </c>
    </row>
    <row r="1038" spans="2:23" x14ac:dyDescent="0.25">
      <c r="B1038" s="55" t="s">
        <v>117</v>
      </c>
      <c r="C1038" s="76" t="s">
        <v>140</v>
      </c>
      <c r="D1038" s="55" t="s">
        <v>66</v>
      </c>
      <c r="E1038" s="55" t="s">
        <v>196</v>
      </c>
      <c r="F1038" s="70">
        <v>82.36</v>
      </c>
      <c r="G1038" s="77">
        <v>58200</v>
      </c>
      <c r="H1038" s="77">
        <v>82.55</v>
      </c>
      <c r="I1038" s="77">
        <v>1</v>
      </c>
      <c r="J1038" s="77">
        <v>6.8062112834136199</v>
      </c>
      <c r="K1038" s="77">
        <v>8.1531141180661605E-3</v>
      </c>
      <c r="L1038" s="77">
        <v>39.798991271215499</v>
      </c>
      <c r="M1038" s="77">
        <v>0.278776908292306</v>
      </c>
      <c r="N1038" s="77">
        <v>-32.992779987801903</v>
      </c>
      <c r="O1038" s="77">
        <v>-0.27062379417423998</v>
      </c>
      <c r="P1038" s="77">
        <v>-27.7957370815834</v>
      </c>
      <c r="Q1038" s="77">
        <v>-27.795737081583301</v>
      </c>
      <c r="R1038" s="77">
        <v>0</v>
      </c>
      <c r="S1038" s="77">
        <v>0.135978127983898</v>
      </c>
      <c r="T1038" s="77" t="s">
        <v>157</v>
      </c>
      <c r="U1038" s="105">
        <v>-16.045656750954699</v>
      </c>
      <c r="V1038" s="105">
        <v>-4.0416119563149202</v>
      </c>
      <c r="W1038" s="101">
        <v>-12.003800890705801</v>
      </c>
    </row>
    <row r="1039" spans="2:23" x14ac:dyDescent="0.25">
      <c r="B1039" s="55" t="s">
        <v>117</v>
      </c>
      <c r="C1039" s="76" t="s">
        <v>140</v>
      </c>
      <c r="D1039" s="55" t="s">
        <v>66</v>
      </c>
      <c r="E1039" s="55" t="s">
        <v>197</v>
      </c>
      <c r="F1039" s="70">
        <v>84.18</v>
      </c>
      <c r="G1039" s="77">
        <v>53000</v>
      </c>
      <c r="H1039" s="77">
        <v>84.27</v>
      </c>
      <c r="I1039" s="77">
        <v>1</v>
      </c>
      <c r="J1039" s="77">
        <v>30.4400086317826</v>
      </c>
      <c r="K1039" s="77">
        <v>2.29054067824341E-2</v>
      </c>
      <c r="L1039" s="77">
        <v>56.195728357623103</v>
      </c>
      <c r="M1039" s="77">
        <v>7.8064768373113894E-2</v>
      </c>
      <c r="N1039" s="77">
        <v>-25.7557197258405</v>
      </c>
      <c r="O1039" s="77">
        <v>-5.5159361590679801E-2</v>
      </c>
      <c r="P1039" s="77">
        <v>-20.436764095362999</v>
      </c>
      <c r="Q1039" s="77">
        <v>-20.4367640953629</v>
      </c>
      <c r="R1039" s="77">
        <v>0</v>
      </c>
      <c r="S1039" s="77">
        <v>1.0324587995764901E-2</v>
      </c>
      <c r="T1039" s="77" t="s">
        <v>157</v>
      </c>
      <c r="U1039" s="105">
        <v>-2.32778245464963</v>
      </c>
      <c r="V1039" s="105">
        <v>-0.58632647740344401</v>
      </c>
      <c r="W1039" s="101">
        <v>-1.74142059350921</v>
      </c>
    </row>
    <row r="1040" spans="2:23" x14ac:dyDescent="0.25">
      <c r="B1040" s="55" t="s">
        <v>117</v>
      </c>
      <c r="C1040" s="76" t="s">
        <v>140</v>
      </c>
      <c r="D1040" s="55" t="s">
        <v>66</v>
      </c>
      <c r="E1040" s="55" t="s">
        <v>198</v>
      </c>
      <c r="F1040" s="70">
        <v>83.57</v>
      </c>
      <c r="G1040" s="77">
        <v>56100</v>
      </c>
      <c r="H1040" s="77">
        <v>83.03</v>
      </c>
      <c r="I1040" s="77">
        <v>1</v>
      </c>
      <c r="J1040" s="77">
        <v>-36.638436696325897</v>
      </c>
      <c r="K1040" s="77">
        <v>0.102825928335982</v>
      </c>
      <c r="L1040" s="77">
        <v>10.6800288099717</v>
      </c>
      <c r="M1040" s="77">
        <v>8.7372269782478792E-3</v>
      </c>
      <c r="N1040" s="77">
        <v>-47.318465506297699</v>
      </c>
      <c r="O1040" s="77">
        <v>9.4088701357734505E-2</v>
      </c>
      <c r="P1040" s="77">
        <v>-34.8708159600356</v>
      </c>
      <c r="Q1040" s="77">
        <v>-34.8708159600356</v>
      </c>
      <c r="R1040" s="77">
        <v>0</v>
      </c>
      <c r="S1040" s="77">
        <v>9.3143593518050502E-2</v>
      </c>
      <c r="T1040" s="77" t="s">
        <v>156</v>
      </c>
      <c r="U1040" s="105">
        <v>-17.714382550301</v>
      </c>
      <c r="V1040" s="105">
        <v>-4.4619339317334896</v>
      </c>
      <c r="W1040" s="101">
        <v>-13.2521793489665</v>
      </c>
    </row>
    <row r="1041" spans="2:23" x14ac:dyDescent="0.25">
      <c r="B1041" s="55" t="s">
        <v>117</v>
      </c>
      <c r="C1041" s="76" t="s">
        <v>140</v>
      </c>
      <c r="D1041" s="55" t="s">
        <v>66</v>
      </c>
      <c r="E1041" s="55" t="s">
        <v>139</v>
      </c>
      <c r="F1041" s="70">
        <v>82.62</v>
      </c>
      <c r="G1041" s="77">
        <v>56100</v>
      </c>
      <c r="H1041" s="77">
        <v>83.03</v>
      </c>
      <c r="I1041" s="77">
        <v>1</v>
      </c>
      <c r="J1041" s="77">
        <v>33.307992779640998</v>
      </c>
      <c r="K1041" s="77">
        <v>9.1749231074812698E-2</v>
      </c>
      <c r="L1041" s="77">
        <v>-16.217685257057099</v>
      </c>
      <c r="M1041" s="77">
        <v>2.17512011585193E-2</v>
      </c>
      <c r="N1041" s="77">
        <v>49.525678036698103</v>
      </c>
      <c r="O1041" s="77">
        <v>6.9998029916293406E-2</v>
      </c>
      <c r="P1041" s="77">
        <v>36.735959696885097</v>
      </c>
      <c r="Q1041" s="77">
        <v>36.735959696884997</v>
      </c>
      <c r="R1041" s="77">
        <v>0</v>
      </c>
      <c r="S1041" s="77">
        <v>0.111606191772191</v>
      </c>
      <c r="T1041" s="77" t="s">
        <v>156</v>
      </c>
      <c r="U1041" s="105">
        <v>-14.507941167228999</v>
      </c>
      <c r="V1041" s="105">
        <v>-3.65428909474196</v>
      </c>
      <c r="W1041" s="101">
        <v>-10.853431542783699</v>
      </c>
    </row>
    <row r="1042" spans="2:23" x14ac:dyDescent="0.25">
      <c r="B1042" s="55" t="s">
        <v>117</v>
      </c>
      <c r="C1042" s="76" t="s">
        <v>140</v>
      </c>
      <c r="D1042" s="55" t="s">
        <v>66</v>
      </c>
      <c r="E1042" s="55" t="s">
        <v>199</v>
      </c>
      <c r="F1042" s="70">
        <v>82.64</v>
      </c>
      <c r="G1042" s="77">
        <v>58054</v>
      </c>
      <c r="H1042" s="77">
        <v>82.82</v>
      </c>
      <c r="I1042" s="77">
        <v>1</v>
      </c>
      <c r="J1042" s="77">
        <v>17.4058137558693</v>
      </c>
      <c r="K1042" s="77">
        <v>1.70264842107253E-2</v>
      </c>
      <c r="L1042" s="77">
        <v>17.893661222562098</v>
      </c>
      <c r="M1042" s="77">
        <v>1.79942908914675E-2</v>
      </c>
      <c r="N1042" s="77">
        <v>-0.48784746669273699</v>
      </c>
      <c r="O1042" s="77">
        <v>-9.6780668074220098E-4</v>
      </c>
      <c r="P1042" s="77">
        <v>-0.38516091593596802</v>
      </c>
      <c r="Q1042" s="77">
        <v>-0.38516091593596802</v>
      </c>
      <c r="R1042" s="77">
        <v>0</v>
      </c>
      <c r="S1042" s="77">
        <v>8.3372099314519998E-6</v>
      </c>
      <c r="T1042" s="77" t="s">
        <v>156</v>
      </c>
      <c r="U1042" s="105">
        <v>7.7458973068867702E-3</v>
      </c>
      <c r="V1042" s="105">
        <v>-1.95105202945579E-3</v>
      </c>
      <c r="W1042" s="101">
        <v>9.6971463636055105E-3</v>
      </c>
    </row>
    <row r="1043" spans="2:23" x14ac:dyDescent="0.25">
      <c r="B1043" s="55" t="s">
        <v>117</v>
      </c>
      <c r="C1043" s="76" t="s">
        <v>140</v>
      </c>
      <c r="D1043" s="55" t="s">
        <v>66</v>
      </c>
      <c r="E1043" s="55" t="s">
        <v>199</v>
      </c>
      <c r="F1043" s="70">
        <v>82.64</v>
      </c>
      <c r="G1043" s="77">
        <v>58104</v>
      </c>
      <c r="H1043" s="77">
        <v>82.88</v>
      </c>
      <c r="I1043" s="77">
        <v>1</v>
      </c>
      <c r="J1043" s="77">
        <v>14.674498529832199</v>
      </c>
      <c r="K1043" s="77">
        <v>1.9251477094922899E-2</v>
      </c>
      <c r="L1043" s="77">
        <v>15.1615866921007</v>
      </c>
      <c r="M1043" s="77">
        <v>2.05507097653745E-2</v>
      </c>
      <c r="N1043" s="77">
        <v>-0.48708816226858398</v>
      </c>
      <c r="O1043" s="77">
        <v>-1.2992326704515901E-3</v>
      </c>
      <c r="P1043" s="77">
        <v>-0.38475301451560101</v>
      </c>
      <c r="Q1043" s="77">
        <v>-0.38475301451560001</v>
      </c>
      <c r="R1043" s="77">
        <v>0</v>
      </c>
      <c r="S1043" s="77">
        <v>1.3234318466789001E-5</v>
      </c>
      <c r="T1043" s="77" t="s">
        <v>156</v>
      </c>
      <c r="U1043" s="105">
        <v>9.3766631378839008E-3</v>
      </c>
      <c r="V1043" s="105">
        <v>-2.36181257249904E-3</v>
      </c>
      <c r="W1043" s="101">
        <v>1.1738714218356899E-2</v>
      </c>
    </row>
    <row r="1044" spans="2:23" x14ac:dyDescent="0.25">
      <c r="B1044" s="55" t="s">
        <v>117</v>
      </c>
      <c r="C1044" s="76" t="s">
        <v>140</v>
      </c>
      <c r="D1044" s="55" t="s">
        <v>66</v>
      </c>
      <c r="E1044" s="55" t="s">
        <v>200</v>
      </c>
      <c r="F1044" s="70">
        <v>82.82</v>
      </c>
      <c r="G1044" s="77">
        <v>58104</v>
      </c>
      <c r="H1044" s="77">
        <v>82.88</v>
      </c>
      <c r="I1044" s="77">
        <v>1</v>
      </c>
      <c r="J1044" s="77">
        <v>10.112892507670599</v>
      </c>
      <c r="K1044" s="77">
        <v>3.41583786871477E-3</v>
      </c>
      <c r="L1044" s="77">
        <v>10.600087659101399</v>
      </c>
      <c r="M1044" s="77">
        <v>3.7528860699132002E-3</v>
      </c>
      <c r="N1044" s="77">
        <v>-0.487195151430864</v>
      </c>
      <c r="O1044" s="77">
        <v>-3.3704820119842798E-4</v>
      </c>
      <c r="P1044" s="77">
        <v>-0.38516091593538199</v>
      </c>
      <c r="Q1044" s="77">
        <v>-0.38516091593538199</v>
      </c>
      <c r="R1044" s="77">
        <v>0</v>
      </c>
      <c r="S1044" s="77">
        <v>4.9548543008839996E-6</v>
      </c>
      <c r="T1044" s="77" t="s">
        <v>156</v>
      </c>
      <c r="U1044" s="105">
        <v>1.3072656165631299E-3</v>
      </c>
      <c r="V1044" s="105">
        <v>-3.2927666520515499E-4</v>
      </c>
      <c r="W1044" s="101">
        <v>1.6365755338185199E-3</v>
      </c>
    </row>
    <row r="1045" spans="2:23" x14ac:dyDescent="0.25">
      <c r="B1045" s="55" t="s">
        <v>117</v>
      </c>
      <c r="C1045" s="76" t="s">
        <v>140</v>
      </c>
      <c r="D1045" s="55" t="s">
        <v>66</v>
      </c>
      <c r="E1045" s="55" t="s">
        <v>201</v>
      </c>
      <c r="F1045" s="70">
        <v>82.29</v>
      </c>
      <c r="G1045" s="77">
        <v>58200</v>
      </c>
      <c r="H1045" s="77">
        <v>82.55</v>
      </c>
      <c r="I1045" s="77">
        <v>1</v>
      </c>
      <c r="J1045" s="77">
        <v>37.756417711397702</v>
      </c>
      <c r="K1045" s="77">
        <v>5.8304875506459797E-2</v>
      </c>
      <c r="L1045" s="77">
        <v>4.8702822497517904</v>
      </c>
      <c r="M1045" s="77">
        <v>9.7013365196291603E-4</v>
      </c>
      <c r="N1045" s="77">
        <v>32.886135461645999</v>
      </c>
      <c r="O1045" s="77">
        <v>5.7334741854496801E-2</v>
      </c>
      <c r="P1045" s="77">
        <v>27.795737081586001</v>
      </c>
      <c r="Q1045" s="77">
        <v>27.795737081586001</v>
      </c>
      <c r="R1045" s="77">
        <v>0</v>
      </c>
      <c r="S1045" s="77">
        <v>3.1599462696264097E-2</v>
      </c>
      <c r="T1045" s="77" t="s">
        <v>156</v>
      </c>
      <c r="U1045" s="105">
        <v>-3.8248657963800099</v>
      </c>
      <c r="V1045" s="105">
        <v>-0.96341480899681498</v>
      </c>
      <c r="W1045" s="101">
        <v>-2.86139284705096</v>
      </c>
    </row>
    <row r="1046" spans="2:23" x14ac:dyDescent="0.25">
      <c r="B1046" s="55" t="s">
        <v>117</v>
      </c>
      <c r="C1046" s="76" t="s">
        <v>140</v>
      </c>
      <c r="D1046" s="55" t="s">
        <v>66</v>
      </c>
      <c r="E1046" s="55" t="s">
        <v>201</v>
      </c>
      <c r="F1046" s="70">
        <v>82.29</v>
      </c>
      <c r="G1046" s="77">
        <v>58300</v>
      </c>
      <c r="H1046" s="77">
        <v>82.17</v>
      </c>
      <c r="I1046" s="77">
        <v>1</v>
      </c>
      <c r="J1046" s="77">
        <v>-16.6281870899418</v>
      </c>
      <c r="K1046" s="77">
        <v>1.0479221363538301E-2</v>
      </c>
      <c r="L1046" s="77">
        <v>19.8750104613848</v>
      </c>
      <c r="M1046" s="77">
        <v>1.4971107947841801E-2</v>
      </c>
      <c r="N1046" s="77">
        <v>-36.5031975513266</v>
      </c>
      <c r="O1046" s="77">
        <v>-4.4918865843035002E-3</v>
      </c>
      <c r="P1046" s="77">
        <v>-32.494423363381202</v>
      </c>
      <c r="Q1046" s="77">
        <v>-32.494423363381202</v>
      </c>
      <c r="R1046" s="77">
        <v>0</v>
      </c>
      <c r="S1046" s="77">
        <v>4.0018138134337002E-2</v>
      </c>
      <c r="T1046" s="77" t="s">
        <v>156</v>
      </c>
      <c r="U1046" s="105">
        <v>-4.7497515399866304</v>
      </c>
      <c r="V1046" s="105">
        <v>-1.19637687079358</v>
      </c>
      <c r="W1046" s="101">
        <v>-3.5533024700239002</v>
      </c>
    </row>
    <row r="1047" spans="2:23" x14ac:dyDescent="0.25">
      <c r="B1047" s="55" t="s">
        <v>117</v>
      </c>
      <c r="C1047" s="76" t="s">
        <v>140</v>
      </c>
      <c r="D1047" s="55" t="s">
        <v>66</v>
      </c>
      <c r="E1047" s="55" t="s">
        <v>201</v>
      </c>
      <c r="F1047" s="70">
        <v>82.29</v>
      </c>
      <c r="G1047" s="77">
        <v>58500</v>
      </c>
      <c r="H1047" s="77">
        <v>82.24</v>
      </c>
      <c r="I1047" s="77">
        <v>1</v>
      </c>
      <c r="J1047" s="77">
        <v>-47.5893110004465</v>
      </c>
      <c r="K1047" s="77">
        <v>1.1776661111785601E-2</v>
      </c>
      <c r="L1047" s="77">
        <v>-51.180873984777698</v>
      </c>
      <c r="M1047" s="77">
        <v>1.36213056815976E-2</v>
      </c>
      <c r="N1047" s="77">
        <v>3.5915629843311301</v>
      </c>
      <c r="O1047" s="77">
        <v>-1.8446445698120401E-3</v>
      </c>
      <c r="P1047" s="77">
        <v>4.6986862817959496</v>
      </c>
      <c r="Q1047" s="77">
        <v>4.6986862817959496</v>
      </c>
      <c r="R1047" s="77">
        <v>0</v>
      </c>
      <c r="S1047" s="77">
        <v>1.14803794428635E-4</v>
      </c>
      <c r="T1047" s="77" t="s">
        <v>156</v>
      </c>
      <c r="U1047" s="105">
        <v>2.7828463681009601E-2</v>
      </c>
      <c r="V1047" s="105">
        <v>-7.0094888158661502E-3</v>
      </c>
      <c r="W1047" s="101">
        <v>3.4838660351087403E-2</v>
      </c>
    </row>
    <row r="1048" spans="2:23" x14ac:dyDescent="0.25">
      <c r="B1048" s="55" t="s">
        <v>117</v>
      </c>
      <c r="C1048" s="76" t="s">
        <v>140</v>
      </c>
      <c r="D1048" s="55" t="s">
        <v>66</v>
      </c>
      <c r="E1048" s="55" t="s">
        <v>202</v>
      </c>
      <c r="F1048" s="70">
        <v>82.17</v>
      </c>
      <c r="G1048" s="77">
        <v>58304</v>
      </c>
      <c r="H1048" s="77">
        <v>82.17</v>
      </c>
      <c r="I1048" s="77">
        <v>1</v>
      </c>
      <c r="J1048" s="77">
        <v>18.244536074163602</v>
      </c>
      <c r="K1048" s="77">
        <v>0</v>
      </c>
      <c r="L1048" s="77">
        <v>18.2445360741645</v>
      </c>
      <c r="M1048" s="77">
        <v>0</v>
      </c>
      <c r="N1048" s="77">
        <v>-8.4376899999999998E-13</v>
      </c>
      <c r="O1048" s="77">
        <v>0</v>
      </c>
      <c r="P1048" s="77">
        <v>-5.7830900000000002E-13</v>
      </c>
      <c r="Q1048" s="77">
        <v>-5.7830699999999997E-13</v>
      </c>
      <c r="R1048" s="77">
        <v>0</v>
      </c>
      <c r="S1048" s="77">
        <v>0</v>
      </c>
      <c r="T1048" s="77" t="s">
        <v>156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117</v>
      </c>
      <c r="C1049" s="76" t="s">
        <v>140</v>
      </c>
      <c r="D1049" s="55" t="s">
        <v>66</v>
      </c>
      <c r="E1049" s="55" t="s">
        <v>202</v>
      </c>
      <c r="F1049" s="70">
        <v>82.17</v>
      </c>
      <c r="G1049" s="77">
        <v>58350</v>
      </c>
      <c r="H1049" s="77">
        <v>81.5</v>
      </c>
      <c r="I1049" s="77">
        <v>1</v>
      </c>
      <c r="J1049" s="77">
        <v>-60.535156106213897</v>
      </c>
      <c r="K1049" s="77">
        <v>0.24295668977448501</v>
      </c>
      <c r="L1049" s="77">
        <v>4.1442416381359299</v>
      </c>
      <c r="M1049" s="77">
        <v>1.1386851794737099E-3</v>
      </c>
      <c r="N1049" s="77">
        <v>-64.679397744349899</v>
      </c>
      <c r="O1049" s="77">
        <v>0.24181800459501099</v>
      </c>
      <c r="P1049" s="77">
        <v>-57.633396393341002</v>
      </c>
      <c r="Q1049" s="77">
        <v>-57.633396393340902</v>
      </c>
      <c r="R1049" s="77">
        <v>0</v>
      </c>
      <c r="S1049" s="77">
        <v>0.22022263558286001</v>
      </c>
      <c r="T1049" s="77" t="s">
        <v>156</v>
      </c>
      <c r="U1049" s="105">
        <v>-23.5460200826817</v>
      </c>
      <c r="V1049" s="105">
        <v>-5.9308183994485502</v>
      </c>
      <c r="W1049" s="101">
        <v>-17.614843769124999</v>
      </c>
    </row>
    <row r="1050" spans="2:23" x14ac:dyDescent="0.25">
      <c r="B1050" s="55" t="s">
        <v>117</v>
      </c>
      <c r="C1050" s="76" t="s">
        <v>140</v>
      </c>
      <c r="D1050" s="55" t="s">
        <v>66</v>
      </c>
      <c r="E1050" s="55" t="s">
        <v>202</v>
      </c>
      <c r="F1050" s="70">
        <v>82.17</v>
      </c>
      <c r="G1050" s="77">
        <v>58600</v>
      </c>
      <c r="H1050" s="77">
        <v>82.18</v>
      </c>
      <c r="I1050" s="77">
        <v>1</v>
      </c>
      <c r="J1050" s="77">
        <v>14.2914589087531</v>
      </c>
      <c r="K1050" s="77">
        <v>7.84303863323823E-4</v>
      </c>
      <c r="L1050" s="77">
        <v>-13.766049921252201</v>
      </c>
      <c r="M1050" s="77">
        <v>7.27695860868122E-4</v>
      </c>
      <c r="N1050" s="77">
        <v>28.0575088300053</v>
      </c>
      <c r="O1050" s="77">
        <v>5.6608002455700998E-5</v>
      </c>
      <c r="P1050" s="77">
        <v>25.138973029955601</v>
      </c>
      <c r="Q1050" s="77">
        <v>25.138973029955501</v>
      </c>
      <c r="R1050" s="77">
        <v>0</v>
      </c>
      <c r="S1050" s="77">
        <v>2.4267569856032001E-3</v>
      </c>
      <c r="T1050" s="77" t="s">
        <v>157</v>
      </c>
      <c r="U1050" s="105">
        <v>-0.275923325698399</v>
      </c>
      <c r="V1050" s="105">
        <v>-6.9500116416392504E-2</v>
      </c>
      <c r="W1050" s="101">
        <v>-0.20641901507633101</v>
      </c>
    </row>
    <row r="1051" spans="2:23" x14ac:dyDescent="0.25">
      <c r="B1051" s="55" t="s">
        <v>117</v>
      </c>
      <c r="C1051" s="76" t="s">
        <v>140</v>
      </c>
      <c r="D1051" s="55" t="s">
        <v>66</v>
      </c>
      <c r="E1051" s="55" t="s">
        <v>203</v>
      </c>
      <c r="F1051" s="70">
        <v>82.17</v>
      </c>
      <c r="G1051" s="77">
        <v>58300</v>
      </c>
      <c r="H1051" s="77">
        <v>82.17</v>
      </c>
      <c r="I1051" s="77">
        <v>2</v>
      </c>
      <c r="J1051" s="77">
        <v>-11.2438639258361</v>
      </c>
      <c r="K1051" s="77">
        <v>0</v>
      </c>
      <c r="L1051" s="77">
        <v>-11.2438639258366</v>
      </c>
      <c r="M1051" s="77">
        <v>0</v>
      </c>
      <c r="N1051" s="77">
        <v>5.1070299999999995E-13</v>
      </c>
      <c r="O1051" s="77">
        <v>0</v>
      </c>
      <c r="P1051" s="77">
        <v>3.52262E-13</v>
      </c>
      <c r="Q1051" s="77">
        <v>3.5226599999999999E-13</v>
      </c>
      <c r="R1051" s="77">
        <v>0</v>
      </c>
      <c r="S1051" s="77">
        <v>0</v>
      </c>
      <c r="T1051" s="77" t="s">
        <v>156</v>
      </c>
      <c r="U1051" s="105">
        <v>0</v>
      </c>
      <c r="V1051" s="105">
        <v>0</v>
      </c>
      <c r="W1051" s="101">
        <v>0</v>
      </c>
    </row>
    <row r="1052" spans="2:23" x14ac:dyDescent="0.25">
      <c r="B1052" s="55" t="s">
        <v>117</v>
      </c>
      <c r="C1052" s="76" t="s">
        <v>140</v>
      </c>
      <c r="D1052" s="55" t="s">
        <v>66</v>
      </c>
      <c r="E1052" s="55" t="s">
        <v>204</v>
      </c>
      <c r="F1052" s="70">
        <v>82.56</v>
      </c>
      <c r="G1052" s="77">
        <v>58500</v>
      </c>
      <c r="H1052" s="77">
        <v>82.24</v>
      </c>
      <c r="I1052" s="77">
        <v>1</v>
      </c>
      <c r="J1052" s="77">
        <v>-138.209445024442</v>
      </c>
      <c r="K1052" s="77">
        <v>0.26933609478489401</v>
      </c>
      <c r="L1052" s="77">
        <v>-106.596431876916</v>
      </c>
      <c r="M1052" s="77">
        <v>0.16021546997334801</v>
      </c>
      <c r="N1052" s="77">
        <v>-31.613013147525699</v>
      </c>
      <c r="O1052" s="77">
        <v>0.109120624811546</v>
      </c>
      <c r="P1052" s="77">
        <v>-29.837659311758301</v>
      </c>
      <c r="Q1052" s="77">
        <v>-29.837659311758198</v>
      </c>
      <c r="R1052" s="77">
        <v>0</v>
      </c>
      <c r="S1052" s="77">
        <v>1.2553031376184199E-2</v>
      </c>
      <c r="T1052" s="77" t="s">
        <v>156</v>
      </c>
      <c r="U1052" s="105">
        <v>-1.12462472273708</v>
      </c>
      <c r="V1052" s="105">
        <v>-0.28327271337841098</v>
      </c>
      <c r="W1052" s="101">
        <v>-0.84133491436540997</v>
      </c>
    </row>
    <row r="1053" spans="2:23" x14ac:dyDescent="0.25">
      <c r="B1053" s="55" t="s">
        <v>117</v>
      </c>
      <c r="C1053" s="76" t="s">
        <v>140</v>
      </c>
      <c r="D1053" s="55" t="s">
        <v>66</v>
      </c>
      <c r="E1053" s="55" t="s">
        <v>205</v>
      </c>
      <c r="F1053" s="70">
        <v>82.24</v>
      </c>
      <c r="G1053" s="77">
        <v>58600</v>
      </c>
      <c r="H1053" s="77">
        <v>82.18</v>
      </c>
      <c r="I1053" s="77">
        <v>1</v>
      </c>
      <c r="J1053" s="77">
        <v>-7.1651936378372003</v>
      </c>
      <c r="K1053" s="77">
        <v>2.34623799395401E-3</v>
      </c>
      <c r="L1053" s="77">
        <v>20.9010959244522</v>
      </c>
      <c r="M1053" s="77">
        <v>1.9964310555532001E-2</v>
      </c>
      <c r="N1053" s="77">
        <v>-28.066289562289398</v>
      </c>
      <c r="O1053" s="77">
        <v>-1.7618072561578001E-2</v>
      </c>
      <c r="P1053" s="77">
        <v>-25.138973029958802</v>
      </c>
      <c r="Q1053" s="77">
        <v>-25.138973029958802</v>
      </c>
      <c r="R1053" s="77">
        <v>0</v>
      </c>
      <c r="S1053" s="77">
        <v>2.8880936000545601E-2</v>
      </c>
      <c r="T1053" s="77" t="s">
        <v>157</v>
      </c>
      <c r="U1053" s="105">
        <v>-3.13235911902435</v>
      </c>
      <c r="V1053" s="105">
        <v>-0.78898484888551801</v>
      </c>
      <c r="W1053" s="101">
        <v>-2.3433266563375699</v>
      </c>
    </row>
    <row r="1054" spans="2:23" x14ac:dyDescent="0.25">
      <c r="B1054" s="55" t="s">
        <v>117</v>
      </c>
      <c r="C1054" s="76" t="s">
        <v>118</v>
      </c>
      <c r="D1054" s="55" t="s">
        <v>67</v>
      </c>
      <c r="E1054" s="55" t="s">
        <v>119</v>
      </c>
      <c r="F1054" s="70">
        <v>94.24</v>
      </c>
      <c r="G1054" s="77">
        <v>50050</v>
      </c>
      <c r="H1054" s="77">
        <v>91.64</v>
      </c>
      <c r="I1054" s="77">
        <v>1</v>
      </c>
      <c r="J1054" s="77">
        <v>-76.128725773072205</v>
      </c>
      <c r="K1054" s="77">
        <v>1.06059166847319</v>
      </c>
      <c r="L1054" s="77">
        <v>10.7092514555058</v>
      </c>
      <c r="M1054" s="77">
        <v>2.0987916212917301E-2</v>
      </c>
      <c r="N1054" s="77">
        <v>-86.837977228577998</v>
      </c>
      <c r="O1054" s="77">
        <v>1.0396037522602699</v>
      </c>
      <c r="P1054" s="77">
        <v>-63.625895171722597</v>
      </c>
      <c r="Q1054" s="77">
        <v>-63.625895171722597</v>
      </c>
      <c r="R1054" s="77">
        <v>0</v>
      </c>
      <c r="S1054" s="77">
        <v>0.74083058016175596</v>
      </c>
      <c r="T1054" s="77" t="s">
        <v>134</v>
      </c>
      <c r="U1054" s="105">
        <v>-128.81002062406699</v>
      </c>
      <c r="V1054" s="105">
        <v>-63.681917466260998</v>
      </c>
      <c r="W1054" s="101">
        <v>-65.129703330660902</v>
      </c>
    </row>
    <row r="1055" spans="2:23" x14ac:dyDescent="0.25">
      <c r="B1055" s="55" t="s">
        <v>117</v>
      </c>
      <c r="C1055" s="76" t="s">
        <v>118</v>
      </c>
      <c r="D1055" s="55" t="s">
        <v>67</v>
      </c>
      <c r="E1055" s="55" t="s">
        <v>135</v>
      </c>
      <c r="F1055" s="70">
        <v>87.27</v>
      </c>
      <c r="G1055" s="77">
        <v>56050</v>
      </c>
      <c r="H1055" s="77">
        <v>91.1</v>
      </c>
      <c r="I1055" s="77">
        <v>1</v>
      </c>
      <c r="J1055" s="77">
        <v>6.4235421150731096</v>
      </c>
      <c r="K1055" s="77">
        <v>1.32038058573178E-3</v>
      </c>
      <c r="L1055" s="77">
        <v>-44.144923427889502</v>
      </c>
      <c r="M1055" s="77">
        <v>6.2360776462535197E-2</v>
      </c>
      <c r="N1055" s="77">
        <v>50.568465542962599</v>
      </c>
      <c r="O1055" s="77">
        <v>-6.1040395876803398E-2</v>
      </c>
      <c r="P1055" s="77">
        <v>30.974114492273198</v>
      </c>
      <c r="Q1055" s="77">
        <v>30.974114492273198</v>
      </c>
      <c r="R1055" s="77">
        <v>0</v>
      </c>
      <c r="S1055" s="77">
        <v>3.0700664594574399E-2</v>
      </c>
      <c r="T1055" s="77" t="s">
        <v>134</v>
      </c>
      <c r="U1055" s="105">
        <v>-148.71253844821899</v>
      </c>
      <c r="V1055" s="105">
        <v>-73.521450845014201</v>
      </c>
      <c r="W1055" s="101">
        <v>-75.192935019779796</v>
      </c>
    </row>
    <row r="1056" spans="2:23" x14ac:dyDescent="0.25">
      <c r="B1056" s="55" t="s">
        <v>117</v>
      </c>
      <c r="C1056" s="76" t="s">
        <v>118</v>
      </c>
      <c r="D1056" s="55" t="s">
        <v>67</v>
      </c>
      <c r="E1056" s="55" t="s">
        <v>121</v>
      </c>
      <c r="F1056" s="70">
        <v>91.64</v>
      </c>
      <c r="G1056" s="77">
        <v>51450</v>
      </c>
      <c r="H1056" s="77">
        <v>92.71</v>
      </c>
      <c r="I1056" s="77">
        <v>10</v>
      </c>
      <c r="J1056" s="77">
        <v>27.404905305296001</v>
      </c>
      <c r="K1056" s="77">
        <v>0.130979428787767</v>
      </c>
      <c r="L1056" s="77">
        <v>64.703026839809894</v>
      </c>
      <c r="M1056" s="77">
        <v>0.730122405381463</v>
      </c>
      <c r="N1056" s="77">
        <v>-37.298121534513903</v>
      </c>
      <c r="O1056" s="77">
        <v>-0.59914297659369697</v>
      </c>
      <c r="P1056" s="77">
        <v>-27.129047681566899</v>
      </c>
      <c r="Q1056" s="77">
        <v>-27.129047681566899</v>
      </c>
      <c r="R1056" s="77">
        <v>0</v>
      </c>
      <c r="S1056" s="77">
        <v>0.12835582378216301</v>
      </c>
      <c r="T1056" s="77" t="s">
        <v>136</v>
      </c>
      <c r="U1056" s="105">
        <v>-15.3170138255943</v>
      </c>
      <c r="V1056" s="105">
        <v>-7.5725227396542003</v>
      </c>
      <c r="W1056" s="101">
        <v>-7.7446813651561097</v>
      </c>
    </row>
    <row r="1057" spans="2:23" x14ac:dyDescent="0.25">
      <c r="B1057" s="55" t="s">
        <v>117</v>
      </c>
      <c r="C1057" s="76" t="s">
        <v>118</v>
      </c>
      <c r="D1057" s="55" t="s">
        <v>67</v>
      </c>
      <c r="E1057" s="55" t="s">
        <v>137</v>
      </c>
      <c r="F1057" s="70">
        <v>92.71</v>
      </c>
      <c r="G1057" s="77">
        <v>54000</v>
      </c>
      <c r="H1057" s="77">
        <v>92.81</v>
      </c>
      <c r="I1057" s="77">
        <v>10</v>
      </c>
      <c r="J1057" s="77">
        <v>5.9622652682206496</v>
      </c>
      <c r="K1057" s="77">
        <v>1.7006453650336699E-3</v>
      </c>
      <c r="L1057" s="77">
        <v>42.9176068872532</v>
      </c>
      <c r="M1057" s="77">
        <v>8.8117499727633899E-2</v>
      </c>
      <c r="N1057" s="77">
        <v>-36.955341619032502</v>
      </c>
      <c r="O1057" s="77">
        <v>-8.6416854362600201E-2</v>
      </c>
      <c r="P1057" s="77">
        <v>-27.129047681565002</v>
      </c>
      <c r="Q1057" s="77">
        <v>-27.129047681564899</v>
      </c>
      <c r="R1057" s="77">
        <v>0</v>
      </c>
      <c r="S1057" s="77">
        <v>3.5209533312716701E-2</v>
      </c>
      <c r="T1057" s="77" t="s">
        <v>136</v>
      </c>
      <c r="U1057" s="105">
        <v>-4.3204932487712204</v>
      </c>
      <c r="V1057" s="105">
        <v>-2.1359929386609999</v>
      </c>
      <c r="W1057" s="101">
        <v>-2.18455398245636</v>
      </c>
    </row>
    <row r="1058" spans="2:23" x14ac:dyDescent="0.25">
      <c r="B1058" s="55" t="s">
        <v>117</v>
      </c>
      <c r="C1058" s="76" t="s">
        <v>118</v>
      </c>
      <c r="D1058" s="55" t="s">
        <v>67</v>
      </c>
      <c r="E1058" s="55" t="s">
        <v>138</v>
      </c>
      <c r="F1058" s="70">
        <v>92.81</v>
      </c>
      <c r="G1058" s="77">
        <v>56100</v>
      </c>
      <c r="H1058" s="77">
        <v>91.64</v>
      </c>
      <c r="I1058" s="77">
        <v>10</v>
      </c>
      <c r="J1058" s="77">
        <v>-27.807829682832601</v>
      </c>
      <c r="K1058" s="77">
        <v>0.14135474159717101</v>
      </c>
      <c r="L1058" s="77">
        <v>33.352602808986198</v>
      </c>
      <c r="M1058" s="77">
        <v>0.20334600966369501</v>
      </c>
      <c r="N1058" s="77">
        <v>-61.160432491818803</v>
      </c>
      <c r="O1058" s="77">
        <v>-6.1991268066523601E-2</v>
      </c>
      <c r="P1058" s="77">
        <v>-42.633074747679103</v>
      </c>
      <c r="Q1058" s="77">
        <v>-42.633074747679103</v>
      </c>
      <c r="R1058" s="77">
        <v>0</v>
      </c>
      <c r="S1058" s="77">
        <v>0.33225345261425099</v>
      </c>
      <c r="T1058" s="77" t="s">
        <v>136</v>
      </c>
      <c r="U1058" s="105">
        <v>-77.274850712863199</v>
      </c>
      <c r="V1058" s="105">
        <v>-38.203632306497198</v>
      </c>
      <c r="W1058" s="101">
        <v>-39.0721783714202</v>
      </c>
    </row>
    <row r="1059" spans="2:23" x14ac:dyDescent="0.25">
      <c r="B1059" s="55" t="s">
        <v>117</v>
      </c>
      <c r="C1059" s="76" t="s">
        <v>118</v>
      </c>
      <c r="D1059" s="55" t="s">
        <v>67</v>
      </c>
      <c r="E1059" s="55" t="s">
        <v>139</v>
      </c>
      <c r="F1059" s="70">
        <v>91.1</v>
      </c>
      <c r="G1059" s="77">
        <v>56100</v>
      </c>
      <c r="H1059" s="77">
        <v>91.64</v>
      </c>
      <c r="I1059" s="77">
        <v>10</v>
      </c>
      <c r="J1059" s="77">
        <v>41.160153268408898</v>
      </c>
      <c r="K1059" s="77">
        <v>0.121471144164558</v>
      </c>
      <c r="L1059" s="77">
        <v>-17.409361575202901</v>
      </c>
      <c r="M1059" s="77">
        <v>2.1731256911706E-2</v>
      </c>
      <c r="N1059" s="77">
        <v>58.569514843611799</v>
      </c>
      <c r="O1059" s="77">
        <v>9.9739887252852294E-2</v>
      </c>
      <c r="P1059" s="77">
        <v>40.365073313920099</v>
      </c>
      <c r="Q1059" s="77">
        <v>40.36507331392</v>
      </c>
      <c r="R1059" s="77">
        <v>0</v>
      </c>
      <c r="S1059" s="77">
        <v>0.116823616598855</v>
      </c>
      <c r="T1059" s="77" t="s">
        <v>136</v>
      </c>
      <c r="U1059" s="105">
        <v>-22.5143045172576</v>
      </c>
      <c r="V1059" s="105">
        <v>-11.130765099888301</v>
      </c>
      <c r="W1059" s="101">
        <v>-11.3838191066259</v>
      </c>
    </row>
    <row r="1060" spans="2:23" x14ac:dyDescent="0.25">
      <c r="B1060" s="55" t="s">
        <v>117</v>
      </c>
      <c r="C1060" s="76" t="s">
        <v>140</v>
      </c>
      <c r="D1060" s="55" t="s">
        <v>67</v>
      </c>
      <c r="E1060" s="55" t="s">
        <v>141</v>
      </c>
      <c r="F1060" s="70">
        <v>93.93</v>
      </c>
      <c r="G1060" s="77">
        <v>50000</v>
      </c>
      <c r="H1060" s="77">
        <v>91.66</v>
      </c>
      <c r="I1060" s="77">
        <v>1</v>
      </c>
      <c r="J1060" s="77">
        <v>-128.440506312569</v>
      </c>
      <c r="K1060" s="77">
        <v>1.57216063697232</v>
      </c>
      <c r="L1060" s="77">
        <v>-10.729399373145</v>
      </c>
      <c r="M1060" s="77">
        <v>1.0970937039574601E-2</v>
      </c>
      <c r="N1060" s="77">
        <v>-117.711106939424</v>
      </c>
      <c r="O1060" s="77">
        <v>1.5611896999327399</v>
      </c>
      <c r="P1060" s="77">
        <v>-86.374104828236895</v>
      </c>
      <c r="Q1060" s="77">
        <v>-86.374104828236796</v>
      </c>
      <c r="R1060" s="77">
        <v>0</v>
      </c>
      <c r="S1060" s="77">
        <v>0.71098431435899301</v>
      </c>
      <c r="T1060" s="77" t="s">
        <v>142</v>
      </c>
      <c r="U1060" s="105">
        <v>-122.051337548883</v>
      </c>
      <c r="V1060" s="105">
        <v>-60.340516729818098</v>
      </c>
      <c r="W1060" s="101">
        <v>-61.712337030585601</v>
      </c>
    </row>
    <row r="1061" spans="2:23" x14ac:dyDescent="0.25">
      <c r="B1061" s="55" t="s">
        <v>117</v>
      </c>
      <c r="C1061" s="76" t="s">
        <v>140</v>
      </c>
      <c r="D1061" s="55" t="s">
        <v>67</v>
      </c>
      <c r="E1061" s="55" t="s">
        <v>143</v>
      </c>
      <c r="F1061" s="70">
        <v>86.44</v>
      </c>
      <c r="G1061" s="77">
        <v>56050</v>
      </c>
      <c r="H1061" s="77">
        <v>91.1</v>
      </c>
      <c r="I1061" s="77">
        <v>1</v>
      </c>
      <c r="J1061" s="77">
        <v>104.600206873475</v>
      </c>
      <c r="K1061" s="77">
        <v>0.54706016389868395</v>
      </c>
      <c r="L1061" s="77">
        <v>35.890908051146802</v>
      </c>
      <c r="M1061" s="77">
        <v>6.4407864036793799E-2</v>
      </c>
      <c r="N1061" s="77">
        <v>68.709298822327796</v>
      </c>
      <c r="O1061" s="77">
        <v>0.48265229986189001</v>
      </c>
      <c r="P1061" s="77">
        <v>51.0082169935202</v>
      </c>
      <c r="Q1061" s="77">
        <v>51.0082169935202</v>
      </c>
      <c r="R1061" s="77">
        <v>0</v>
      </c>
      <c r="S1061" s="77">
        <v>0.13009191004290199</v>
      </c>
      <c r="T1061" s="77" t="s">
        <v>142</v>
      </c>
      <c r="U1061" s="105">
        <v>-212.979193105874</v>
      </c>
      <c r="V1061" s="105">
        <v>-105.294008429535</v>
      </c>
      <c r="W1061" s="101">
        <v>-107.687830460585</v>
      </c>
    </row>
    <row r="1062" spans="2:23" x14ac:dyDescent="0.25">
      <c r="B1062" s="55" t="s">
        <v>117</v>
      </c>
      <c r="C1062" s="76" t="s">
        <v>140</v>
      </c>
      <c r="D1062" s="55" t="s">
        <v>67</v>
      </c>
      <c r="E1062" s="55" t="s">
        <v>154</v>
      </c>
      <c r="F1062" s="70">
        <v>85.17</v>
      </c>
      <c r="G1062" s="77">
        <v>58350</v>
      </c>
      <c r="H1062" s="77">
        <v>90.17</v>
      </c>
      <c r="I1062" s="77">
        <v>1</v>
      </c>
      <c r="J1062" s="77">
        <v>88.975516045962095</v>
      </c>
      <c r="K1062" s="77">
        <v>0.56366494284194202</v>
      </c>
      <c r="L1062" s="77">
        <v>8.2540017408133597</v>
      </c>
      <c r="M1062" s="77">
        <v>4.8507523852993201E-3</v>
      </c>
      <c r="N1062" s="77">
        <v>80.721514305148702</v>
      </c>
      <c r="O1062" s="77">
        <v>0.55881419045664305</v>
      </c>
      <c r="P1062" s="77">
        <v>68.017668514169301</v>
      </c>
      <c r="Q1062" s="77">
        <v>68.017668514169202</v>
      </c>
      <c r="R1062" s="77">
        <v>0</v>
      </c>
      <c r="S1062" s="77">
        <v>0.32939990998336299</v>
      </c>
      <c r="T1062" s="77" t="s">
        <v>142</v>
      </c>
      <c r="U1062" s="105">
        <v>-283.72763655182399</v>
      </c>
      <c r="V1062" s="105">
        <v>-140.271073991386</v>
      </c>
      <c r="W1062" s="101">
        <v>-143.460087233905</v>
      </c>
    </row>
    <row r="1063" spans="2:23" x14ac:dyDescent="0.25">
      <c r="B1063" s="55" t="s">
        <v>117</v>
      </c>
      <c r="C1063" s="76" t="s">
        <v>140</v>
      </c>
      <c r="D1063" s="55" t="s">
        <v>67</v>
      </c>
      <c r="E1063" s="55" t="s">
        <v>155</v>
      </c>
      <c r="F1063" s="70">
        <v>91.66</v>
      </c>
      <c r="G1063" s="77">
        <v>50050</v>
      </c>
      <c r="H1063" s="77">
        <v>91.64</v>
      </c>
      <c r="I1063" s="77">
        <v>1</v>
      </c>
      <c r="J1063" s="77">
        <v>7.5918889462138299</v>
      </c>
      <c r="K1063" s="77">
        <v>3.3371694329781699E-3</v>
      </c>
      <c r="L1063" s="77">
        <v>78.760931443249603</v>
      </c>
      <c r="M1063" s="77">
        <v>0.35917016223269899</v>
      </c>
      <c r="N1063" s="77">
        <v>-71.169042497035804</v>
      </c>
      <c r="O1063" s="77">
        <v>-0.35583299279972003</v>
      </c>
      <c r="P1063" s="77">
        <v>-51.693102859550201</v>
      </c>
      <c r="Q1063" s="77">
        <v>-51.693102859550102</v>
      </c>
      <c r="R1063" s="77">
        <v>0</v>
      </c>
      <c r="S1063" s="77">
        <v>0.154719041540061</v>
      </c>
      <c r="T1063" s="77" t="s">
        <v>156</v>
      </c>
      <c r="U1063" s="105">
        <v>-34.035474640034799</v>
      </c>
      <c r="V1063" s="105">
        <v>-16.826674481152398</v>
      </c>
      <c r="W1063" s="101">
        <v>-17.209222972591501</v>
      </c>
    </row>
    <row r="1064" spans="2:23" x14ac:dyDescent="0.25">
      <c r="B1064" s="55" t="s">
        <v>117</v>
      </c>
      <c r="C1064" s="76" t="s">
        <v>140</v>
      </c>
      <c r="D1064" s="55" t="s">
        <v>67</v>
      </c>
      <c r="E1064" s="55" t="s">
        <v>155</v>
      </c>
      <c r="F1064" s="70">
        <v>91.66</v>
      </c>
      <c r="G1064" s="77">
        <v>51150</v>
      </c>
      <c r="H1064" s="77">
        <v>90.37</v>
      </c>
      <c r="I1064" s="77">
        <v>1</v>
      </c>
      <c r="J1064" s="77">
        <v>-210.532412353371</v>
      </c>
      <c r="K1064" s="77">
        <v>1.5513363827965401</v>
      </c>
      <c r="L1064" s="77">
        <v>-163.07740054096101</v>
      </c>
      <c r="M1064" s="77">
        <v>0.93079834985189502</v>
      </c>
      <c r="N1064" s="77">
        <v>-47.4550118124099</v>
      </c>
      <c r="O1064" s="77">
        <v>0.62053803294464804</v>
      </c>
      <c r="P1064" s="77">
        <v>-34.681001968686203</v>
      </c>
      <c r="Q1064" s="77">
        <v>-34.681001968686203</v>
      </c>
      <c r="R1064" s="77">
        <v>0</v>
      </c>
      <c r="S1064" s="77">
        <v>4.2097016414320697E-2</v>
      </c>
      <c r="T1064" s="77" t="s">
        <v>156</v>
      </c>
      <c r="U1064" s="105">
        <v>-4.7386961695513303</v>
      </c>
      <c r="V1064" s="105">
        <v>-2.3427467591808702</v>
      </c>
      <c r="W1064" s="101">
        <v>-2.3960082779410001</v>
      </c>
    </row>
    <row r="1065" spans="2:23" x14ac:dyDescent="0.25">
      <c r="B1065" s="55" t="s">
        <v>117</v>
      </c>
      <c r="C1065" s="76" t="s">
        <v>140</v>
      </c>
      <c r="D1065" s="55" t="s">
        <v>67</v>
      </c>
      <c r="E1065" s="55" t="s">
        <v>155</v>
      </c>
      <c r="F1065" s="70">
        <v>91.66</v>
      </c>
      <c r="G1065" s="77">
        <v>51200</v>
      </c>
      <c r="H1065" s="77">
        <v>91.66</v>
      </c>
      <c r="I1065" s="77">
        <v>1</v>
      </c>
      <c r="J1065" s="77">
        <v>2.6867460000000002E-12</v>
      </c>
      <c r="K1065" s="77">
        <v>0</v>
      </c>
      <c r="L1065" s="77">
        <v>1.8528719999999999E-12</v>
      </c>
      <c r="M1065" s="77">
        <v>0</v>
      </c>
      <c r="N1065" s="77">
        <v>8.3387500000000002E-13</v>
      </c>
      <c r="O1065" s="77">
        <v>0</v>
      </c>
      <c r="P1065" s="77">
        <v>5.7578099999999997E-13</v>
      </c>
      <c r="Q1065" s="77">
        <v>5.7577900000000002E-13</v>
      </c>
      <c r="R1065" s="77">
        <v>0</v>
      </c>
      <c r="S1065" s="77">
        <v>0</v>
      </c>
      <c r="T1065" s="77" t="s">
        <v>157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117</v>
      </c>
      <c r="C1066" s="76" t="s">
        <v>140</v>
      </c>
      <c r="D1066" s="55" t="s">
        <v>67</v>
      </c>
      <c r="E1066" s="55" t="s">
        <v>121</v>
      </c>
      <c r="F1066" s="70">
        <v>91.64</v>
      </c>
      <c r="G1066" s="77">
        <v>50054</v>
      </c>
      <c r="H1066" s="77">
        <v>91.64</v>
      </c>
      <c r="I1066" s="77">
        <v>1</v>
      </c>
      <c r="J1066" s="77">
        <v>81.246299039635602</v>
      </c>
      <c r="K1066" s="77">
        <v>0</v>
      </c>
      <c r="L1066" s="77">
        <v>81.246300016897294</v>
      </c>
      <c r="M1066" s="77">
        <v>0</v>
      </c>
      <c r="N1066" s="77">
        <v>-9.7726169379100003E-7</v>
      </c>
      <c r="O1066" s="77">
        <v>0</v>
      </c>
      <c r="P1066" s="77">
        <v>-1.67747E-13</v>
      </c>
      <c r="Q1066" s="77">
        <v>-1.6774999999999999E-13</v>
      </c>
      <c r="R1066" s="77">
        <v>0</v>
      </c>
      <c r="S1066" s="77">
        <v>0</v>
      </c>
      <c r="T1066" s="77" t="s">
        <v>157</v>
      </c>
      <c r="U1066" s="105">
        <v>0</v>
      </c>
      <c r="V1066" s="105">
        <v>0</v>
      </c>
      <c r="W1066" s="101">
        <v>0</v>
      </c>
    </row>
    <row r="1067" spans="2:23" x14ac:dyDescent="0.25">
      <c r="B1067" s="55" t="s">
        <v>117</v>
      </c>
      <c r="C1067" s="76" t="s">
        <v>140</v>
      </c>
      <c r="D1067" s="55" t="s">
        <v>67</v>
      </c>
      <c r="E1067" s="55" t="s">
        <v>121</v>
      </c>
      <c r="F1067" s="70">
        <v>91.64</v>
      </c>
      <c r="G1067" s="77">
        <v>50100</v>
      </c>
      <c r="H1067" s="77">
        <v>91.2</v>
      </c>
      <c r="I1067" s="77">
        <v>1</v>
      </c>
      <c r="J1067" s="77">
        <v>-276.33446149077099</v>
      </c>
      <c r="K1067" s="77">
        <v>0.60859505482093201</v>
      </c>
      <c r="L1067" s="77">
        <v>-212.60702537547499</v>
      </c>
      <c r="M1067" s="77">
        <v>0.360257925494891</v>
      </c>
      <c r="N1067" s="77">
        <v>-63.727436115296101</v>
      </c>
      <c r="O1067" s="77">
        <v>0.24833712932603999</v>
      </c>
      <c r="P1067" s="77">
        <v>-46.703867879953897</v>
      </c>
      <c r="Q1067" s="77">
        <v>-46.703867879953798</v>
      </c>
      <c r="R1067" s="77">
        <v>0</v>
      </c>
      <c r="S1067" s="77">
        <v>1.7384572661337101E-2</v>
      </c>
      <c r="T1067" s="77" t="s">
        <v>156</v>
      </c>
      <c r="U1067" s="105">
        <v>-5.3370915277434898</v>
      </c>
      <c r="V1067" s="105">
        <v>-2.6385852632659001</v>
      </c>
      <c r="W1067" s="101">
        <v>-2.6985725657555601</v>
      </c>
    </row>
    <row r="1068" spans="2:23" x14ac:dyDescent="0.25">
      <c r="B1068" s="55" t="s">
        <v>117</v>
      </c>
      <c r="C1068" s="76" t="s">
        <v>140</v>
      </c>
      <c r="D1068" s="55" t="s">
        <v>67</v>
      </c>
      <c r="E1068" s="55" t="s">
        <v>121</v>
      </c>
      <c r="F1068" s="70">
        <v>91.64</v>
      </c>
      <c r="G1068" s="77">
        <v>50900</v>
      </c>
      <c r="H1068" s="77">
        <v>92.69</v>
      </c>
      <c r="I1068" s="77">
        <v>1</v>
      </c>
      <c r="J1068" s="77">
        <v>76.514896816868998</v>
      </c>
      <c r="K1068" s="77">
        <v>0.41274432516017501</v>
      </c>
      <c r="L1068" s="77">
        <v>133.24339071599201</v>
      </c>
      <c r="M1068" s="77">
        <v>1.25164298244936</v>
      </c>
      <c r="N1068" s="77">
        <v>-56.728493899122697</v>
      </c>
      <c r="O1068" s="77">
        <v>-0.838898657289181</v>
      </c>
      <c r="P1068" s="77">
        <v>-41.486082469754201</v>
      </c>
      <c r="Q1068" s="77">
        <v>-41.486082469754102</v>
      </c>
      <c r="R1068" s="77">
        <v>0</v>
      </c>
      <c r="S1068" s="77">
        <v>0.12133720022745099</v>
      </c>
      <c r="T1068" s="77" t="s">
        <v>156</v>
      </c>
      <c r="U1068" s="105">
        <v>-17.752176154978599</v>
      </c>
      <c r="V1068" s="105">
        <v>-8.7764337841946691</v>
      </c>
      <c r="W1068" s="101">
        <v>-8.9759629013782103</v>
      </c>
    </row>
    <row r="1069" spans="2:23" x14ac:dyDescent="0.25">
      <c r="B1069" s="55" t="s">
        <v>117</v>
      </c>
      <c r="C1069" s="76" t="s">
        <v>140</v>
      </c>
      <c r="D1069" s="55" t="s">
        <v>67</v>
      </c>
      <c r="E1069" s="55" t="s">
        <v>158</v>
      </c>
      <c r="F1069" s="70">
        <v>91.64</v>
      </c>
      <c r="G1069" s="77">
        <v>50454</v>
      </c>
      <c r="H1069" s="77">
        <v>91.64</v>
      </c>
      <c r="I1069" s="77">
        <v>1</v>
      </c>
      <c r="J1069" s="77">
        <v>5.0582990000000002E-12</v>
      </c>
      <c r="K1069" s="77">
        <v>0</v>
      </c>
      <c r="L1069" s="77">
        <v>7.5544169999999995E-12</v>
      </c>
      <c r="M1069" s="77">
        <v>0</v>
      </c>
      <c r="N1069" s="77">
        <v>-2.4961180000000001E-12</v>
      </c>
      <c r="O1069" s="77">
        <v>0</v>
      </c>
      <c r="P1069" s="77">
        <v>-1.44387E-12</v>
      </c>
      <c r="Q1069" s="77">
        <v>-1.443869E-12</v>
      </c>
      <c r="R1069" s="77">
        <v>0</v>
      </c>
      <c r="S1069" s="77">
        <v>0</v>
      </c>
      <c r="T1069" s="77" t="s">
        <v>157</v>
      </c>
      <c r="U1069" s="105">
        <v>0</v>
      </c>
      <c r="V1069" s="105">
        <v>0</v>
      </c>
      <c r="W1069" s="101">
        <v>0</v>
      </c>
    </row>
    <row r="1070" spans="2:23" x14ac:dyDescent="0.25">
      <c r="B1070" s="55" t="s">
        <v>117</v>
      </c>
      <c r="C1070" s="76" t="s">
        <v>140</v>
      </c>
      <c r="D1070" s="55" t="s">
        <v>67</v>
      </c>
      <c r="E1070" s="55" t="s">
        <v>158</v>
      </c>
      <c r="F1070" s="70">
        <v>91.64</v>
      </c>
      <c r="G1070" s="77">
        <v>50604</v>
      </c>
      <c r="H1070" s="77">
        <v>91.64</v>
      </c>
      <c r="I1070" s="77">
        <v>1</v>
      </c>
      <c r="J1070" s="77">
        <v>8.1464400000000004E-13</v>
      </c>
      <c r="K1070" s="77">
        <v>0</v>
      </c>
      <c r="L1070" s="77">
        <v>-1.3370109999999999E-12</v>
      </c>
      <c r="M1070" s="77">
        <v>0</v>
      </c>
      <c r="N1070" s="77">
        <v>2.1516550000000001E-12</v>
      </c>
      <c r="O1070" s="77">
        <v>0</v>
      </c>
      <c r="P1070" s="77">
        <v>1.523425E-12</v>
      </c>
      <c r="Q1070" s="77">
        <v>1.523426E-12</v>
      </c>
      <c r="R1070" s="77">
        <v>0</v>
      </c>
      <c r="S1070" s="77">
        <v>0</v>
      </c>
      <c r="T1070" s="77" t="s">
        <v>157</v>
      </c>
      <c r="U1070" s="105">
        <v>0</v>
      </c>
      <c r="V1070" s="105">
        <v>0</v>
      </c>
      <c r="W1070" s="101">
        <v>0</v>
      </c>
    </row>
    <row r="1071" spans="2:23" x14ac:dyDescent="0.25">
      <c r="B1071" s="55" t="s">
        <v>117</v>
      </c>
      <c r="C1071" s="76" t="s">
        <v>140</v>
      </c>
      <c r="D1071" s="55" t="s">
        <v>67</v>
      </c>
      <c r="E1071" s="55" t="s">
        <v>159</v>
      </c>
      <c r="F1071" s="70">
        <v>91.2</v>
      </c>
      <c r="G1071" s="77">
        <v>50103</v>
      </c>
      <c r="H1071" s="77">
        <v>91.18</v>
      </c>
      <c r="I1071" s="77">
        <v>1</v>
      </c>
      <c r="J1071" s="77">
        <v>-27.442819028323299</v>
      </c>
      <c r="K1071" s="77">
        <v>3.7655415811065299E-3</v>
      </c>
      <c r="L1071" s="77">
        <v>-27.4428171978095</v>
      </c>
      <c r="M1071" s="77">
        <v>3.76554107876194E-3</v>
      </c>
      <c r="N1071" s="77">
        <v>-1.830513840506E-6</v>
      </c>
      <c r="O1071" s="77">
        <v>5.02344585E-10</v>
      </c>
      <c r="P1071" s="77">
        <v>-2.678901E-12</v>
      </c>
      <c r="Q1071" s="77">
        <v>-2.6789020000000002E-12</v>
      </c>
      <c r="R1071" s="77">
        <v>0</v>
      </c>
      <c r="S1071" s="77">
        <v>0</v>
      </c>
      <c r="T1071" s="77" t="s">
        <v>157</v>
      </c>
      <c r="U1071" s="105">
        <v>9.1985258520000007E-9</v>
      </c>
      <c r="V1071" s="105">
        <v>0</v>
      </c>
      <c r="W1071" s="101">
        <v>9.1982998477000007E-9</v>
      </c>
    </row>
    <row r="1072" spans="2:23" x14ac:dyDescent="0.25">
      <c r="B1072" s="55" t="s">
        <v>117</v>
      </c>
      <c r="C1072" s="76" t="s">
        <v>140</v>
      </c>
      <c r="D1072" s="55" t="s">
        <v>67</v>
      </c>
      <c r="E1072" s="55" t="s">
        <v>159</v>
      </c>
      <c r="F1072" s="70">
        <v>91.2</v>
      </c>
      <c r="G1072" s="77">
        <v>50200</v>
      </c>
      <c r="H1072" s="77">
        <v>90.96</v>
      </c>
      <c r="I1072" s="77">
        <v>1</v>
      </c>
      <c r="J1072" s="77">
        <v>-72.296085457591204</v>
      </c>
      <c r="K1072" s="77">
        <v>7.8348592347645005E-2</v>
      </c>
      <c r="L1072" s="77">
        <v>-8.4058496989810401</v>
      </c>
      <c r="M1072" s="77">
        <v>1.0591680543362799E-3</v>
      </c>
      <c r="N1072" s="77">
        <v>-63.890235758610103</v>
      </c>
      <c r="O1072" s="77">
        <v>7.7289424293308706E-2</v>
      </c>
      <c r="P1072" s="77">
        <v>-46.703867879954799</v>
      </c>
      <c r="Q1072" s="77">
        <v>-46.703867879954799</v>
      </c>
      <c r="R1072" s="77">
        <v>0</v>
      </c>
      <c r="S1072" s="77">
        <v>3.2696956611474599E-2</v>
      </c>
      <c r="T1072" s="77" t="s">
        <v>156</v>
      </c>
      <c r="U1072" s="105">
        <v>-8.2941358174324602</v>
      </c>
      <c r="V1072" s="105">
        <v>-4.1005076314769502</v>
      </c>
      <c r="W1072" s="101">
        <v>-4.1937312218134304</v>
      </c>
    </row>
    <row r="1073" spans="2:23" x14ac:dyDescent="0.25">
      <c r="B1073" s="55" t="s">
        <v>117</v>
      </c>
      <c r="C1073" s="76" t="s">
        <v>140</v>
      </c>
      <c r="D1073" s="55" t="s">
        <v>67</v>
      </c>
      <c r="E1073" s="55" t="s">
        <v>160</v>
      </c>
      <c r="F1073" s="70">
        <v>90.98</v>
      </c>
      <c r="G1073" s="77">
        <v>50800</v>
      </c>
      <c r="H1073" s="77">
        <v>91.83</v>
      </c>
      <c r="I1073" s="77">
        <v>1</v>
      </c>
      <c r="J1073" s="77">
        <v>66.822556714234196</v>
      </c>
      <c r="K1073" s="77">
        <v>0.226656297396581</v>
      </c>
      <c r="L1073" s="77">
        <v>119.049312007357</v>
      </c>
      <c r="M1073" s="77">
        <v>0.71940821587521497</v>
      </c>
      <c r="N1073" s="77">
        <v>-52.226755293122899</v>
      </c>
      <c r="O1073" s="77">
        <v>-0.49275191847863498</v>
      </c>
      <c r="P1073" s="77">
        <v>-38.900331743481701</v>
      </c>
      <c r="Q1073" s="77">
        <v>-38.900331743481601</v>
      </c>
      <c r="R1073" s="77">
        <v>0</v>
      </c>
      <c r="S1073" s="77">
        <v>7.6811849703058502E-2</v>
      </c>
      <c r="T1073" s="77" t="s">
        <v>156</v>
      </c>
      <c r="U1073" s="105">
        <v>-0.64724710938545105</v>
      </c>
      <c r="V1073" s="105">
        <v>-0.31999014362752798</v>
      </c>
      <c r="W1073" s="101">
        <v>-0.32726500633775801</v>
      </c>
    </row>
    <row r="1074" spans="2:23" x14ac:dyDescent="0.25">
      <c r="B1074" s="55" t="s">
        <v>117</v>
      </c>
      <c r="C1074" s="76" t="s">
        <v>140</v>
      </c>
      <c r="D1074" s="55" t="s">
        <v>67</v>
      </c>
      <c r="E1074" s="55" t="s">
        <v>161</v>
      </c>
      <c r="F1074" s="70">
        <v>90.96</v>
      </c>
      <c r="G1074" s="77">
        <v>50150</v>
      </c>
      <c r="H1074" s="77">
        <v>90.98</v>
      </c>
      <c r="I1074" s="77">
        <v>1</v>
      </c>
      <c r="J1074" s="77">
        <v>0.125880524606203</v>
      </c>
      <c r="K1074" s="77">
        <v>8.2715631799999996E-8</v>
      </c>
      <c r="L1074" s="77">
        <v>52.606239149118501</v>
      </c>
      <c r="M1074" s="77">
        <v>1.4445913594502299E-2</v>
      </c>
      <c r="N1074" s="77">
        <v>-52.480358624512199</v>
      </c>
      <c r="O1074" s="77">
        <v>-1.44458308788705E-2</v>
      </c>
      <c r="P1074" s="77">
        <v>-38.9003317434818</v>
      </c>
      <c r="Q1074" s="77">
        <v>-38.9003317434818</v>
      </c>
      <c r="R1074" s="77">
        <v>0</v>
      </c>
      <c r="S1074" s="77">
        <v>7.8990909269103394E-3</v>
      </c>
      <c r="T1074" s="77" t="s">
        <v>156</v>
      </c>
      <c r="U1074" s="105">
        <v>-0.264530062560071</v>
      </c>
      <c r="V1074" s="105">
        <v>-0.13078005522924099</v>
      </c>
      <c r="W1074" s="101">
        <v>-0.13375329351790699</v>
      </c>
    </row>
    <row r="1075" spans="2:23" x14ac:dyDescent="0.25">
      <c r="B1075" s="55" t="s">
        <v>117</v>
      </c>
      <c r="C1075" s="76" t="s">
        <v>140</v>
      </c>
      <c r="D1075" s="55" t="s">
        <v>67</v>
      </c>
      <c r="E1075" s="55" t="s">
        <v>161</v>
      </c>
      <c r="F1075" s="70">
        <v>90.96</v>
      </c>
      <c r="G1075" s="77">
        <v>50250</v>
      </c>
      <c r="H1075" s="77">
        <v>90.01</v>
      </c>
      <c r="I1075" s="77">
        <v>1</v>
      </c>
      <c r="J1075" s="77">
        <v>-96.997524518370696</v>
      </c>
      <c r="K1075" s="77">
        <v>0.46449862068410103</v>
      </c>
      <c r="L1075" s="77">
        <v>-144.60780748485601</v>
      </c>
      <c r="M1075" s="77">
        <v>1.03239670594794</v>
      </c>
      <c r="N1075" s="77">
        <v>47.610282966485002</v>
      </c>
      <c r="O1075" s="77">
        <v>-0.567898085263841</v>
      </c>
      <c r="P1075" s="77">
        <v>34.681001968685997</v>
      </c>
      <c r="Q1075" s="77">
        <v>34.681001968685997</v>
      </c>
      <c r="R1075" s="77">
        <v>0</v>
      </c>
      <c r="S1075" s="77">
        <v>5.9380848582142397E-2</v>
      </c>
      <c r="T1075" s="77" t="s">
        <v>156</v>
      </c>
      <c r="U1075" s="105">
        <v>-6.1564894269383901</v>
      </c>
      <c r="V1075" s="105">
        <v>-3.0436844095570699</v>
      </c>
      <c r="W1075" s="101">
        <v>-3.1128814978229098</v>
      </c>
    </row>
    <row r="1076" spans="2:23" x14ac:dyDescent="0.25">
      <c r="B1076" s="55" t="s">
        <v>117</v>
      </c>
      <c r="C1076" s="76" t="s">
        <v>140</v>
      </c>
      <c r="D1076" s="55" t="s">
        <v>67</v>
      </c>
      <c r="E1076" s="55" t="s">
        <v>161</v>
      </c>
      <c r="F1076" s="70">
        <v>90.96</v>
      </c>
      <c r="G1076" s="77">
        <v>50900</v>
      </c>
      <c r="H1076" s="77">
        <v>92.69</v>
      </c>
      <c r="I1076" s="77">
        <v>1</v>
      </c>
      <c r="J1076" s="77">
        <v>110.600070248218</v>
      </c>
      <c r="K1076" s="77">
        <v>1.1681918639659801</v>
      </c>
      <c r="L1076" s="77">
        <v>135.312178125912</v>
      </c>
      <c r="M1076" s="77">
        <v>1.7485463199465601</v>
      </c>
      <c r="N1076" s="77">
        <v>-24.712107877694098</v>
      </c>
      <c r="O1076" s="77">
        <v>-0.580354455980577</v>
      </c>
      <c r="P1076" s="77">
        <v>-18.0621660271885</v>
      </c>
      <c r="Q1076" s="77">
        <v>-18.0621660271885</v>
      </c>
      <c r="R1076" s="77">
        <v>0</v>
      </c>
      <c r="S1076" s="77">
        <v>3.1156095872200501E-2</v>
      </c>
      <c r="T1076" s="77" t="s">
        <v>157</v>
      </c>
      <c r="U1076" s="105">
        <v>-10.539101292005499</v>
      </c>
      <c r="V1076" s="105">
        <v>-5.2103879449318402</v>
      </c>
      <c r="W1076" s="101">
        <v>-5.3288442715446198</v>
      </c>
    </row>
    <row r="1077" spans="2:23" x14ac:dyDescent="0.25">
      <c r="B1077" s="55" t="s">
        <v>117</v>
      </c>
      <c r="C1077" s="76" t="s">
        <v>140</v>
      </c>
      <c r="D1077" s="55" t="s">
        <v>67</v>
      </c>
      <c r="E1077" s="55" t="s">
        <v>161</v>
      </c>
      <c r="F1077" s="70">
        <v>90.96</v>
      </c>
      <c r="G1077" s="77">
        <v>53050</v>
      </c>
      <c r="H1077" s="77">
        <v>93.83</v>
      </c>
      <c r="I1077" s="77">
        <v>1</v>
      </c>
      <c r="J1077" s="77">
        <v>88.555331595067301</v>
      </c>
      <c r="K1077" s="77">
        <v>1.5738987835102001</v>
      </c>
      <c r="L1077" s="77">
        <v>121.623218246902</v>
      </c>
      <c r="M1077" s="77">
        <v>2.9687959883984298</v>
      </c>
      <c r="N1077" s="77">
        <v>-33.067886651834897</v>
      </c>
      <c r="O1077" s="77">
        <v>-1.39489720488823</v>
      </c>
      <c r="P1077" s="77">
        <v>-24.422372077967999</v>
      </c>
      <c r="Q1077" s="77">
        <v>-24.422372077967999</v>
      </c>
      <c r="R1077" s="77">
        <v>0</v>
      </c>
      <c r="S1077" s="77">
        <v>0.119707968163483</v>
      </c>
      <c r="T1077" s="77" t="s">
        <v>156</v>
      </c>
      <c r="U1077" s="105">
        <v>-33.976692554881701</v>
      </c>
      <c r="V1077" s="105">
        <v>-16.797613419931601</v>
      </c>
      <c r="W1077" s="101">
        <v>-17.179501218424999</v>
      </c>
    </row>
    <row r="1078" spans="2:23" x14ac:dyDescent="0.25">
      <c r="B1078" s="55" t="s">
        <v>117</v>
      </c>
      <c r="C1078" s="76" t="s">
        <v>140</v>
      </c>
      <c r="D1078" s="55" t="s">
        <v>67</v>
      </c>
      <c r="E1078" s="55" t="s">
        <v>162</v>
      </c>
      <c r="F1078" s="70">
        <v>90.01</v>
      </c>
      <c r="G1078" s="77">
        <v>50253</v>
      </c>
      <c r="H1078" s="77">
        <v>90.01</v>
      </c>
      <c r="I1078" s="77">
        <v>1</v>
      </c>
      <c r="J1078" s="77">
        <v>-5.5421270000000002E-12</v>
      </c>
      <c r="K1078" s="77">
        <v>0</v>
      </c>
      <c r="L1078" s="77">
        <v>-2.1048205999999999E-11</v>
      </c>
      <c r="M1078" s="77">
        <v>0</v>
      </c>
      <c r="N1078" s="77">
        <v>1.5506078000000001E-11</v>
      </c>
      <c r="O1078" s="77">
        <v>0</v>
      </c>
      <c r="P1078" s="77">
        <v>1.0364891E-11</v>
      </c>
      <c r="Q1078" s="77">
        <v>1.0364890000000001E-11</v>
      </c>
      <c r="R1078" s="77">
        <v>0</v>
      </c>
      <c r="S1078" s="77">
        <v>0</v>
      </c>
      <c r="T1078" s="77" t="s">
        <v>157</v>
      </c>
      <c r="U1078" s="105">
        <v>0</v>
      </c>
      <c r="V1078" s="105">
        <v>0</v>
      </c>
      <c r="W1078" s="101">
        <v>0</v>
      </c>
    </row>
    <row r="1079" spans="2:23" x14ac:dyDescent="0.25">
      <c r="B1079" s="55" t="s">
        <v>117</v>
      </c>
      <c r="C1079" s="76" t="s">
        <v>140</v>
      </c>
      <c r="D1079" s="55" t="s">
        <v>67</v>
      </c>
      <c r="E1079" s="55" t="s">
        <v>162</v>
      </c>
      <c r="F1079" s="70">
        <v>90.01</v>
      </c>
      <c r="G1079" s="77">
        <v>50300</v>
      </c>
      <c r="H1079" s="77">
        <v>90.04</v>
      </c>
      <c r="I1079" s="77">
        <v>1</v>
      </c>
      <c r="J1079" s="77">
        <v>22.0278629220496</v>
      </c>
      <c r="K1079" s="77">
        <v>6.7446517542852497E-3</v>
      </c>
      <c r="L1079" s="77">
        <v>-25.867656490260899</v>
      </c>
      <c r="M1079" s="77">
        <v>9.3009855669440797E-3</v>
      </c>
      <c r="N1079" s="77">
        <v>47.895519412310499</v>
      </c>
      <c r="O1079" s="77">
        <v>-2.5563338126588201E-3</v>
      </c>
      <c r="P1079" s="77">
        <v>34.681001968687099</v>
      </c>
      <c r="Q1079" s="77">
        <v>34.681001968686999</v>
      </c>
      <c r="R1079" s="77">
        <v>0</v>
      </c>
      <c r="S1079" s="77">
        <v>1.6718529375973901E-2</v>
      </c>
      <c r="T1079" s="77" t="s">
        <v>156</v>
      </c>
      <c r="U1079" s="105">
        <v>-1.66699953385397</v>
      </c>
      <c r="V1079" s="105">
        <v>-0.82414183474907099</v>
      </c>
      <c r="W1079" s="101">
        <v>-0.84287840779969303</v>
      </c>
    </row>
    <row r="1080" spans="2:23" x14ac:dyDescent="0.25">
      <c r="B1080" s="55" t="s">
        <v>117</v>
      </c>
      <c r="C1080" s="76" t="s">
        <v>140</v>
      </c>
      <c r="D1080" s="55" t="s">
        <v>67</v>
      </c>
      <c r="E1080" s="55" t="s">
        <v>163</v>
      </c>
      <c r="F1080" s="70">
        <v>90.04</v>
      </c>
      <c r="G1080" s="77">
        <v>51150</v>
      </c>
      <c r="H1080" s="77">
        <v>90.37</v>
      </c>
      <c r="I1080" s="77">
        <v>1</v>
      </c>
      <c r="J1080" s="77">
        <v>71.990382479588405</v>
      </c>
      <c r="K1080" s="77">
        <v>0.148222793849342</v>
      </c>
      <c r="L1080" s="77">
        <v>24.1593464207895</v>
      </c>
      <c r="M1080" s="77">
        <v>1.6693076957119898E-2</v>
      </c>
      <c r="N1080" s="77">
        <v>47.831036058798801</v>
      </c>
      <c r="O1080" s="77">
        <v>0.13152971689222201</v>
      </c>
      <c r="P1080" s="77">
        <v>34.681001968685798</v>
      </c>
      <c r="Q1080" s="77">
        <v>34.681001968685798</v>
      </c>
      <c r="R1080" s="77">
        <v>0</v>
      </c>
      <c r="S1080" s="77">
        <v>3.43992762699869E-2</v>
      </c>
      <c r="T1080" s="77" t="s">
        <v>156</v>
      </c>
      <c r="U1080" s="105">
        <v>-3.9196037871406002</v>
      </c>
      <c r="V1080" s="105">
        <v>-1.93779865622111</v>
      </c>
      <c r="W1080" s="101">
        <v>-1.9818538231217699</v>
      </c>
    </row>
    <row r="1081" spans="2:23" x14ac:dyDescent="0.25">
      <c r="B1081" s="55" t="s">
        <v>117</v>
      </c>
      <c r="C1081" s="76" t="s">
        <v>140</v>
      </c>
      <c r="D1081" s="55" t="s">
        <v>67</v>
      </c>
      <c r="E1081" s="55" t="s">
        <v>164</v>
      </c>
      <c r="F1081" s="70">
        <v>92.85</v>
      </c>
      <c r="G1081" s="77">
        <v>50354</v>
      </c>
      <c r="H1081" s="77">
        <v>92.85</v>
      </c>
      <c r="I1081" s="77">
        <v>1</v>
      </c>
      <c r="J1081" s="77">
        <v>1.652093E-12</v>
      </c>
      <c r="K1081" s="77">
        <v>0</v>
      </c>
      <c r="L1081" s="77">
        <v>2.9842399999999999E-13</v>
      </c>
      <c r="M1081" s="77">
        <v>0</v>
      </c>
      <c r="N1081" s="77">
        <v>1.3536690000000001E-12</v>
      </c>
      <c r="O1081" s="77">
        <v>0</v>
      </c>
      <c r="P1081" s="77">
        <v>9.6791399999999995E-13</v>
      </c>
      <c r="Q1081" s="77">
        <v>9.6791800000000004E-13</v>
      </c>
      <c r="R1081" s="77">
        <v>0</v>
      </c>
      <c r="S1081" s="77">
        <v>0</v>
      </c>
      <c r="T1081" s="77" t="s">
        <v>157</v>
      </c>
      <c r="U1081" s="105">
        <v>0</v>
      </c>
      <c r="V1081" s="105">
        <v>0</v>
      </c>
      <c r="W1081" s="101">
        <v>0</v>
      </c>
    </row>
    <row r="1082" spans="2:23" x14ac:dyDescent="0.25">
      <c r="B1082" s="55" t="s">
        <v>117</v>
      </c>
      <c r="C1082" s="76" t="s">
        <v>140</v>
      </c>
      <c r="D1082" s="55" t="s">
        <v>67</v>
      </c>
      <c r="E1082" s="55" t="s">
        <v>164</v>
      </c>
      <c r="F1082" s="70">
        <v>92.85</v>
      </c>
      <c r="G1082" s="77">
        <v>50900</v>
      </c>
      <c r="H1082" s="77">
        <v>92.69</v>
      </c>
      <c r="I1082" s="77">
        <v>1</v>
      </c>
      <c r="J1082" s="77">
        <v>-111.776827271032</v>
      </c>
      <c r="K1082" s="77">
        <v>9.8703067006747497E-2</v>
      </c>
      <c r="L1082" s="77">
        <v>-160.352016994335</v>
      </c>
      <c r="M1082" s="77">
        <v>0.20313087789779699</v>
      </c>
      <c r="N1082" s="77">
        <v>48.575189723302998</v>
      </c>
      <c r="O1082" s="77">
        <v>-0.10442781089104999</v>
      </c>
      <c r="P1082" s="77">
        <v>35.9685939274856</v>
      </c>
      <c r="Q1082" s="77">
        <v>35.9685939274855</v>
      </c>
      <c r="R1082" s="77">
        <v>0</v>
      </c>
      <c r="S1082" s="77">
        <v>1.02205440180508E-2</v>
      </c>
      <c r="T1082" s="77" t="s">
        <v>156</v>
      </c>
      <c r="U1082" s="105">
        <v>-1.9157376606343699</v>
      </c>
      <c r="V1082" s="105">
        <v>-0.947114572301618</v>
      </c>
      <c r="W1082" s="101">
        <v>-0.968646887035575</v>
      </c>
    </row>
    <row r="1083" spans="2:23" x14ac:dyDescent="0.25">
      <c r="B1083" s="55" t="s">
        <v>117</v>
      </c>
      <c r="C1083" s="76" t="s">
        <v>140</v>
      </c>
      <c r="D1083" s="55" t="s">
        <v>67</v>
      </c>
      <c r="E1083" s="55" t="s">
        <v>164</v>
      </c>
      <c r="F1083" s="70">
        <v>92.85</v>
      </c>
      <c r="G1083" s="77">
        <v>53200</v>
      </c>
      <c r="H1083" s="77">
        <v>93.31</v>
      </c>
      <c r="I1083" s="77">
        <v>1</v>
      </c>
      <c r="J1083" s="77">
        <v>51.394486091737299</v>
      </c>
      <c r="K1083" s="77">
        <v>0.12757929159061199</v>
      </c>
      <c r="L1083" s="77">
        <v>99.741000901035605</v>
      </c>
      <c r="M1083" s="77">
        <v>0.48050130869376101</v>
      </c>
      <c r="N1083" s="77">
        <v>-48.346514809298299</v>
      </c>
      <c r="O1083" s="77">
        <v>-0.35292201710314902</v>
      </c>
      <c r="P1083" s="77">
        <v>-35.9685939274801</v>
      </c>
      <c r="Q1083" s="77">
        <v>-35.9685939274801</v>
      </c>
      <c r="R1083" s="77">
        <v>0</v>
      </c>
      <c r="S1083" s="77">
        <v>6.2487629882494101E-2</v>
      </c>
      <c r="T1083" s="77" t="s">
        <v>156</v>
      </c>
      <c r="U1083" s="105">
        <v>-10.610584539683501</v>
      </c>
      <c r="V1083" s="105">
        <v>-5.2457282876846101</v>
      </c>
      <c r="W1083" s="101">
        <v>-5.3649880644872798</v>
      </c>
    </row>
    <row r="1084" spans="2:23" x14ac:dyDescent="0.25">
      <c r="B1084" s="55" t="s">
        <v>117</v>
      </c>
      <c r="C1084" s="76" t="s">
        <v>140</v>
      </c>
      <c r="D1084" s="55" t="s">
        <v>67</v>
      </c>
      <c r="E1084" s="55" t="s">
        <v>165</v>
      </c>
      <c r="F1084" s="70">
        <v>92.85</v>
      </c>
      <c r="G1084" s="77">
        <v>50404</v>
      </c>
      <c r="H1084" s="77">
        <v>92.85</v>
      </c>
      <c r="I1084" s="77">
        <v>1</v>
      </c>
      <c r="J1084" s="77">
        <v>9.0279000000000003E-13</v>
      </c>
      <c r="K1084" s="77">
        <v>0</v>
      </c>
      <c r="L1084" s="77">
        <v>-1.807998E-12</v>
      </c>
      <c r="M1084" s="77">
        <v>0</v>
      </c>
      <c r="N1084" s="77">
        <v>2.7107880000000001E-12</v>
      </c>
      <c r="O1084" s="77">
        <v>0</v>
      </c>
      <c r="P1084" s="77">
        <v>1.68678E-12</v>
      </c>
      <c r="Q1084" s="77">
        <v>1.6867840000000001E-12</v>
      </c>
      <c r="R1084" s="77">
        <v>0</v>
      </c>
      <c r="S1084" s="77">
        <v>0</v>
      </c>
      <c r="T1084" s="77" t="s">
        <v>157</v>
      </c>
      <c r="U1084" s="105">
        <v>0</v>
      </c>
      <c r="V1084" s="105">
        <v>0</v>
      </c>
      <c r="W1084" s="101">
        <v>0</v>
      </c>
    </row>
    <row r="1085" spans="2:23" x14ac:dyDescent="0.25">
      <c r="B1085" s="55" t="s">
        <v>117</v>
      </c>
      <c r="C1085" s="76" t="s">
        <v>140</v>
      </c>
      <c r="D1085" s="55" t="s">
        <v>67</v>
      </c>
      <c r="E1085" s="55" t="s">
        <v>166</v>
      </c>
      <c r="F1085" s="70">
        <v>91.64</v>
      </c>
      <c r="G1085" s="77">
        <v>50499</v>
      </c>
      <c r="H1085" s="77">
        <v>91.64</v>
      </c>
      <c r="I1085" s="77">
        <v>1</v>
      </c>
      <c r="J1085" s="77">
        <v>-2.0617269999999998E-12</v>
      </c>
      <c r="K1085" s="77">
        <v>0</v>
      </c>
      <c r="L1085" s="77">
        <v>-1.373872E-12</v>
      </c>
      <c r="M1085" s="77">
        <v>0</v>
      </c>
      <c r="N1085" s="77">
        <v>-6.87855E-13</v>
      </c>
      <c r="O1085" s="77">
        <v>0</v>
      </c>
      <c r="P1085" s="77">
        <v>-4.4329000000000002E-13</v>
      </c>
      <c r="Q1085" s="77">
        <v>-4.4329200000000002E-13</v>
      </c>
      <c r="R1085" s="77">
        <v>0</v>
      </c>
      <c r="S1085" s="77">
        <v>0</v>
      </c>
      <c r="T1085" s="77" t="s">
        <v>157</v>
      </c>
      <c r="U1085" s="105">
        <v>0</v>
      </c>
      <c r="V1085" s="105">
        <v>0</v>
      </c>
      <c r="W1085" s="101">
        <v>0</v>
      </c>
    </row>
    <row r="1086" spans="2:23" x14ac:dyDescent="0.25">
      <c r="B1086" s="55" t="s">
        <v>117</v>
      </c>
      <c r="C1086" s="76" t="s">
        <v>140</v>
      </c>
      <c r="D1086" s="55" t="s">
        <v>67</v>
      </c>
      <c r="E1086" s="55" t="s">
        <v>166</v>
      </c>
      <c r="F1086" s="70">
        <v>91.64</v>
      </c>
      <c r="G1086" s="77">
        <v>50554</v>
      </c>
      <c r="H1086" s="77">
        <v>91.64</v>
      </c>
      <c r="I1086" s="77">
        <v>1</v>
      </c>
      <c r="J1086" s="77">
        <v>2.7192900000000001E-13</v>
      </c>
      <c r="K1086" s="77">
        <v>0</v>
      </c>
      <c r="L1086" s="77">
        <v>5.9086200000000001E-13</v>
      </c>
      <c r="M1086" s="77">
        <v>0</v>
      </c>
      <c r="N1086" s="77">
        <v>-3.18933E-13</v>
      </c>
      <c r="O1086" s="77">
        <v>0</v>
      </c>
      <c r="P1086" s="77">
        <v>-1.8562999999999999E-13</v>
      </c>
      <c r="Q1086" s="77">
        <v>-1.8562999999999999E-13</v>
      </c>
      <c r="R1086" s="77">
        <v>0</v>
      </c>
      <c r="S1086" s="77">
        <v>0</v>
      </c>
      <c r="T1086" s="77" t="s">
        <v>157</v>
      </c>
      <c r="U1086" s="105">
        <v>0</v>
      </c>
      <c r="V1086" s="105">
        <v>0</v>
      </c>
      <c r="W1086" s="101">
        <v>0</v>
      </c>
    </row>
    <row r="1087" spans="2:23" x14ac:dyDescent="0.25">
      <c r="B1087" s="55" t="s">
        <v>117</v>
      </c>
      <c r="C1087" s="76" t="s">
        <v>140</v>
      </c>
      <c r="D1087" s="55" t="s">
        <v>67</v>
      </c>
      <c r="E1087" s="55" t="s">
        <v>167</v>
      </c>
      <c r="F1087" s="70">
        <v>91.64</v>
      </c>
      <c r="G1087" s="77">
        <v>50604</v>
      </c>
      <c r="H1087" s="77">
        <v>91.64</v>
      </c>
      <c r="I1087" s="77">
        <v>1</v>
      </c>
      <c r="J1087" s="77">
        <v>-9.1133000000000002E-14</v>
      </c>
      <c r="K1087" s="77">
        <v>0</v>
      </c>
      <c r="L1087" s="77">
        <v>6.3652300000000001E-13</v>
      </c>
      <c r="M1087" s="77">
        <v>0</v>
      </c>
      <c r="N1087" s="77">
        <v>-7.2765599999999996E-13</v>
      </c>
      <c r="O1087" s="77">
        <v>0</v>
      </c>
      <c r="P1087" s="77">
        <v>-4.8161099999999998E-13</v>
      </c>
      <c r="Q1087" s="77">
        <v>-4.8161E-13</v>
      </c>
      <c r="R1087" s="77">
        <v>0</v>
      </c>
      <c r="S1087" s="77">
        <v>0</v>
      </c>
      <c r="T1087" s="77" t="s">
        <v>157</v>
      </c>
      <c r="U1087" s="105">
        <v>0</v>
      </c>
      <c r="V1087" s="105">
        <v>0</v>
      </c>
      <c r="W1087" s="101">
        <v>0</v>
      </c>
    </row>
    <row r="1088" spans="2:23" x14ac:dyDescent="0.25">
      <c r="B1088" s="55" t="s">
        <v>117</v>
      </c>
      <c r="C1088" s="76" t="s">
        <v>140</v>
      </c>
      <c r="D1088" s="55" t="s">
        <v>67</v>
      </c>
      <c r="E1088" s="55" t="s">
        <v>168</v>
      </c>
      <c r="F1088" s="70">
        <v>91.84</v>
      </c>
      <c r="G1088" s="77">
        <v>50750</v>
      </c>
      <c r="H1088" s="77">
        <v>91.95</v>
      </c>
      <c r="I1088" s="77">
        <v>1</v>
      </c>
      <c r="J1088" s="77">
        <v>18.718937711544601</v>
      </c>
      <c r="K1088" s="77">
        <v>8.3745272342635995E-3</v>
      </c>
      <c r="L1088" s="77">
        <v>60.656531852587896</v>
      </c>
      <c r="M1088" s="77">
        <v>8.7933235067577706E-2</v>
      </c>
      <c r="N1088" s="77">
        <v>-41.937594141043299</v>
      </c>
      <c r="O1088" s="77">
        <v>-7.9558707833314105E-2</v>
      </c>
      <c r="P1088" s="77">
        <v>-31.933888276526201</v>
      </c>
      <c r="Q1088" s="77">
        <v>-31.933888276526101</v>
      </c>
      <c r="R1088" s="77">
        <v>0</v>
      </c>
      <c r="S1088" s="77">
        <v>2.4372579968938001E-2</v>
      </c>
      <c r="T1088" s="77" t="s">
        <v>156</v>
      </c>
      <c r="U1088" s="105">
        <v>-2.6979121008276601</v>
      </c>
      <c r="V1088" s="105">
        <v>-1.3338109481214699</v>
      </c>
      <c r="W1088" s="101">
        <v>-1.3641346681554201</v>
      </c>
    </row>
    <row r="1089" spans="2:23" x14ac:dyDescent="0.25">
      <c r="B1089" s="55" t="s">
        <v>117</v>
      </c>
      <c r="C1089" s="76" t="s">
        <v>140</v>
      </c>
      <c r="D1089" s="55" t="s">
        <v>67</v>
      </c>
      <c r="E1089" s="55" t="s">
        <v>168</v>
      </c>
      <c r="F1089" s="70">
        <v>91.84</v>
      </c>
      <c r="G1089" s="77">
        <v>50800</v>
      </c>
      <c r="H1089" s="77">
        <v>91.83</v>
      </c>
      <c r="I1089" s="77">
        <v>1</v>
      </c>
      <c r="J1089" s="77">
        <v>4.4997879671377099</v>
      </c>
      <c r="K1089" s="77">
        <v>3.7863931570999E-4</v>
      </c>
      <c r="L1089" s="77">
        <v>-37.490540314633698</v>
      </c>
      <c r="M1089" s="77">
        <v>2.62836094646553E-2</v>
      </c>
      <c r="N1089" s="77">
        <v>41.990328281771397</v>
      </c>
      <c r="O1089" s="77">
        <v>-2.59049701489453E-2</v>
      </c>
      <c r="P1089" s="77">
        <v>31.9338882765291</v>
      </c>
      <c r="Q1089" s="77">
        <v>31.933888276529</v>
      </c>
      <c r="R1089" s="77">
        <v>0</v>
      </c>
      <c r="S1089" s="77">
        <v>1.90697592225617E-2</v>
      </c>
      <c r="T1089" s="77" t="s">
        <v>156</v>
      </c>
      <c r="U1089" s="105">
        <v>-1.95907965081046</v>
      </c>
      <c r="V1089" s="105">
        <v>-0.96854226114014796</v>
      </c>
      <c r="W1089" s="101">
        <v>-0.99056172679922605</v>
      </c>
    </row>
    <row r="1090" spans="2:23" x14ac:dyDescent="0.25">
      <c r="B1090" s="55" t="s">
        <v>117</v>
      </c>
      <c r="C1090" s="76" t="s">
        <v>140</v>
      </c>
      <c r="D1090" s="55" t="s">
        <v>67</v>
      </c>
      <c r="E1090" s="55" t="s">
        <v>169</v>
      </c>
      <c r="F1090" s="70">
        <v>92.01</v>
      </c>
      <c r="G1090" s="77">
        <v>50750</v>
      </c>
      <c r="H1090" s="77">
        <v>91.95</v>
      </c>
      <c r="I1090" s="77">
        <v>1</v>
      </c>
      <c r="J1090" s="77">
        <v>-40.905794714714901</v>
      </c>
      <c r="K1090" s="77">
        <v>1.27169587134422E-2</v>
      </c>
      <c r="L1090" s="77">
        <v>-82.783923110626304</v>
      </c>
      <c r="M1090" s="77">
        <v>5.2084152234454201E-2</v>
      </c>
      <c r="N1090" s="77">
        <v>41.878128395911403</v>
      </c>
      <c r="O1090" s="77">
        <v>-3.9367193521011999E-2</v>
      </c>
      <c r="P1090" s="77">
        <v>31.933888276525298</v>
      </c>
      <c r="Q1090" s="77">
        <v>31.933888276525199</v>
      </c>
      <c r="R1090" s="77">
        <v>0</v>
      </c>
      <c r="S1090" s="77">
        <v>7.75027647547774E-3</v>
      </c>
      <c r="T1090" s="77" t="s">
        <v>156</v>
      </c>
      <c r="U1090" s="105">
        <v>-1.1083067563079001</v>
      </c>
      <c r="V1090" s="105">
        <v>-0.54793174506574205</v>
      </c>
      <c r="W1090" s="101">
        <v>-0.56038877944418097</v>
      </c>
    </row>
    <row r="1091" spans="2:23" x14ac:dyDescent="0.25">
      <c r="B1091" s="55" t="s">
        <v>117</v>
      </c>
      <c r="C1091" s="76" t="s">
        <v>140</v>
      </c>
      <c r="D1091" s="55" t="s">
        <v>67</v>
      </c>
      <c r="E1091" s="55" t="s">
        <v>169</v>
      </c>
      <c r="F1091" s="70">
        <v>92.01</v>
      </c>
      <c r="G1091" s="77">
        <v>50950</v>
      </c>
      <c r="H1091" s="77">
        <v>92.19</v>
      </c>
      <c r="I1091" s="77">
        <v>1</v>
      </c>
      <c r="J1091" s="77">
        <v>103.856881285901</v>
      </c>
      <c r="K1091" s="77">
        <v>9.49190157558161E-2</v>
      </c>
      <c r="L1091" s="77">
        <v>145.66941480932999</v>
      </c>
      <c r="M1091" s="77">
        <v>0.18673229001585601</v>
      </c>
      <c r="N1091" s="77">
        <v>-41.8125335234296</v>
      </c>
      <c r="O1091" s="77">
        <v>-9.1813274260039601E-2</v>
      </c>
      <c r="P1091" s="77">
        <v>-31.933888276523199</v>
      </c>
      <c r="Q1091" s="77">
        <v>-31.933888276523099</v>
      </c>
      <c r="R1091" s="77">
        <v>0</v>
      </c>
      <c r="S1091" s="77">
        <v>8.9740043400256698E-3</v>
      </c>
      <c r="T1091" s="77" t="s">
        <v>156</v>
      </c>
      <c r="U1091" s="105">
        <v>-0.929746525132635</v>
      </c>
      <c r="V1091" s="105">
        <v>-0.459654002003759</v>
      </c>
      <c r="W1091" s="101">
        <v>-0.47010407312431601</v>
      </c>
    </row>
    <row r="1092" spans="2:23" x14ac:dyDescent="0.25">
      <c r="B1092" s="55" t="s">
        <v>117</v>
      </c>
      <c r="C1092" s="76" t="s">
        <v>140</v>
      </c>
      <c r="D1092" s="55" t="s">
        <v>67</v>
      </c>
      <c r="E1092" s="55" t="s">
        <v>170</v>
      </c>
      <c r="F1092" s="70">
        <v>91.83</v>
      </c>
      <c r="G1092" s="77">
        <v>51300</v>
      </c>
      <c r="H1092" s="77">
        <v>92.16</v>
      </c>
      <c r="I1092" s="77">
        <v>1</v>
      </c>
      <c r="J1092" s="77">
        <v>101.779631750306</v>
      </c>
      <c r="K1092" s="77">
        <v>0.15859772055457899</v>
      </c>
      <c r="L1092" s="77">
        <v>111.74044594711501</v>
      </c>
      <c r="M1092" s="77">
        <v>0.19115954635764401</v>
      </c>
      <c r="N1092" s="77">
        <v>-9.9608141968087196</v>
      </c>
      <c r="O1092" s="77">
        <v>-3.2561825803064499E-2</v>
      </c>
      <c r="P1092" s="77">
        <v>-6.9664434669540398</v>
      </c>
      <c r="Q1092" s="77">
        <v>-6.9664434669540398</v>
      </c>
      <c r="R1092" s="77">
        <v>0</v>
      </c>
      <c r="S1092" s="77">
        <v>7.4301473239326296E-4</v>
      </c>
      <c r="T1092" s="77" t="s">
        <v>156</v>
      </c>
      <c r="U1092" s="105">
        <v>0.29154352019393798</v>
      </c>
      <c r="V1092" s="105">
        <v>-0.14413514026985999</v>
      </c>
      <c r="W1092" s="101">
        <v>0.43566795600394298</v>
      </c>
    </row>
    <row r="1093" spans="2:23" x14ac:dyDescent="0.25">
      <c r="B1093" s="55" t="s">
        <v>117</v>
      </c>
      <c r="C1093" s="76" t="s">
        <v>140</v>
      </c>
      <c r="D1093" s="55" t="s">
        <v>67</v>
      </c>
      <c r="E1093" s="55" t="s">
        <v>171</v>
      </c>
      <c r="F1093" s="70">
        <v>92.69</v>
      </c>
      <c r="G1093" s="77">
        <v>54750</v>
      </c>
      <c r="H1093" s="77">
        <v>93.99</v>
      </c>
      <c r="I1093" s="77">
        <v>1</v>
      </c>
      <c r="J1093" s="77">
        <v>73.647365367599605</v>
      </c>
      <c r="K1093" s="77">
        <v>0.57650999009582404</v>
      </c>
      <c r="L1093" s="77">
        <v>105.44825472596</v>
      </c>
      <c r="M1093" s="77">
        <v>1.18187405600678</v>
      </c>
      <c r="N1093" s="77">
        <v>-31.800889358360401</v>
      </c>
      <c r="O1093" s="77">
        <v>-0.60536406591095504</v>
      </c>
      <c r="P1093" s="77">
        <v>-23.5796545694621</v>
      </c>
      <c r="Q1093" s="77">
        <v>-23.5796545694621</v>
      </c>
      <c r="R1093" s="77">
        <v>0</v>
      </c>
      <c r="S1093" s="77">
        <v>5.9097251650994997E-2</v>
      </c>
      <c r="T1093" s="77" t="s">
        <v>157</v>
      </c>
      <c r="U1093" s="105">
        <v>-15.163525746259999</v>
      </c>
      <c r="V1093" s="105">
        <v>-7.4966403265246502</v>
      </c>
      <c r="W1093" s="101">
        <v>-7.6670737922095196</v>
      </c>
    </row>
    <row r="1094" spans="2:23" x14ac:dyDescent="0.25">
      <c r="B1094" s="55" t="s">
        <v>117</v>
      </c>
      <c r="C1094" s="76" t="s">
        <v>140</v>
      </c>
      <c r="D1094" s="55" t="s">
        <v>67</v>
      </c>
      <c r="E1094" s="55" t="s">
        <v>172</v>
      </c>
      <c r="F1094" s="70">
        <v>92.19</v>
      </c>
      <c r="G1094" s="77">
        <v>53150</v>
      </c>
      <c r="H1094" s="77">
        <v>93.64</v>
      </c>
      <c r="I1094" s="77">
        <v>1</v>
      </c>
      <c r="J1094" s="77">
        <v>173.51946977025199</v>
      </c>
      <c r="K1094" s="77">
        <v>1.32479628113138</v>
      </c>
      <c r="L1094" s="77">
        <v>174.62976358778599</v>
      </c>
      <c r="M1094" s="77">
        <v>1.3418043905519399</v>
      </c>
      <c r="N1094" s="77">
        <v>-1.11029381753347</v>
      </c>
      <c r="O1094" s="77">
        <v>-1.7008109420563699E-2</v>
      </c>
      <c r="P1094" s="77">
        <v>0.52979290921769395</v>
      </c>
      <c r="Q1094" s="77">
        <v>0.52979290921769295</v>
      </c>
      <c r="R1094" s="77">
        <v>0</v>
      </c>
      <c r="S1094" s="77">
        <v>1.2349943172923E-5</v>
      </c>
      <c r="T1094" s="77" t="s">
        <v>156</v>
      </c>
      <c r="U1094" s="105">
        <v>2.9617548611857499E-2</v>
      </c>
      <c r="V1094" s="105">
        <v>-1.4642512105155801E-2</v>
      </c>
      <c r="W1094" s="101">
        <v>4.4258973264066602E-2</v>
      </c>
    </row>
    <row r="1095" spans="2:23" x14ac:dyDescent="0.25">
      <c r="B1095" s="55" t="s">
        <v>117</v>
      </c>
      <c r="C1095" s="76" t="s">
        <v>140</v>
      </c>
      <c r="D1095" s="55" t="s">
        <v>67</v>
      </c>
      <c r="E1095" s="55" t="s">
        <v>172</v>
      </c>
      <c r="F1095" s="70">
        <v>92.19</v>
      </c>
      <c r="G1095" s="77">
        <v>54500</v>
      </c>
      <c r="H1095" s="77">
        <v>91.85</v>
      </c>
      <c r="I1095" s="77">
        <v>1</v>
      </c>
      <c r="J1095" s="77">
        <v>-39.528701881436596</v>
      </c>
      <c r="K1095" s="77">
        <v>8.6516636744531694E-2</v>
      </c>
      <c r="L1095" s="77">
        <v>1.1623454323329301</v>
      </c>
      <c r="M1095" s="77">
        <v>7.4807467078092001E-5</v>
      </c>
      <c r="N1095" s="77">
        <v>-40.691047313769602</v>
      </c>
      <c r="O1095" s="77">
        <v>8.64418292774536E-2</v>
      </c>
      <c r="P1095" s="77">
        <v>-32.463681185740903</v>
      </c>
      <c r="Q1095" s="77">
        <v>-32.463681185740903</v>
      </c>
      <c r="R1095" s="77">
        <v>0</v>
      </c>
      <c r="S1095" s="77">
        <v>5.8353922307686497E-2</v>
      </c>
      <c r="T1095" s="77" t="s">
        <v>156</v>
      </c>
      <c r="U1095" s="105">
        <v>-5.8805789565705098</v>
      </c>
      <c r="V1095" s="105">
        <v>-2.9072780359153398</v>
      </c>
      <c r="W1095" s="101">
        <v>-2.9733739735338802</v>
      </c>
    </row>
    <row r="1096" spans="2:23" x14ac:dyDescent="0.25">
      <c r="B1096" s="55" t="s">
        <v>117</v>
      </c>
      <c r="C1096" s="76" t="s">
        <v>140</v>
      </c>
      <c r="D1096" s="55" t="s">
        <v>67</v>
      </c>
      <c r="E1096" s="55" t="s">
        <v>173</v>
      </c>
      <c r="F1096" s="70">
        <v>91.66</v>
      </c>
      <c r="G1096" s="77">
        <v>51250</v>
      </c>
      <c r="H1096" s="77">
        <v>91.66</v>
      </c>
      <c r="I1096" s="77">
        <v>1</v>
      </c>
      <c r="J1096" s="77">
        <v>-9.1178199999999992E-13</v>
      </c>
      <c r="K1096" s="77">
        <v>0</v>
      </c>
      <c r="L1096" s="77">
        <v>-1.0976570000000001E-12</v>
      </c>
      <c r="M1096" s="77">
        <v>0</v>
      </c>
      <c r="N1096" s="77">
        <v>1.85875E-13</v>
      </c>
      <c r="O1096" s="77">
        <v>0</v>
      </c>
      <c r="P1096" s="77">
        <v>8.0374999999999998E-14</v>
      </c>
      <c r="Q1096" s="77">
        <v>8.0375999999999995E-14</v>
      </c>
      <c r="R1096" s="77">
        <v>0</v>
      </c>
      <c r="S1096" s="77">
        <v>0</v>
      </c>
      <c r="T1096" s="77" t="s">
        <v>157</v>
      </c>
      <c r="U1096" s="105">
        <v>0</v>
      </c>
      <c r="V1096" s="105">
        <v>0</v>
      </c>
      <c r="W1096" s="101">
        <v>0</v>
      </c>
    </row>
    <row r="1097" spans="2:23" x14ac:dyDescent="0.25">
      <c r="B1097" s="55" t="s">
        <v>117</v>
      </c>
      <c r="C1097" s="76" t="s">
        <v>140</v>
      </c>
      <c r="D1097" s="55" t="s">
        <v>67</v>
      </c>
      <c r="E1097" s="55" t="s">
        <v>174</v>
      </c>
      <c r="F1097" s="70">
        <v>92.16</v>
      </c>
      <c r="G1097" s="77">
        <v>53200</v>
      </c>
      <c r="H1097" s="77">
        <v>93.31</v>
      </c>
      <c r="I1097" s="77">
        <v>1</v>
      </c>
      <c r="J1097" s="77">
        <v>107.403294988167</v>
      </c>
      <c r="K1097" s="77">
        <v>0.59407659037723404</v>
      </c>
      <c r="L1097" s="77">
        <v>117.29062110469</v>
      </c>
      <c r="M1097" s="77">
        <v>0.70849012465488603</v>
      </c>
      <c r="N1097" s="77">
        <v>-9.8873261165231892</v>
      </c>
      <c r="O1097" s="77">
        <v>-0.114413534277652</v>
      </c>
      <c r="P1097" s="77">
        <v>-6.9664434669538204</v>
      </c>
      <c r="Q1097" s="77">
        <v>-6.9664434669538098</v>
      </c>
      <c r="R1097" s="77">
        <v>0</v>
      </c>
      <c r="S1097" s="77">
        <v>2.4993637307805698E-3</v>
      </c>
      <c r="T1097" s="77" t="s">
        <v>157</v>
      </c>
      <c r="U1097" s="105">
        <v>0.76028593276365597</v>
      </c>
      <c r="V1097" s="105">
        <v>-0.37587499626537602</v>
      </c>
      <c r="W1097" s="101">
        <v>1.13613301398485</v>
      </c>
    </row>
    <row r="1098" spans="2:23" x14ac:dyDescent="0.25">
      <c r="B1098" s="55" t="s">
        <v>117</v>
      </c>
      <c r="C1098" s="76" t="s">
        <v>140</v>
      </c>
      <c r="D1098" s="55" t="s">
        <v>67</v>
      </c>
      <c r="E1098" s="55" t="s">
        <v>175</v>
      </c>
      <c r="F1098" s="70">
        <v>94.06</v>
      </c>
      <c r="G1098" s="77">
        <v>53100</v>
      </c>
      <c r="H1098" s="77">
        <v>94.06</v>
      </c>
      <c r="I1098" s="77">
        <v>1</v>
      </c>
      <c r="J1098" s="77">
        <v>5.9730937000000001E-11</v>
      </c>
      <c r="K1098" s="77">
        <v>0</v>
      </c>
      <c r="L1098" s="77">
        <v>4.4605296E-11</v>
      </c>
      <c r="M1098" s="77">
        <v>0</v>
      </c>
      <c r="N1098" s="77">
        <v>1.5125641000000001E-11</v>
      </c>
      <c r="O1098" s="77">
        <v>0</v>
      </c>
      <c r="P1098" s="77">
        <v>8.4633410000000003E-12</v>
      </c>
      <c r="Q1098" s="77">
        <v>8.4633399999999998E-12</v>
      </c>
      <c r="R1098" s="77">
        <v>0</v>
      </c>
      <c r="S1098" s="77">
        <v>0</v>
      </c>
      <c r="T1098" s="77" t="s">
        <v>157</v>
      </c>
      <c r="U1098" s="105">
        <v>0</v>
      </c>
      <c r="V1098" s="105">
        <v>0</v>
      </c>
      <c r="W1098" s="101">
        <v>0</v>
      </c>
    </row>
    <row r="1099" spans="2:23" x14ac:dyDescent="0.25">
      <c r="B1099" s="55" t="s">
        <v>117</v>
      </c>
      <c r="C1099" s="76" t="s">
        <v>140</v>
      </c>
      <c r="D1099" s="55" t="s">
        <v>67</v>
      </c>
      <c r="E1099" s="55" t="s">
        <v>176</v>
      </c>
      <c r="F1099" s="70">
        <v>94.06</v>
      </c>
      <c r="G1099" s="77">
        <v>52000</v>
      </c>
      <c r="H1099" s="77">
        <v>94.06</v>
      </c>
      <c r="I1099" s="77">
        <v>1</v>
      </c>
      <c r="J1099" s="77">
        <v>4.3177180000000004E-12</v>
      </c>
      <c r="K1099" s="77">
        <v>0</v>
      </c>
      <c r="L1099" s="77">
        <v>1.3843264E-11</v>
      </c>
      <c r="M1099" s="77">
        <v>0</v>
      </c>
      <c r="N1099" s="77">
        <v>-9.5255450000000003E-12</v>
      </c>
      <c r="O1099" s="77">
        <v>0</v>
      </c>
      <c r="P1099" s="77">
        <v>-5.2711739999999999E-12</v>
      </c>
      <c r="Q1099" s="77">
        <v>-5.2711760000000003E-12</v>
      </c>
      <c r="R1099" s="77">
        <v>0</v>
      </c>
      <c r="S1099" s="77">
        <v>0</v>
      </c>
      <c r="T1099" s="77" t="s">
        <v>157</v>
      </c>
      <c r="U1099" s="105">
        <v>0</v>
      </c>
      <c r="V1099" s="105">
        <v>0</v>
      </c>
      <c r="W1099" s="101">
        <v>0</v>
      </c>
    </row>
    <row r="1100" spans="2:23" x14ac:dyDescent="0.25">
      <c r="B1100" s="55" t="s">
        <v>117</v>
      </c>
      <c r="C1100" s="76" t="s">
        <v>140</v>
      </c>
      <c r="D1100" s="55" t="s">
        <v>67</v>
      </c>
      <c r="E1100" s="55" t="s">
        <v>176</v>
      </c>
      <c r="F1100" s="70">
        <v>94.06</v>
      </c>
      <c r="G1100" s="77">
        <v>53050</v>
      </c>
      <c r="H1100" s="77">
        <v>93.83</v>
      </c>
      <c r="I1100" s="77">
        <v>1</v>
      </c>
      <c r="J1100" s="77">
        <v>-138.46208460190999</v>
      </c>
      <c r="K1100" s="77">
        <v>0.18021443939968099</v>
      </c>
      <c r="L1100" s="77">
        <v>-132.013858224172</v>
      </c>
      <c r="M1100" s="77">
        <v>0.163819992374379</v>
      </c>
      <c r="N1100" s="77">
        <v>-6.4482263777379902</v>
      </c>
      <c r="O1100" s="77">
        <v>1.63944470253021E-2</v>
      </c>
      <c r="P1100" s="77">
        <v>-4.7148302564928297</v>
      </c>
      <c r="Q1100" s="77">
        <v>-4.7148302564928297</v>
      </c>
      <c r="R1100" s="77">
        <v>0</v>
      </c>
      <c r="S1100" s="77">
        <v>2.08958468866879E-4</v>
      </c>
      <c r="T1100" s="77" t="s">
        <v>156</v>
      </c>
      <c r="U1100" s="105">
        <v>5.7084258912247603E-2</v>
      </c>
      <c r="V1100" s="105">
        <v>-2.8221679082576001E-2</v>
      </c>
      <c r="W1100" s="101">
        <v>8.5303842060201293E-2</v>
      </c>
    </row>
    <row r="1101" spans="2:23" x14ac:dyDescent="0.25">
      <c r="B1101" s="55" t="s">
        <v>117</v>
      </c>
      <c r="C1101" s="76" t="s">
        <v>140</v>
      </c>
      <c r="D1101" s="55" t="s">
        <v>67</v>
      </c>
      <c r="E1101" s="55" t="s">
        <v>176</v>
      </c>
      <c r="F1101" s="70">
        <v>94.06</v>
      </c>
      <c r="G1101" s="77">
        <v>53050</v>
      </c>
      <c r="H1101" s="77">
        <v>93.83</v>
      </c>
      <c r="I1101" s="77">
        <v>2</v>
      </c>
      <c r="J1101" s="77">
        <v>-122.457710549852</v>
      </c>
      <c r="K1101" s="77">
        <v>0.127465072421447</v>
      </c>
      <c r="L1101" s="77">
        <v>-116.754813315601</v>
      </c>
      <c r="M1101" s="77">
        <v>0.11586933467506701</v>
      </c>
      <c r="N1101" s="77">
        <v>-5.7028972342514397</v>
      </c>
      <c r="O1101" s="77">
        <v>1.15957377463801E-2</v>
      </c>
      <c r="P1101" s="77">
        <v>-4.1698586331503504</v>
      </c>
      <c r="Q1101" s="77">
        <v>-4.1698586331503398</v>
      </c>
      <c r="R1101" s="77">
        <v>0</v>
      </c>
      <c r="S1101" s="77">
        <v>1.47795628673897E-4</v>
      </c>
      <c r="T1101" s="77" t="s">
        <v>156</v>
      </c>
      <c r="U1101" s="105">
        <v>-0.222304781294177</v>
      </c>
      <c r="V1101" s="105">
        <v>-0.109904452046068</v>
      </c>
      <c r="W1101" s="101">
        <v>-0.112403090881672</v>
      </c>
    </row>
    <row r="1102" spans="2:23" x14ac:dyDescent="0.25">
      <c r="B1102" s="55" t="s">
        <v>117</v>
      </c>
      <c r="C1102" s="76" t="s">
        <v>140</v>
      </c>
      <c r="D1102" s="55" t="s">
        <v>67</v>
      </c>
      <c r="E1102" s="55" t="s">
        <v>176</v>
      </c>
      <c r="F1102" s="70">
        <v>94.06</v>
      </c>
      <c r="G1102" s="77">
        <v>53100</v>
      </c>
      <c r="H1102" s="77">
        <v>94.06</v>
      </c>
      <c r="I1102" s="77">
        <v>2</v>
      </c>
      <c r="J1102" s="77">
        <v>5.5906319999999999E-12</v>
      </c>
      <c r="K1102" s="77">
        <v>0</v>
      </c>
      <c r="L1102" s="77">
        <v>1.1746273E-11</v>
      </c>
      <c r="M1102" s="77">
        <v>0</v>
      </c>
      <c r="N1102" s="77">
        <v>-6.1556410000000004E-12</v>
      </c>
      <c r="O1102" s="77">
        <v>0</v>
      </c>
      <c r="P1102" s="77">
        <v>-3.4903309999999999E-12</v>
      </c>
      <c r="Q1102" s="77">
        <v>-3.4903320000000001E-12</v>
      </c>
      <c r="R1102" s="77">
        <v>0</v>
      </c>
      <c r="S1102" s="77">
        <v>0</v>
      </c>
      <c r="T1102" s="77" t="s">
        <v>157</v>
      </c>
      <c r="U1102" s="105">
        <v>0</v>
      </c>
      <c r="V1102" s="105">
        <v>0</v>
      </c>
      <c r="W1102" s="101">
        <v>0</v>
      </c>
    </row>
    <row r="1103" spans="2:23" x14ac:dyDescent="0.25">
      <c r="B1103" s="55" t="s">
        <v>117</v>
      </c>
      <c r="C1103" s="76" t="s">
        <v>140</v>
      </c>
      <c r="D1103" s="55" t="s">
        <v>67</v>
      </c>
      <c r="E1103" s="55" t="s">
        <v>177</v>
      </c>
      <c r="F1103" s="70">
        <v>94.06</v>
      </c>
      <c r="G1103" s="77">
        <v>53000</v>
      </c>
      <c r="H1103" s="77">
        <v>94.06</v>
      </c>
      <c r="I1103" s="77">
        <v>1</v>
      </c>
      <c r="J1103" s="77">
        <v>-35.561389574911303</v>
      </c>
      <c r="K1103" s="77">
        <v>0</v>
      </c>
      <c r="L1103" s="77">
        <v>-40.727322219142401</v>
      </c>
      <c r="M1103" s="77">
        <v>0</v>
      </c>
      <c r="N1103" s="77">
        <v>5.1659326442310904</v>
      </c>
      <c r="O1103" s="77">
        <v>0</v>
      </c>
      <c r="P1103" s="77">
        <v>3.93315369082414</v>
      </c>
      <c r="Q1103" s="77">
        <v>3.9331536908241298</v>
      </c>
      <c r="R1103" s="77">
        <v>0</v>
      </c>
      <c r="S1103" s="77">
        <v>0</v>
      </c>
      <c r="T1103" s="77" t="s">
        <v>156</v>
      </c>
      <c r="U1103" s="105">
        <v>0</v>
      </c>
      <c r="V1103" s="105">
        <v>0</v>
      </c>
      <c r="W1103" s="101">
        <v>0</v>
      </c>
    </row>
    <row r="1104" spans="2:23" x14ac:dyDescent="0.25">
      <c r="B1104" s="55" t="s">
        <v>117</v>
      </c>
      <c r="C1104" s="76" t="s">
        <v>140</v>
      </c>
      <c r="D1104" s="55" t="s">
        <v>67</v>
      </c>
      <c r="E1104" s="55" t="s">
        <v>177</v>
      </c>
      <c r="F1104" s="70">
        <v>94.06</v>
      </c>
      <c r="G1104" s="77">
        <v>53000</v>
      </c>
      <c r="H1104" s="77">
        <v>94.06</v>
      </c>
      <c r="I1104" s="77">
        <v>2</v>
      </c>
      <c r="J1104" s="77">
        <v>-31.412560791171298</v>
      </c>
      <c r="K1104" s="77">
        <v>0</v>
      </c>
      <c r="L1104" s="77">
        <v>-35.9758012935755</v>
      </c>
      <c r="M1104" s="77">
        <v>0</v>
      </c>
      <c r="N1104" s="77">
        <v>4.5632405024041196</v>
      </c>
      <c r="O1104" s="77">
        <v>0</v>
      </c>
      <c r="P1104" s="77">
        <v>3.4742857602280099</v>
      </c>
      <c r="Q1104" s="77">
        <v>3.4742857602280002</v>
      </c>
      <c r="R1104" s="77">
        <v>0</v>
      </c>
      <c r="S1104" s="77">
        <v>0</v>
      </c>
      <c r="T1104" s="77" t="s">
        <v>156</v>
      </c>
      <c r="U1104" s="105">
        <v>0</v>
      </c>
      <c r="V1104" s="105">
        <v>0</v>
      </c>
      <c r="W1104" s="101">
        <v>0</v>
      </c>
    </row>
    <row r="1105" spans="2:23" x14ac:dyDescent="0.25">
      <c r="B1105" s="55" t="s">
        <v>117</v>
      </c>
      <c r="C1105" s="76" t="s">
        <v>140</v>
      </c>
      <c r="D1105" s="55" t="s">
        <v>67</v>
      </c>
      <c r="E1105" s="55" t="s">
        <v>177</v>
      </c>
      <c r="F1105" s="70">
        <v>94.06</v>
      </c>
      <c r="G1105" s="77">
        <v>53000</v>
      </c>
      <c r="H1105" s="77">
        <v>94.06</v>
      </c>
      <c r="I1105" s="77">
        <v>3</v>
      </c>
      <c r="J1105" s="77">
        <v>-31.412560791171298</v>
      </c>
      <c r="K1105" s="77">
        <v>0</v>
      </c>
      <c r="L1105" s="77">
        <v>-35.9758012935755</v>
      </c>
      <c r="M1105" s="77">
        <v>0</v>
      </c>
      <c r="N1105" s="77">
        <v>4.5632405024041196</v>
      </c>
      <c r="O1105" s="77">
        <v>0</v>
      </c>
      <c r="P1105" s="77">
        <v>3.4742857602280099</v>
      </c>
      <c r="Q1105" s="77">
        <v>3.4742857602280002</v>
      </c>
      <c r="R1105" s="77">
        <v>0</v>
      </c>
      <c r="S1105" s="77">
        <v>0</v>
      </c>
      <c r="T1105" s="77" t="s">
        <v>156</v>
      </c>
      <c r="U1105" s="105">
        <v>0</v>
      </c>
      <c r="V1105" s="105">
        <v>0</v>
      </c>
      <c r="W1105" s="101">
        <v>0</v>
      </c>
    </row>
    <row r="1106" spans="2:23" x14ac:dyDescent="0.25">
      <c r="B1106" s="55" t="s">
        <v>117</v>
      </c>
      <c r="C1106" s="76" t="s">
        <v>140</v>
      </c>
      <c r="D1106" s="55" t="s">
        <v>67</v>
      </c>
      <c r="E1106" s="55" t="s">
        <v>177</v>
      </c>
      <c r="F1106" s="70">
        <v>94.06</v>
      </c>
      <c r="G1106" s="77">
        <v>53000</v>
      </c>
      <c r="H1106" s="77">
        <v>94.06</v>
      </c>
      <c r="I1106" s="77">
        <v>4</v>
      </c>
      <c r="J1106" s="77">
        <v>-34.477200868358899</v>
      </c>
      <c r="K1106" s="77">
        <v>0</v>
      </c>
      <c r="L1106" s="77">
        <v>-39.485635566119598</v>
      </c>
      <c r="M1106" s="77">
        <v>0</v>
      </c>
      <c r="N1106" s="77">
        <v>5.00843469776067</v>
      </c>
      <c r="O1106" s="77">
        <v>0</v>
      </c>
      <c r="P1106" s="77">
        <v>3.81324046854294</v>
      </c>
      <c r="Q1106" s="77">
        <v>3.8132404685429302</v>
      </c>
      <c r="R1106" s="77">
        <v>0</v>
      </c>
      <c r="S1106" s="77">
        <v>0</v>
      </c>
      <c r="T1106" s="77" t="s">
        <v>156</v>
      </c>
      <c r="U1106" s="105">
        <v>0</v>
      </c>
      <c r="V1106" s="105">
        <v>0</v>
      </c>
      <c r="W1106" s="101">
        <v>0</v>
      </c>
    </row>
    <row r="1107" spans="2:23" x14ac:dyDescent="0.25">
      <c r="B1107" s="55" t="s">
        <v>117</v>
      </c>
      <c r="C1107" s="76" t="s">
        <v>140</v>
      </c>
      <c r="D1107" s="55" t="s">
        <v>67</v>
      </c>
      <c r="E1107" s="55" t="s">
        <v>177</v>
      </c>
      <c r="F1107" s="70">
        <v>94.06</v>
      </c>
      <c r="G1107" s="77">
        <v>53204</v>
      </c>
      <c r="H1107" s="77">
        <v>93.82</v>
      </c>
      <c r="I1107" s="77">
        <v>1</v>
      </c>
      <c r="J1107" s="77">
        <v>-1.42005577343735</v>
      </c>
      <c r="K1107" s="77">
        <v>2.5771616347817702E-4</v>
      </c>
      <c r="L1107" s="77">
        <v>-6.8419690932622901</v>
      </c>
      <c r="M1107" s="77">
        <v>5.9826427491493899E-3</v>
      </c>
      <c r="N1107" s="77">
        <v>5.4219133198249398</v>
      </c>
      <c r="O1107" s="77">
        <v>-5.7249265856712103E-3</v>
      </c>
      <c r="P1107" s="77">
        <v>4.0619034539966004</v>
      </c>
      <c r="Q1107" s="77">
        <v>4.0619034539965897</v>
      </c>
      <c r="R1107" s="77">
        <v>0</v>
      </c>
      <c r="S1107" s="77">
        <v>2.10857982577354E-3</v>
      </c>
      <c r="T1107" s="77" t="s">
        <v>156</v>
      </c>
      <c r="U1107" s="105">
        <v>0.76345959330008095</v>
      </c>
      <c r="V1107" s="105">
        <v>-0.37744401075172901</v>
      </c>
      <c r="W1107" s="101">
        <v>1.1408755724819</v>
      </c>
    </row>
    <row r="1108" spans="2:23" x14ac:dyDescent="0.25">
      <c r="B1108" s="55" t="s">
        <v>117</v>
      </c>
      <c r="C1108" s="76" t="s">
        <v>140</v>
      </c>
      <c r="D1108" s="55" t="s">
        <v>67</v>
      </c>
      <c r="E1108" s="55" t="s">
        <v>177</v>
      </c>
      <c r="F1108" s="70">
        <v>94.06</v>
      </c>
      <c r="G1108" s="77">
        <v>53304</v>
      </c>
      <c r="H1108" s="77">
        <v>94.55</v>
      </c>
      <c r="I1108" s="77">
        <v>1</v>
      </c>
      <c r="J1108" s="77">
        <v>33.334151654279502</v>
      </c>
      <c r="K1108" s="77">
        <v>0.103005057285524</v>
      </c>
      <c r="L1108" s="77">
        <v>29.871343997063502</v>
      </c>
      <c r="M1108" s="77">
        <v>8.2715949716096707E-2</v>
      </c>
      <c r="N1108" s="77">
        <v>3.46280765721602</v>
      </c>
      <c r="O1108" s="77">
        <v>2.0289107569427402E-2</v>
      </c>
      <c r="P1108" s="77">
        <v>2.5949585030673199</v>
      </c>
      <c r="Q1108" s="77">
        <v>2.5949585030673199</v>
      </c>
      <c r="R1108" s="77">
        <v>0</v>
      </c>
      <c r="S1108" s="77">
        <v>6.2422415294585698E-4</v>
      </c>
      <c r="T1108" s="77" t="s">
        <v>156</v>
      </c>
      <c r="U1108" s="105">
        <v>0.21658853729901301</v>
      </c>
      <c r="V1108" s="105">
        <v>-0.107078418973848</v>
      </c>
      <c r="W1108" s="101">
        <v>0.32365900389820002</v>
      </c>
    </row>
    <row r="1109" spans="2:23" x14ac:dyDescent="0.25">
      <c r="B1109" s="55" t="s">
        <v>117</v>
      </c>
      <c r="C1109" s="76" t="s">
        <v>140</v>
      </c>
      <c r="D1109" s="55" t="s">
        <v>67</v>
      </c>
      <c r="E1109" s="55" t="s">
        <v>177</v>
      </c>
      <c r="F1109" s="70">
        <v>94.06</v>
      </c>
      <c r="G1109" s="77">
        <v>53354</v>
      </c>
      <c r="H1109" s="77">
        <v>94.23</v>
      </c>
      <c r="I1109" s="77">
        <v>1</v>
      </c>
      <c r="J1109" s="77">
        <v>38.670102790139502</v>
      </c>
      <c r="K1109" s="77">
        <v>3.1402913845799102E-2</v>
      </c>
      <c r="L1109" s="77">
        <v>47.428961346261602</v>
      </c>
      <c r="M1109" s="77">
        <v>4.7239633862088799E-2</v>
      </c>
      <c r="N1109" s="77">
        <v>-8.7588585561221208</v>
      </c>
      <c r="O1109" s="77">
        <v>-1.5836720016289701E-2</v>
      </c>
      <c r="P1109" s="77">
        <v>-6.6291457904120099</v>
      </c>
      <c r="Q1109" s="77">
        <v>-6.6291457904120001</v>
      </c>
      <c r="R1109" s="77">
        <v>0</v>
      </c>
      <c r="S1109" s="77">
        <v>9.2285705212128203E-4</v>
      </c>
      <c r="T1109" s="77" t="s">
        <v>157</v>
      </c>
      <c r="U1109" s="105">
        <v>-1.9420513928202899E-3</v>
      </c>
      <c r="V1109" s="105">
        <v>-9.6012372262373202E-4</v>
      </c>
      <c r="W1109" s="101">
        <v>-9.8195179578792406E-4</v>
      </c>
    </row>
    <row r="1110" spans="2:23" x14ac:dyDescent="0.25">
      <c r="B1110" s="55" t="s">
        <v>117</v>
      </c>
      <c r="C1110" s="76" t="s">
        <v>140</v>
      </c>
      <c r="D1110" s="55" t="s">
        <v>67</v>
      </c>
      <c r="E1110" s="55" t="s">
        <v>177</v>
      </c>
      <c r="F1110" s="70">
        <v>94.06</v>
      </c>
      <c r="G1110" s="77">
        <v>53454</v>
      </c>
      <c r="H1110" s="77">
        <v>94.51</v>
      </c>
      <c r="I1110" s="77">
        <v>1</v>
      </c>
      <c r="J1110" s="77">
        <v>35.639035831053697</v>
      </c>
      <c r="K1110" s="77">
        <v>8.6623607672758299E-2</v>
      </c>
      <c r="L1110" s="77">
        <v>44.138238201946898</v>
      </c>
      <c r="M1110" s="77">
        <v>0.132866153681197</v>
      </c>
      <c r="N1110" s="77">
        <v>-8.4992023708931992</v>
      </c>
      <c r="O1110" s="77">
        <v>-4.6242546008438898E-2</v>
      </c>
      <c r="P1110" s="77">
        <v>-6.4334458885092296</v>
      </c>
      <c r="Q1110" s="77">
        <v>-6.4334458885092198</v>
      </c>
      <c r="R1110" s="77">
        <v>0</v>
      </c>
      <c r="S1110" s="77">
        <v>2.82274521322566E-3</v>
      </c>
      <c r="T1110" s="77" t="s">
        <v>157</v>
      </c>
      <c r="U1110" s="105">
        <v>-0.53533738350369597</v>
      </c>
      <c r="V1110" s="105">
        <v>-0.264663501393126</v>
      </c>
      <c r="W1110" s="101">
        <v>-0.27068053246544799</v>
      </c>
    </row>
    <row r="1111" spans="2:23" x14ac:dyDescent="0.25">
      <c r="B1111" s="55" t="s">
        <v>117</v>
      </c>
      <c r="C1111" s="76" t="s">
        <v>140</v>
      </c>
      <c r="D1111" s="55" t="s">
        <v>67</v>
      </c>
      <c r="E1111" s="55" t="s">
        <v>177</v>
      </c>
      <c r="F1111" s="70">
        <v>94.06</v>
      </c>
      <c r="G1111" s="77">
        <v>53604</v>
      </c>
      <c r="H1111" s="77">
        <v>94.38</v>
      </c>
      <c r="I1111" s="77">
        <v>1</v>
      </c>
      <c r="J1111" s="77">
        <v>36.280314855772197</v>
      </c>
      <c r="K1111" s="77">
        <v>5.7257364202477297E-2</v>
      </c>
      <c r="L1111" s="77">
        <v>40.525577948202297</v>
      </c>
      <c r="M1111" s="77">
        <v>7.1441027359558304E-2</v>
      </c>
      <c r="N1111" s="77">
        <v>-4.2452630924301902</v>
      </c>
      <c r="O1111" s="77">
        <v>-1.4183663157081E-2</v>
      </c>
      <c r="P1111" s="77">
        <v>-3.2290278352272499</v>
      </c>
      <c r="Q1111" s="77">
        <v>-3.2290278352272401</v>
      </c>
      <c r="R1111" s="77">
        <v>0</v>
      </c>
      <c r="S1111" s="77">
        <v>4.5355800308924702E-4</v>
      </c>
      <c r="T1111" s="77" t="s">
        <v>157</v>
      </c>
      <c r="U1111" s="105">
        <v>2.2099446917459301E-2</v>
      </c>
      <c r="V1111" s="105">
        <v>-1.09256651604379E-2</v>
      </c>
      <c r="W1111" s="101">
        <v>3.3024300663387997E-2</v>
      </c>
    </row>
    <row r="1112" spans="2:23" x14ac:dyDescent="0.25">
      <c r="B1112" s="55" t="s">
        <v>117</v>
      </c>
      <c r="C1112" s="76" t="s">
        <v>140</v>
      </c>
      <c r="D1112" s="55" t="s">
        <v>67</v>
      </c>
      <c r="E1112" s="55" t="s">
        <v>177</v>
      </c>
      <c r="F1112" s="70">
        <v>94.06</v>
      </c>
      <c r="G1112" s="77">
        <v>53654</v>
      </c>
      <c r="H1112" s="77">
        <v>94.03</v>
      </c>
      <c r="I1112" s="77">
        <v>1</v>
      </c>
      <c r="J1112" s="77">
        <v>-9.7814437366827498</v>
      </c>
      <c r="K1112" s="77">
        <v>4.6661498095586298E-3</v>
      </c>
      <c r="L1112" s="77">
        <v>-3.1279533165643101</v>
      </c>
      <c r="M1112" s="77">
        <v>4.77170164431037E-4</v>
      </c>
      <c r="N1112" s="77">
        <v>-6.6534904201184499</v>
      </c>
      <c r="O1112" s="77">
        <v>4.18897964512759E-3</v>
      </c>
      <c r="P1112" s="77">
        <v>-5.0602081227381399</v>
      </c>
      <c r="Q1112" s="77">
        <v>-5.0602081227381399</v>
      </c>
      <c r="R1112" s="77">
        <v>0</v>
      </c>
      <c r="S1112" s="77">
        <v>1.2487902935893801E-3</v>
      </c>
      <c r="T1112" s="77" t="s">
        <v>157</v>
      </c>
      <c r="U1112" s="105">
        <v>0.19434787812246301</v>
      </c>
      <c r="V1112" s="105">
        <v>-9.6082940398389896E-2</v>
      </c>
      <c r="W1112" s="101">
        <v>0.29042368274552199</v>
      </c>
    </row>
    <row r="1113" spans="2:23" x14ac:dyDescent="0.25">
      <c r="B1113" s="55" t="s">
        <v>117</v>
      </c>
      <c r="C1113" s="76" t="s">
        <v>140</v>
      </c>
      <c r="D1113" s="55" t="s">
        <v>67</v>
      </c>
      <c r="E1113" s="55" t="s">
        <v>178</v>
      </c>
      <c r="F1113" s="70">
        <v>93.83</v>
      </c>
      <c r="G1113" s="77">
        <v>53150</v>
      </c>
      <c r="H1113" s="77">
        <v>93.64</v>
      </c>
      <c r="I1113" s="77">
        <v>1</v>
      </c>
      <c r="J1113" s="77">
        <v>-26.3211381523267</v>
      </c>
      <c r="K1113" s="77">
        <v>1.89550713010226E-2</v>
      </c>
      <c r="L1113" s="77">
        <v>0.56922351422032602</v>
      </c>
      <c r="M1113" s="77">
        <v>8.8650615941069992E-6</v>
      </c>
      <c r="N1113" s="77">
        <v>-26.890361666547001</v>
      </c>
      <c r="O1113" s="77">
        <v>1.8946206239428501E-2</v>
      </c>
      <c r="P1113" s="77">
        <v>-20.475306517277001</v>
      </c>
      <c r="Q1113" s="77">
        <v>-20.475306517276898</v>
      </c>
      <c r="R1113" s="77">
        <v>0</v>
      </c>
      <c r="S1113" s="77">
        <v>1.14703565220755E-2</v>
      </c>
      <c r="T1113" s="77" t="s">
        <v>156</v>
      </c>
      <c r="U1113" s="105">
        <v>-3.3332460747910302</v>
      </c>
      <c r="V1113" s="105">
        <v>-1.6479114000694399</v>
      </c>
      <c r="W1113" s="101">
        <v>-1.68537608275692</v>
      </c>
    </row>
    <row r="1114" spans="2:23" x14ac:dyDescent="0.25">
      <c r="B1114" s="55" t="s">
        <v>117</v>
      </c>
      <c r="C1114" s="76" t="s">
        <v>140</v>
      </c>
      <c r="D1114" s="55" t="s">
        <v>67</v>
      </c>
      <c r="E1114" s="55" t="s">
        <v>178</v>
      </c>
      <c r="F1114" s="70">
        <v>93.83</v>
      </c>
      <c r="G1114" s="77">
        <v>53150</v>
      </c>
      <c r="H1114" s="77">
        <v>93.64</v>
      </c>
      <c r="I1114" s="77">
        <v>2</v>
      </c>
      <c r="J1114" s="77">
        <v>-26.243855989451301</v>
      </c>
      <c r="K1114" s="77">
        <v>1.8864587975372701E-2</v>
      </c>
      <c r="L1114" s="77">
        <v>0.56755220258868799</v>
      </c>
      <c r="M1114" s="77">
        <v>8.8227436179470002E-6</v>
      </c>
      <c r="N1114" s="77">
        <v>-26.811408192039998</v>
      </c>
      <c r="O1114" s="77">
        <v>1.8855765231754699E-2</v>
      </c>
      <c r="P1114" s="77">
        <v>-20.4151884492798</v>
      </c>
      <c r="Q1114" s="77">
        <v>-20.4151884492798</v>
      </c>
      <c r="R1114" s="77">
        <v>0</v>
      </c>
      <c r="S1114" s="77">
        <v>1.1415601992903099E-2</v>
      </c>
      <c r="T1114" s="77" t="s">
        <v>156</v>
      </c>
      <c r="U1114" s="105">
        <v>-3.3267224024890001</v>
      </c>
      <c r="V1114" s="105">
        <v>-1.6446861854541299</v>
      </c>
      <c r="W1114" s="101">
        <v>-1.68207754402834</v>
      </c>
    </row>
    <row r="1115" spans="2:23" x14ac:dyDescent="0.25">
      <c r="B1115" s="55" t="s">
        <v>117</v>
      </c>
      <c r="C1115" s="76" t="s">
        <v>140</v>
      </c>
      <c r="D1115" s="55" t="s">
        <v>67</v>
      </c>
      <c r="E1115" s="55" t="s">
        <v>178</v>
      </c>
      <c r="F1115" s="70">
        <v>93.83</v>
      </c>
      <c r="G1115" s="77">
        <v>53900</v>
      </c>
      <c r="H1115" s="77">
        <v>93.57</v>
      </c>
      <c r="I1115" s="77">
        <v>1</v>
      </c>
      <c r="J1115" s="77">
        <v>-23.719430083253801</v>
      </c>
      <c r="K1115" s="77">
        <v>2.6442734083295099E-2</v>
      </c>
      <c r="L1115" s="77">
        <v>-3.8950331631055501</v>
      </c>
      <c r="M1115" s="77">
        <v>7.1305031705952405E-4</v>
      </c>
      <c r="N1115" s="77">
        <v>-19.8243969201482</v>
      </c>
      <c r="O1115" s="77">
        <v>2.5729683766235599E-2</v>
      </c>
      <c r="P1115" s="77">
        <v>-14.3560622514872</v>
      </c>
      <c r="Q1115" s="77">
        <v>-14.356062251487099</v>
      </c>
      <c r="R1115" s="77">
        <v>0</v>
      </c>
      <c r="S1115" s="77">
        <v>9.6865365983229996E-3</v>
      </c>
      <c r="T1115" s="77" t="s">
        <v>156</v>
      </c>
      <c r="U1115" s="105">
        <v>-2.7434718303423602</v>
      </c>
      <c r="V1115" s="105">
        <v>-1.35633505704315</v>
      </c>
      <c r="W1115" s="101">
        <v>-1.38717085472492</v>
      </c>
    </row>
    <row r="1116" spans="2:23" x14ac:dyDescent="0.25">
      <c r="B1116" s="55" t="s">
        <v>117</v>
      </c>
      <c r="C1116" s="76" t="s">
        <v>140</v>
      </c>
      <c r="D1116" s="55" t="s">
        <v>67</v>
      </c>
      <c r="E1116" s="55" t="s">
        <v>178</v>
      </c>
      <c r="F1116" s="70">
        <v>93.83</v>
      </c>
      <c r="G1116" s="77">
        <v>53900</v>
      </c>
      <c r="H1116" s="77">
        <v>93.57</v>
      </c>
      <c r="I1116" s="77">
        <v>2</v>
      </c>
      <c r="J1116" s="77">
        <v>-23.6907093674407</v>
      </c>
      <c r="K1116" s="77">
        <v>2.63001614261829E-2</v>
      </c>
      <c r="L1116" s="77">
        <v>-3.8903168549909499</v>
      </c>
      <c r="M1116" s="77">
        <v>7.0920572678214301E-4</v>
      </c>
      <c r="N1116" s="77">
        <v>-19.800392512449701</v>
      </c>
      <c r="O1116" s="77">
        <v>2.5590955699400699E-2</v>
      </c>
      <c r="P1116" s="77">
        <v>-14.3386791869421</v>
      </c>
      <c r="Q1116" s="77">
        <v>-14.3386791869421</v>
      </c>
      <c r="R1116" s="77">
        <v>0</v>
      </c>
      <c r="S1116" s="77">
        <v>9.6343091979085999E-3</v>
      </c>
      <c r="T1116" s="77" t="s">
        <v>156</v>
      </c>
      <c r="U1116" s="105">
        <v>-2.7502295042031699</v>
      </c>
      <c r="V1116" s="105">
        <v>-1.35967595883777</v>
      </c>
      <c r="W1116" s="101">
        <v>-1.3905877107399101</v>
      </c>
    </row>
    <row r="1117" spans="2:23" x14ac:dyDescent="0.25">
      <c r="B1117" s="55" t="s">
        <v>117</v>
      </c>
      <c r="C1117" s="76" t="s">
        <v>140</v>
      </c>
      <c r="D1117" s="55" t="s">
        <v>67</v>
      </c>
      <c r="E1117" s="55" t="s">
        <v>179</v>
      </c>
      <c r="F1117" s="70">
        <v>93.64</v>
      </c>
      <c r="G1117" s="77">
        <v>53550</v>
      </c>
      <c r="H1117" s="77">
        <v>93.47</v>
      </c>
      <c r="I1117" s="77">
        <v>1</v>
      </c>
      <c r="J1117" s="77">
        <v>-21.8088153760397</v>
      </c>
      <c r="K1117" s="77">
        <v>1.1700360931412201E-2</v>
      </c>
      <c r="L1117" s="77">
        <v>4.4847844280599798</v>
      </c>
      <c r="M1117" s="77">
        <v>4.9478696760776398E-4</v>
      </c>
      <c r="N1117" s="77">
        <v>-26.293599804099699</v>
      </c>
      <c r="O1117" s="77">
        <v>1.1205573963804401E-2</v>
      </c>
      <c r="P1117" s="77">
        <v>-19.3177738077569</v>
      </c>
      <c r="Q1117" s="77">
        <v>-19.317773807756801</v>
      </c>
      <c r="R1117" s="77">
        <v>0</v>
      </c>
      <c r="S1117" s="77">
        <v>9.18013906823637E-3</v>
      </c>
      <c r="T1117" s="77" t="s">
        <v>157</v>
      </c>
      <c r="U1117" s="105">
        <v>-3.42157449451327</v>
      </c>
      <c r="V1117" s="105">
        <v>-1.69157976614395</v>
      </c>
      <c r="W1117" s="101">
        <v>-1.7300372336852701</v>
      </c>
    </row>
    <row r="1118" spans="2:23" x14ac:dyDescent="0.25">
      <c r="B1118" s="55" t="s">
        <v>117</v>
      </c>
      <c r="C1118" s="76" t="s">
        <v>140</v>
      </c>
      <c r="D1118" s="55" t="s">
        <v>67</v>
      </c>
      <c r="E1118" s="55" t="s">
        <v>179</v>
      </c>
      <c r="F1118" s="70">
        <v>93.64</v>
      </c>
      <c r="G1118" s="77">
        <v>54200</v>
      </c>
      <c r="H1118" s="77">
        <v>93.61</v>
      </c>
      <c r="I1118" s="77">
        <v>1</v>
      </c>
      <c r="J1118" s="77">
        <v>-6.0000176434769701</v>
      </c>
      <c r="K1118" s="77">
        <v>2.3760139736542999E-4</v>
      </c>
      <c r="L1118" s="77">
        <v>20.716846807592599</v>
      </c>
      <c r="M1118" s="77">
        <v>2.8326390948850999E-3</v>
      </c>
      <c r="N1118" s="77">
        <v>-26.716864451069501</v>
      </c>
      <c r="O1118" s="77">
        <v>-2.5950376975196702E-3</v>
      </c>
      <c r="P1118" s="77">
        <v>-19.6318015938317</v>
      </c>
      <c r="Q1118" s="77">
        <v>-19.6318015938316</v>
      </c>
      <c r="R1118" s="77">
        <v>0</v>
      </c>
      <c r="S1118" s="77">
        <v>2.54369038320918E-3</v>
      </c>
      <c r="T1118" s="77" t="s">
        <v>157</v>
      </c>
      <c r="U1118" s="105">
        <v>-1.04446633796239</v>
      </c>
      <c r="V1118" s="105">
        <v>-0.51636991290087098</v>
      </c>
      <c r="W1118" s="101">
        <v>-0.52810940019089103</v>
      </c>
    </row>
    <row r="1119" spans="2:23" x14ac:dyDescent="0.25">
      <c r="B1119" s="55" t="s">
        <v>117</v>
      </c>
      <c r="C1119" s="76" t="s">
        <v>140</v>
      </c>
      <c r="D1119" s="55" t="s">
        <v>67</v>
      </c>
      <c r="E1119" s="55" t="s">
        <v>180</v>
      </c>
      <c r="F1119" s="70">
        <v>93.66</v>
      </c>
      <c r="G1119" s="77">
        <v>53150</v>
      </c>
      <c r="H1119" s="77">
        <v>93.64</v>
      </c>
      <c r="I1119" s="77">
        <v>1</v>
      </c>
      <c r="J1119" s="77">
        <v>-38.325481996299402</v>
      </c>
      <c r="K1119" s="77">
        <v>0</v>
      </c>
      <c r="L1119" s="77">
        <v>-38.9590210918956</v>
      </c>
      <c r="M1119" s="77">
        <v>0</v>
      </c>
      <c r="N1119" s="77">
        <v>0.63353909559621402</v>
      </c>
      <c r="O1119" s="77">
        <v>0</v>
      </c>
      <c r="P1119" s="77">
        <v>0.49221114783991898</v>
      </c>
      <c r="Q1119" s="77">
        <v>0.49221114783991798</v>
      </c>
      <c r="R1119" s="77">
        <v>0</v>
      </c>
      <c r="S1119" s="77">
        <v>0</v>
      </c>
      <c r="T1119" s="77" t="s">
        <v>157</v>
      </c>
      <c r="U1119" s="105">
        <v>1.26707819119217E-2</v>
      </c>
      <c r="V1119" s="105">
        <v>-6.2642617712400902E-3</v>
      </c>
      <c r="W1119" s="101">
        <v>1.8934578456302299E-2</v>
      </c>
    </row>
    <row r="1120" spans="2:23" x14ac:dyDescent="0.25">
      <c r="B1120" s="55" t="s">
        <v>117</v>
      </c>
      <c r="C1120" s="76" t="s">
        <v>140</v>
      </c>
      <c r="D1120" s="55" t="s">
        <v>67</v>
      </c>
      <c r="E1120" s="55" t="s">
        <v>180</v>
      </c>
      <c r="F1120" s="70">
        <v>93.66</v>
      </c>
      <c r="G1120" s="77">
        <v>53150</v>
      </c>
      <c r="H1120" s="77">
        <v>93.64</v>
      </c>
      <c r="I1120" s="77">
        <v>2</v>
      </c>
      <c r="J1120" s="77">
        <v>-32.178438161467099</v>
      </c>
      <c r="K1120" s="77">
        <v>0</v>
      </c>
      <c r="L1120" s="77">
        <v>-32.710363594589701</v>
      </c>
      <c r="M1120" s="77">
        <v>0</v>
      </c>
      <c r="N1120" s="77">
        <v>0.53192543312260399</v>
      </c>
      <c r="O1120" s="77">
        <v>0</v>
      </c>
      <c r="P1120" s="77">
        <v>0.41326514783766999</v>
      </c>
      <c r="Q1120" s="77">
        <v>0.41326514783766899</v>
      </c>
      <c r="R1120" s="77">
        <v>0</v>
      </c>
      <c r="S1120" s="77">
        <v>0</v>
      </c>
      <c r="T1120" s="77" t="s">
        <v>157</v>
      </c>
      <c r="U1120" s="105">
        <v>1.06385086624499E-2</v>
      </c>
      <c r="V1120" s="105">
        <v>-5.2595335931469997E-3</v>
      </c>
      <c r="W1120" s="101">
        <v>1.5897651646713501E-2</v>
      </c>
    </row>
    <row r="1121" spans="2:23" x14ac:dyDescent="0.25">
      <c r="B1121" s="55" t="s">
        <v>117</v>
      </c>
      <c r="C1121" s="76" t="s">
        <v>140</v>
      </c>
      <c r="D1121" s="55" t="s">
        <v>67</v>
      </c>
      <c r="E1121" s="55" t="s">
        <v>180</v>
      </c>
      <c r="F1121" s="70">
        <v>93.66</v>
      </c>
      <c r="G1121" s="77">
        <v>53150</v>
      </c>
      <c r="H1121" s="77">
        <v>93.64</v>
      </c>
      <c r="I1121" s="77">
        <v>3</v>
      </c>
      <c r="J1121" s="77">
        <v>-39.371911538860303</v>
      </c>
      <c r="K1121" s="77">
        <v>0</v>
      </c>
      <c r="L1121" s="77">
        <v>-40.022748630240599</v>
      </c>
      <c r="M1121" s="77">
        <v>0</v>
      </c>
      <c r="N1121" s="77">
        <v>0.65083709138036305</v>
      </c>
      <c r="O1121" s="77">
        <v>0</v>
      </c>
      <c r="P1121" s="77">
        <v>0.50565036006759401</v>
      </c>
      <c r="Q1121" s="77">
        <v>0.50565036006759401</v>
      </c>
      <c r="R1121" s="77">
        <v>0</v>
      </c>
      <c r="S1121" s="77">
        <v>0</v>
      </c>
      <c r="T1121" s="77" t="s">
        <v>157</v>
      </c>
      <c r="U1121" s="105">
        <v>1.30167418276046E-2</v>
      </c>
      <c r="V1121" s="105">
        <v>-6.4352996353007801E-3</v>
      </c>
      <c r="W1121" s="101">
        <v>1.9451563533606001E-2</v>
      </c>
    </row>
    <row r="1122" spans="2:23" x14ac:dyDescent="0.25">
      <c r="B1122" s="55" t="s">
        <v>117</v>
      </c>
      <c r="C1122" s="76" t="s">
        <v>140</v>
      </c>
      <c r="D1122" s="55" t="s">
        <v>67</v>
      </c>
      <c r="E1122" s="55" t="s">
        <v>180</v>
      </c>
      <c r="F1122" s="70">
        <v>93.66</v>
      </c>
      <c r="G1122" s="77">
        <v>53654</v>
      </c>
      <c r="H1122" s="77">
        <v>94.03</v>
      </c>
      <c r="I1122" s="77">
        <v>1</v>
      </c>
      <c r="J1122" s="77">
        <v>68.039274126415293</v>
      </c>
      <c r="K1122" s="77">
        <v>0.145361364662594</v>
      </c>
      <c r="L1122" s="77">
        <v>62.573132152140303</v>
      </c>
      <c r="M1122" s="77">
        <v>0.122943461634137</v>
      </c>
      <c r="N1122" s="77">
        <v>5.4661419742749597</v>
      </c>
      <c r="O1122" s="77">
        <v>2.24179030284564E-2</v>
      </c>
      <c r="P1122" s="77">
        <v>4.1446179789837698</v>
      </c>
      <c r="Q1122" s="77">
        <v>4.1446179789837601</v>
      </c>
      <c r="R1122" s="77">
        <v>0</v>
      </c>
      <c r="S1122" s="77">
        <v>5.3938474721986602E-4</v>
      </c>
      <c r="T1122" s="77" t="s">
        <v>157</v>
      </c>
      <c r="U1122" s="105">
        <v>8.1335579223730095E-2</v>
      </c>
      <c r="V1122" s="105">
        <v>-4.0211201101448497E-2</v>
      </c>
      <c r="W1122" s="101">
        <v>0.12154379396677099</v>
      </c>
    </row>
    <row r="1123" spans="2:23" x14ac:dyDescent="0.25">
      <c r="B1123" s="55" t="s">
        <v>117</v>
      </c>
      <c r="C1123" s="76" t="s">
        <v>140</v>
      </c>
      <c r="D1123" s="55" t="s">
        <v>67</v>
      </c>
      <c r="E1123" s="55" t="s">
        <v>180</v>
      </c>
      <c r="F1123" s="70">
        <v>93.66</v>
      </c>
      <c r="G1123" s="77">
        <v>53654</v>
      </c>
      <c r="H1123" s="77">
        <v>94.03</v>
      </c>
      <c r="I1123" s="77">
        <v>2</v>
      </c>
      <c r="J1123" s="77">
        <v>68.039274126415293</v>
      </c>
      <c r="K1123" s="77">
        <v>0.145361364662594</v>
      </c>
      <c r="L1123" s="77">
        <v>62.573132152140303</v>
      </c>
      <c r="M1123" s="77">
        <v>0.122943461634137</v>
      </c>
      <c r="N1123" s="77">
        <v>5.4661419742749597</v>
      </c>
      <c r="O1123" s="77">
        <v>2.24179030284564E-2</v>
      </c>
      <c r="P1123" s="77">
        <v>4.1446179789837698</v>
      </c>
      <c r="Q1123" s="77">
        <v>4.1446179789837601</v>
      </c>
      <c r="R1123" s="77">
        <v>0</v>
      </c>
      <c r="S1123" s="77">
        <v>5.3938474721986602E-4</v>
      </c>
      <c r="T1123" s="77" t="s">
        <v>157</v>
      </c>
      <c r="U1123" s="105">
        <v>8.1335579223730095E-2</v>
      </c>
      <c r="V1123" s="105">
        <v>-4.0211201101448497E-2</v>
      </c>
      <c r="W1123" s="101">
        <v>0.12154379396677099</v>
      </c>
    </row>
    <row r="1124" spans="2:23" x14ac:dyDescent="0.25">
      <c r="B1124" s="55" t="s">
        <v>117</v>
      </c>
      <c r="C1124" s="76" t="s">
        <v>140</v>
      </c>
      <c r="D1124" s="55" t="s">
        <v>67</v>
      </c>
      <c r="E1124" s="55" t="s">
        <v>180</v>
      </c>
      <c r="F1124" s="70">
        <v>93.66</v>
      </c>
      <c r="G1124" s="77">
        <v>53704</v>
      </c>
      <c r="H1124" s="77">
        <v>93.86</v>
      </c>
      <c r="I1124" s="77">
        <v>1</v>
      </c>
      <c r="J1124" s="77">
        <v>20.078056732915499</v>
      </c>
      <c r="K1124" s="77">
        <v>1.68507655387133E-2</v>
      </c>
      <c r="L1124" s="77">
        <v>25.965918067590099</v>
      </c>
      <c r="M1124" s="77">
        <v>2.8182768065679101E-2</v>
      </c>
      <c r="N1124" s="77">
        <v>-5.8878613346745396</v>
      </c>
      <c r="O1124" s="77">
        <v>-1.13320025269658E-2</v>
      </c>
      <c r="P1124" s="77">
        <v>-4.4704846797666002</v>
      </c>
      <c r="Q1124" s="77">
        <v>-4.4704846797665896</v>
      </c>
      <c r="R1124" s="77">
        <v>0</v>
      </c>
      <c r="S1124" s="77">
        <v>8.3538275077076497E-4</v>
      </c>
      <c r="T1124" s="77" t="s">
        <v>157</v>
      </c>
      <c r="U1124" s="105">
        <v>0.11508371000661501</v>
      </c>
      <c r="V1124" s="105">
        <v>-5.68958166984646E-2</v>
      </c>
      <c r="W1124" s="101">
        <v>0.171975301233174</v>
      </c>
    </row>
    <row r="1125" spans="2:23" x14ac:dyDescent="0.25">
      <c r="B1125" s="55" t="s">
        <v>117</v>
      </c>
      <c r="C1125" s="76" t="s">
        <v>140</v>
      </c>
      <c r="D1125" s="55" t="s">
        <v>67</v>
      </c>
      <c r="E1125" s="55" t="s">
        <v>180</v>
      </c>
      <c r="F1125" s="70">
        <v>93.66</v>
      </c>
      <c r="G1125" s="77">
        <v>58004</v>
      </c>
      <c r="H1125" s="77">
        <v>92.07</v>
      </c>
      <c r="I1125" s="77">
        <v>1</v>
      </c>
      <c r="J1125" s="77">
        <v>-46.665171929471803</v>
      </c>
      <c r="K1125" s="77">
        <v>0.461223785841677</v>
      </c>
      <c r="L1125" s="77">
        <v>-39.724195339347503</v>
      </c>
      <c r="M1125" s="77">
        <v>0.33422287707696002</v>
      </c>
      <c r="N1125" s="77">
        <v>-6.9409765901242402</v>
      </c>
      <c r="O1125" s="77">
        <v>0.12700090876471701</v>
      </c>
      <c r="P1125" s="77">
        <v>-5.2298779339481802</v>
      </c>
      <c r="Q1125" s="77">
        <v>-5.2298779339481802</v>
      </c>
      <c r="R1125" s="77">
        <v>0</v>
      </c>
      <c r="S1125" s="77">
        <v>5.7930737946068102E-3</v>
      </c>
      <c r="T1125" s="77" t="s">
        <v>157</v>
      </c>
      <c r="U1125" s="105">
        <v>0.75778661413783699</v>
      </c>
      <c r="V1125" s="105">
        <v>-0.37463936722285102</v>
      </c>
      <c r="W1125" s="101">
        <v>1.13239815808276</v>
      </c>
    </row>
    <row r="1126" spans="2:23" x14ac:dyDescent="0.25">
      <c r="B1126" s="55" t="s">
        <v>117</v>
      </c>
      <c r="C1126" s="76" t="s">
        <v>140</v>
      </c>
      <c r="D1126" s="55" t="s">
        <v>67</v>
      </c>
      <c r="E1126" s="55" t="s">
        <v>181</v>
      </c>
      <c r="F1126" s="70">
        <v>93.31</v>
      </c>
      <c r="G1126" s="77">
        <v>53050</v>
      </c>
      <c r="H1126" s="77">
        <v>93.83</v>
      </c>
      <c r="I1126" s="77">
        <v>1</v>
      </c>
      <c r="J1126" s="77">
        <v>124.962769104584</v>
      </c>
      <c r="K1126" s="77">
        <v>0.37633821726108102</v>
      </c>
      <c r="L1126" s="77">
        <v>173.885386968153</v>
      </c>
      <c r="M1126" s="77">
        <v>0.72869068000564696</v>
      </c>
      <c r="N1126" s="77">
        <v>-48.922617863568803</v>
      </c>
      <c r="O1126" s="77">
        <v>-0.352352462744565</v>
      </c>
      <c r="P1126" s="77">
        <v>-36.278175437375097</v>
      </c>
      <c r="Q1126" s="77">
        <v>-36.278175437374998</v>
      </c>
      <c r="R1126" s="77">
        <v>0</v>
      </c>
      <c r="S1126" s="77">
        <v>3.1718154914865598E-2</v>
      </c>
      <c r="T1126" s="77" t="s">
        <v>156</v>
      </c>
      <c r="U1126" s="105">
        <v>-7.5298586499534004</v>
      </c>
      <c r="V1126" s="105">
        <v>-3.7226594232013399</v>
      </c>
      <c r="W1126" s="101">
        <v>-3.80729276819666</v>
      </c>
    </row>
    <row r="1127" spans="2:23" x14ac:dyDescent="0.25">
      <c r="B1127" s="55" t="s">
        <v>117</v>
      </c>
      <c r="C1127" s="76" t="s">
        <v>140</v>
      </c>
      <c r="D1127" s="55" t="s">
        <v>67</v>
      </c>
      <c r="E1127" s="55" t="s">
        <v>181</v>
      </c>
      <c r="F1127" s="70">
        <v>93.31</v>
      </c>
      <c r="G1127" s="77">
        <v>53204</v>
      </c>
      <c r="H1127" s="77">
        <v>93.82</v>
      </c>
      <c r="I1127" s="77">
        <v>1</v>
      </c>
      <c r="J1127" s="77">
        <v>28.872508264547701</v>
      </c>
      <c r="K1127" s="77">
        <v>0</v>
      </c>
      <c r="L1127" s="77">
        <v>33.323196976347603</v>
      </c>
      <c r="M1127" s="77">
        <v>0</v>
      </c>
      <c r="N1127" s="77">
        <v>-4.4506887117998399</v>
      </c>
      <c r="O1127" s="77">
        <v>0</v>
      </c>
      <c r="P1127" s="77">
        <v>-3.3284309785302102</v>
      </c>
      <c r="Q1127" s="77">
        <v>-3.3284309785302</v>
      </c>
      <c r="R1127" s="77">
        <v>0</v>
      </c>
      <c r="S1127" s="77">
        <v>0</v>
      </c>
      <c r="T1127" s="77" t="s">
        <v>157</v>
      </c>
      <c r="U1127" s="105">
        <v>2.2698512430178699</v>
      </c>
      <c r="V1127" s="105">
        <v>-1.12218349797815</v>
      </c>
      <c r="W1127" s="101">
        <v>3.3919513999857598</v>
      </c>
    </row>
    <row r="1128" spans="2:23" x14ac:dyDescent="0.25">
      <c r="B1128" s="55" t="s">
        <v>117</v>
      </c>
      <c r="C1128" s="76" t="s">
        <v>140</v>
      </c>
      <c r="D1128" s="55" t="s">
        <v>67</v>
      </c>
      <c r="E1128" s="55" t="s">
        <v>181</v>
      </c>
      <c r="F1128" s="70">
        <v>93.31</v>
      </c>
      <c r="G1128" s="77">
        <v>53204</v>
      </c>
      <c r="H1128" s="77">
        <v>93.82</v>
      </c>
      <c r="I1128" s="77">
        <v>2</v>
      </c>
      <c r="J1128" s="77">
        <v>28.872508264547701</v>
      </c>
      <c r="K1128" s="77">
        <v>0</v>
      </c>
      <c r="L1128" s="77">
        <v>33.323196976347603</v>
      </c>
      <c r="M1128" s="77">
        <v>0</v>
      </c>
      <c r="N1128" s="77">
        <v>-4.4506887117998399</v>
      </c>
      <c r="O1128" s="77">
        <v>0</v>
      </c>
      <c r="P1128" s="77">
        <v>-3.3284309785302102</v>
      </c>
      <c r="Q1128" s="77">
        <v>-3.3284309785302</v>
      </c>
      <c r="R1128" s="77">
        <v>0</v>
      </c>
      <c r="S1128" s="77">
        <v>0</v>
      </c>
      <c r="T1128" s="77" t="s">
        <v>157</v>
      </c>
      <c r="U1128" s="105">
        <v>2.2698512430178699</v>
      </c>
      <c r="V1128" s="105">
        <v>-1.12218349797815</v>
      </c>
      <c r="W1128" s="101">
        <v>3.3919513999857598</v>
      </c>
    </row>
    <row r="1129" spans="2:23" x14ac:dyDescent="0.25">
      <c r="B1129" s="55" t="s">
        <v>117</v>
      </c>
      <c r="C1129" s="76" t="s">
        <v>140</v>
      </c>
      <c r="D1129" s="55" t="s">
        <v>67</v>
      </c>
      <c r="E1129" s="55" t="s">
        <v>182</v>
      </c>
      <c r="F1129" s="70">
        <v>93.82</v>
      </c>
      <c r="G1129" s="77">
        <v>53254</v>
      </c>
      <c r="H1129" s="77">
        <v>94.37</v>
      </c>
      <c r="I1129" s="77">
        <v>1</v>
      </c>
      <c r="J1129" s="77">
        <v>27.727092904878099</v>
      </c>
      <c r="K1129" s="77">
        <v>8.1030643172735298E-2</v>
      </c>
      <c r="L1129" s="77">
        <v>27.727093063837899</v>
      </c>
      <c r="M1129" s="77">
        <v>8.1030644101834595E-2</v>
      </c>
      <c r="N1129" s="77">
        <v>-1.5895974536699999E-7</v>
      </c>
      <c r="O1129" s="77">
        <v>-9.2909923500000003E-10</v>
      </c>
      <c r="P1129" s="77">
        <v>1.0114629999999999E-12</v>
      </c>
      <c r="Q1129" s="77">
        <v>1.0114639999999999E-12</v>
      </c>
      <c r="R1129" s="77">
        <v>0</v>
      </c>
      <c r="S1129" s="77">
        <v>0</v>
      </c>
      <c r="T1129" s="77" t="s">
        <v>157</v>
      </c>
      <c r="U1129" s="105">
        <v>4.267471E-12</v>
      </c>
      <c r="V1129" s="105">
        <v>0</v>
      </c>
      <c r="W1129" s="101">
        <v>4.26736615E-12</v>
      </c>
    </row>
    <row r="1130" spans="2:23" x14ac:dyDescent="0.25">
      <c r="B1130" s="55" t="s">
        <v>117</v>
      </c>
      <c r="C1130" s="76" t="s">
        <v>140</v>
      </c>
      <c r="D1130" s="55" t="s">
        <v>67</v>
      </c>
      <c r="E1130" s="55" t="s">
        <v>182</v>
      </c>
      <c r="F1130" s="70">
        <v>93.82</v>
      </c>
      <c r="G1130" s="77">
        <v>53304</v>
      </c>
      <c r="H1130" s="77">
        <v>94.55</v>
      </c>
      <c r="I1130" s="77">
        <v>1</v>
      </c>
      <c r="J1130" s="77">
        <v>29.274184312126501</v>
      </c>
      <c r="K1130" s="77">
        <v>9.5467334399435194E-2</v>
      </c>
      <c r="L1130" s="77">
        <v>32.738814912937897</v>
      </c>
      <c r="M1130" s="77">
        <v>0.11940186221206101</v>
      </c>
      <c r="N1130" s="77">
        <v>-3.4646306008113998</v>
      </c>
      <c r="O1130" s="77">
        <v>-2.39345278126262E-2</v>
      </c>
      <c r="P1130" s="77">
        <v>-2.5949585030661</v>
      </c>
      <c r="Q1130" s="77">
        <v>-2.5949585030661</v>
      </c>
      <c r="R1130" s="77">
        <v>0</v>
      </c>
      <c r="S1130" s="77">
        <v>7.50146393075546E-4</v>
      </c>
      <c r="T1130" s="77" t="s">
        <v>156</v>
      </c>
      <c r="U1130" s="105">
        <v>0.27490683656013298</v>
      </c>
      <c r="V1130" s="105">
        <v>-0.13591019077488001</v>
      </c>
      <c r="W1130" s="101">
        <v>0.41080693371607901</v>
      </c>
    </row>
    <row r="1131" spans="2:23" x14ac:dyDescent="0.25">
      <c r="B1131" s="55" t="s">
        <v>117</v>
      </c>
      <c r="C1131" s="76" t="s">
        <v>140</v>
      </c>
      <c r="D1131" s="55" t="s">
        <v>67</v>
      </c>
      <c r="E1131" s="55" t="s">
        <v>182</v>
      </c>
      <c r="F1131" s="70">
        <v>93.82</v>
      </c>
      <c r="G1131" s="77">
        <v>54104</v>
      </c>
      <c r="H1131" s="77">
        <v>94.32</v>
      </c>
      <c r="I1131" s="77">
        <v>1</v>
      </c>
      <c r="J1131" s="77">
        <v>26.833638929808</v>
      </c>
      <c r="K1131" s="77">
        <v>7.1140364807672204E-2</v>
      </c>
      <c r="L1131" s="77">
        <v>26.833639065206899</v>
      </c>
      <c r="M1131" s="77">
        <v>7.1140365525601906E-2</v>
      </c>
      <c r="N1131" s="77">
        <v>-1.35398980916E-7</v>
      </c>
      <c r="O1131" s="77">
        <v>-7.1792968699999995E-10</v>
      </c>
      <c r="P1131" s="77">
        <v>2.7465100000000002E-13</v>
      </c>
      <c r="Q1131" s="77">
        <v>2.7465199999999999E-13</v>
      </c>
      <c r="R1131" s="77">
        <v>0</v>
      </c>
      <c r="S1131" s="77">
        <v>0</v>
      </c>
      <c r="T1131" s="77" t="s">
        <v>157</v>
      </c>
      <c r="U1131" s="105">
        <v>1.63844797E-10</v>
      </c>
      <c r="V1131" s="105">
        <v>0</v>
      </c>
      <c r="W1131" s="101">
        <v>1.638407714E-10</v>
      </c>
    </row>
    <row r="1132" spans="2:23" x14ac:dyDescent="0.25">
      <c r="B1132" s="55" t="s">
        <v>117</v>
      </c>
      <c r="C1132" s="76" t="s">
        <v>140</v>
      </c>
      <c r="D1132" s="55" t="s">
        <v>67</v>
      </c>
      <c r="E1132" s="55" t="s">
        <v>183</v>
      </c>
      <c r="F1132" s="70">
        <v>94.37</v>
      </c>
      <c r="G1132" s="77">
        <v>54104</v>
      </c>
      <c r="H1132" s="77">
        <v>94.32</v>
      </c>
      <c r="I1132" s="77">
        <v>1</v>
      </c>
      <c r="J1132" s="77">
        <v>-3.45654552961315</v>
      </c>
      <c r="K1132" s="77">
        <v>1.04661913305009E-3</v>
      </c>
      <c r="L1132" s="77">
        <v>-3.4565455712494999</v>
      </c>
      <c r="M1132" s="77">
        <v>1.0466191582645099E-3</v>
      </c>
      <c r="N1132" s="77">
        <v>4.1636347148E-8</v>
      </c>
      <c r="O1132" s="77">
        <v>-2.5214421999999999E-11</v>
      </c>
      <c r="P1132" s="77">
        <v>-8.9115099999999997E-13</v>
      </c>
      <c r="Q1132" s="77">
        <v>-8.9114900000000002E-13</v>
      </c>
      <c r="R1132" s="77">
        <v>0</v>
      </c>
      <c r="S1132" s="77">
        <v>0</v>
      </c>
      <c r="T1132" s="77" t="s">
        <v>157</v>
      </c>
      <c r="U1132" s="105">
        <v>-2.9703724299999998E-10</v>
      </c>
      <c r="V1132" s="105">
        <v>0</v>
      </c>
      <c r="W1132" s="101">
        <v>-2.9704454108999998E-10</v>
      </c>
    </row>
    <row r="1133" spans="2:23" x14ac:dyDescent="0.25">
      <c r="B1133" s="55" t="s">
        <v>117</v>
      </c>
      <c r="C1133" s="76" t="s">
        <v>140</v>
      </c>
      <c r="D1133" s="55" t="s">
        <v>67</v>
      </c>
      <c r="E1133" s="55" t="s">
        <v>184</v>
      </c>
      <c r="F1133" s="70">
        <v>94.23</v>
      </c>
      <c r="G1133" s="77">
        <v>53404</v>
      </c>
      <c r="H1133" s="77">
        <v>94.37</v>
      </c>
      <c r="I1133" s="77">
        <v>1</v>
      </c>
      <c r="J1133" s="77">
        <v>1.8582336338452199</v>
      </c>
      <c r="K1133" s="77">
        <v>3.35634733529091E-4</v>
      </c>
      <c r="L1133" s="77">
        <v>10.603876836141501</v>
      </c>
      <c r="M1133" s="77">
        <v>1.09293822245289E-2</v>
      </c>
      <c r="N1133" s="77">
        <v>-8.7456432022962893</v>
      </c>
      <c r="O1133" s="77">
        <v>-1.05937474909998E-2</v>
      </c>
      <c r="P1133" s="77">
        <v>-6.62914579041247</v>
      </c>
      <c r="Q1133" s="77">
        <v>-6.6291457904124602</v>
      </c>
      <c r="R1133" s="77">
        <v>0</v>
      </c>
      <c r="S1133" s="77">
        <v>4.2715097841048103E-3</v>
      </c>
      <c r="T1133" s="77" t="s">
        <v>157</v>
      </c>
      <c r="U1133" s="105">
        <v>0.225399659920205</v>
      </c>
      <c r="V1133" s="105">
        <v>-0.11143451783036</v>
      </c>
      <c r="W1133" s="101">
        <v>0.33682590186225397</v>
      </c>
    </row>
    <row r="1134" spans="2:23" x14ac:dyDescent="0.25">
      <c r="B1134" s="55" t="s">
        <v>117</v>
      </c>
      <c r="C1134" s="76" t="s">
        <v>140</v>
      </c>
      <c r="D1134" s="55" t="s">
        <v>67</v>
      </c>
      <c r="E1134" s="55" t="s">
        <v>185</v>
      </c>
      <c r="F1134" s="70">
        <v>94.37</v>
      </c>
      <c r="G1134" s="77">
        <v>53854</v>
      </c>
      <c r="H1134" s="77">
        <v>92.29</v>
      </c>
      <c r="I1134" s="77">
        <v>1</v>
      </c>
      <c r="J1134" s="77">
        <v>-62.1573228219359</v>
      </c>
      <c r="K1134" s="77">
        <v>0.76277727683246799</v>
      </c>
      <c r="L1134" s="77">
        <v>-53.316196776199597</v>
      </c>
      <c r="M1134" s="77">
        <v>0.56121784246028295</v>
      </c>
      <c r="N1134" s="77">
        <v>-8.8411260457363792</v>
      </c>
      <c r="O1134" s="77">
        <v>0.20155943437218601</v>
      </c>
      <c r="P1134" s="77">
        <v>-6.62914579041251</v>
      </c>
      <c r="Q1134" s="77">
        <v>-6.62914579041251</v>
      </c>
      <c r="R1134" s="77">
        <v>0</v>
      </c>
      <c r="S1134" s="77">
        <v>8.6761746571586904E-3</v>
      </c>
      <c r="T1134" s="77" t="s">
        <v>157</v>
      </c>
      <c r="U1134" s="105">
        <v>0.42199983482443199</v>
      </c>
      <c r="V1134" s="105">
        <v>-0.208630963040495</v>
      </c>
      <c r="W1134" s="101">
        <v>0.63061530350481299</v>
      </c>
    </row>
    <row r="1135" spans="2:23" x14ac:dyDescent="0.25">
      <c r="B1135" s="55" t="s">
        <v>117</v>
      </c>
      <c r="C1135" s="76" t="s">
        <v>140</v>
      </c>
      <c r="D1135" s="55" t="s">
        <v>67</v>
      </c>
      <c r="E1135" s="55" t="s">
        <v>186</v>
      </c>
      <c r="F1135" s="70">
        <v>94.51</v>
      </c>
      <c r="G1135" s="77">
        <v>53504</v>
      </c>
      <c r="H1135" s="77">
        <v>94.51</v>
      </c>
      <c r="I1135" s="77">
        <v>1</v>
      </c>
      <c r="J1135" s="77">
        <v>-2.3323400000000001E-12</v>
      </c>
      <c r="K1135" s="77">
        <v>0</v>
      </c>
      <c r="L1135" s="77">
        <v>1.8954119999999998E-12</v>
      </c>
      <c r="M1135" s="77">
        <v>0</v>
      </c>
      <c r="N1135" s="77">
        <v>-4.227752E-12</v>
      </c>
      <c r="O1135" s="77">
        <v>0</v>
      </c>
      <c r="P1135" s="77">
        <v>-3.362473E-12</v>
      </c>
      <c r="Q1135" s="77">
        <v>-3.362475E-12</v>
      </c>
      <c r="R1135" s="77">
        <v>0</v>
      </c>
      <c r="S1135" s="77">
        <v>0</v>
      </c>
      <c r="T1135" s="77" t="s">
        <v>157</v>
      </c>
      <c r="U1135" s="105">
        <v>0</v>
      </c>
      <c r="V1135" s="105">
        <v>0</v>
      </c>
      <c r="W1135" s="101">
        <v>0</v>
      </c>
    </row>
    <row r="1136" spans="2:23" x14ac:dyDescent="0.25">
      <c r="B1136" s="55" t="s">
        <v>117</v>
      </c>
      <c r="C1136" s="76" t="s">
        <v>140</v>
      </c>
      <c r="D1136" s="55" t="s">
        <v>67</v>
      </c>
      <c r="E1136" s="55" t="s">
        <v>186</v>
      </c>
      <c r="F1136" s="70">
        <v>94.51</v>
      </c>
      <c r="G1136" s="77">
        <v>53754</v>
      </c>
      <c r="H1136" s="77">
        <v>92.97</v>
      </c>
      <c r="I1136" s="77">
        <v>1</v>
      </c>
      <c r="J1136" s="77">
        <v>-49.913424452968002</v>
      </c>
      <c r="K1136" s="77">
        <v>0.40409696036891202</v>
      </c>
      <c r="L1136" s="77">
        <v>-41.374123321234499</v>
      </c>
      <c r="M1136" s="77">
        <v>0.27765689267343702</v>
      </c>
      <c r="N1136" s="77">
        <v>-8.5393011317335006</v>
      </c>
      <c r="O1136" s="77">
        <v>0.126440067695475</v>
      </c>
      <c r="P1136" s="77">
        <v>-6.43344588850736</v>
      </c>
      <c r="Q1136" s="77">
        <v>-6.43344588850736</v>
      </c>
      <c r="R1136" s="77">
        <v>0</v>
      </c>
      <c r="S1136" s="77">
        <v>6.7133324572571399E-3</v>
      </c>
      <c r="T1136" s="77" t="s">
        <v>157</v>
      </c>
      <c r="U1136" s="105">
        <v>-1.29803179709581</v>
      </c>
      <c r="V1136" s="105">
        <v>-0.64172921773287195</v>
      </c>
      <c r="W1136" s="101">
        <v>-0.65631870446901297</v>
      </c>
    </row>
    <row r="1137" spans="2:23" x14ac:dyDescent="0.25">
      <c r="B1137" s="55" t="s">
        <v>117</v>
      </c>
      <c r="C1137" s="76" t="s">
        <v>140</v>
      </c>
      <c r="D1137" s="55" t="s">
        <v>67</v>
      </c>
      <c r="E1137" s="55" t="s">
        <v>187</v>
      </c>
      <c r="F1137" s="70">
        <v>93.47</v>
      </c>
      <c r="G1137" s="77">
        <v>54050</v>
      </c>
      <c r="H1137" s="77">
        <v>93.1</v>
      </c>
      <c r="I1137" s="77">
        <v>1</v>
      </c>
      <c r="J1137" s="77">
        <v>-93.233150053086007</v>
      </c>
      <c r="K1137" s="77">
        <v>0.12604009389790799</v>
      </c>
      <c r="L1137" s="77">
        <v>-28.432654424629401</v>
      </c>
      <c r="M1137" s="77">
        <v>1.17220296456408E-2</v>
      </c>
      <c r="N1137" s="77">
        <v>-64.800495628456602</v>
      </c>
      <c r="O1137" s="77">
        <v>0.114318064252267</v>
      </c>
      <c r="P1137" s="77">
        <v>-48.138081799010401</v>
      </c>
      <c r="Q1137" s="77">
        <v>-48.138081799010301</v>
      </c>
      <c r="R1137" s="77">
        <v>0</v>
      </c>
      <c r="S1137" s="77">
        <v>3.3600486329679102E-2</v>
      </c>
      <c r="T1137" s="77" t="s">
        <v>156</v>
      </c>
      <c r="U1137" s="105">
        <v>-13.312022758756401</v>
      </c>
      <c r="V1137" s="105">
        <v>-6.5812825005768403</v>
      </c>
      <c r="W1137" s="101">
        <v>-6.7309056299212902</v>
      </c>
    </row>
    <row r="1138" spans="2:23" x14ac:dyDescent="0.25">
      <c r="B1138" s="55" t="s">
        <v>117</v>
      </c>
      <c r="C1138" s="76" t="s">
        <v>140</v>
      </c>
      <c r="D1138" s="55" t="s">
        <v>67</v>
      </c>
      <c r="E1138" s="55" t="s">
        <v>187</v>
      </c>
      <c r="F1138" s="70">
        <v>93.47</v>
      </c>
      <c r="G1138" s="77">
        <v>54850</v>
      </c>
      <c r="H1138" s="77">
        <v>93.56</v>
      </c>
      <c r="I1138" s="77">
        <v>1</v>
      </c>
      <c r="J1138" s="77">
        <v>8.3369700007460406</v>
      </c>
      <c r="K1138" s="77">
        <v>1.81408229550616E-3</v>
      </c>
      <c r="L1138" s="77">
        <v>-3.37682522326562</v>
      </c>
      <c r="M1138" s="77">
        <v>2.9761695815940301E-4</v>
      </c>
      <c r="N1138" s="77">
        <v>11.713795224011699</v>
      </c>
      <c r="O1138" s="77">
        <v>1.5164653373467599E-3</v>
      </c>
      <c r="P1138" s="77">
        <v>9.1885063974217704</v>
      </c>
      <c r="Q1138" s="77">
        <v>9.1885063974217704</v>
      </c>
      <c r="R1138" s="77">
        <v>0</v>
      </c>
      <c r="S1138" s="77">
        <v>2.2035877601835302E-3</v>
      </c>
      <c r="T1138" s="77" t="s">
        <v>157</v>
      </c>
      <c r="U1138" s="105">
        <v>-0.912429314139107</v>
      </c>
      <c r="V1138" s="105">
        <v>-0.45109260906326598</v>
      </c>
      <c r="W1138" s="101">
        <v>-0.46134803994414397</v>
      </c>
    </row>
    <row r="1139" spans="2:23" x14ac:dyDescent="0.25">
      <c r="B1139" s="55" t="s">
        <v>117</v>
      </c>
      <c r="C1139" s="76" t="s">
        <v>140</v>
      </c>
      <c r="D1139" s="55" t="s">
        <v>67</v>
      </c>
      <c r="E1139" s="55" t="s">
        <v>188</v>
      </c>
      <c r="F1139" s="70">
        <v>94.38</v>
      </c>
      <c r="G1139" s="77">
        <v>53654</v>
      </c>
      <c r="H1139" s="77">
        <v>94.03</v>
      </c>
      <c r="I1139" s="77">
        <v>1</v>
      </c>
      <c r="J1139" s="77">
        <v>-50.391911951454397</v>
      </c>
      <c r="K1139" s="77">
        <v>9.9796250251838997E-2</v>
      </c>
      <c r="L1139" s="77">
        <v>-46.1456857532377</v>
      </c>
      <c r="M1139" s="77">
        <v>8.3686375525916901E-2</v>
      </c>
      <c r="N1139" s="77">
        <v>-4.2462261982167</v>
      </c>
      <c r="O1139" s="77">
        <v>1.61098747259221E-2</v>
      </c>
      <c r="P1139" s="77">
        <v>-3.22902783522879</v>
      </c>
      <c r="Q1139" s="77">
        <v>-3.2290278352287798</v>
      </c>
      <c r="R1139" s="77">
        <v>0</v>
      </c>
      <c r="S1139" s="77">
        <v>4.0976619589481398E-4</v>
      </c>
      <c r="T1139" s="77" t="s">
        <v>157</v>
      </c>
      <c r="U1139" s="105">
        <v>3.1451579179670001E-2</v>
      </c>
      <c r="V1139" s="105">
        <v>-1.5549231805099799E-2</v>
      </c>
      <c r="W1139" s="101">
        <v>4.6999656192625999E-2</v>
      </c>
    </row>
    <row r="1140" spans="2:23" x14ac:dyDescent="0.25">
      <c r="B1140" s="55" t="s">
        <v>117</v>
      </c>
      <c r="C1140" s="76" t="s">
        <v>140</v>
      </c>
      <c r="D1140" s="55" t="s">
        <v>67</v>
      </c>
      <c r="E1140" s="55" t="s">
        <v>189</v>
      </c>
      <c r="F1140" s="70">
        <v>93.86</v>
      </c>
      <c r="G1140" s="77">
        <v>58004</v>
      </c>
      <c r="H1140" s="77">
        <v>92.07</v>
      </c>
      <c r="I1140" s="77">
        <v>1</v>
      </c>
      <c r="J1140" s="77">
        <v>-52.0576338658189</v>
      </c>
      <c r="K1140" s="77">
        <v>0.558530431928148</v>
      </c>
      <c r="L1140" s="77">
        <v>-46.115321806838402</v>
      </c>
      <c r="M1140" s="77">
        <v>0.43829698079227802</v>
      </c>
      <c r="N1140" s="77">
        <v>-5.9423120589804901</v>
      </c>
      <c r="O1140" s="77">
        <v>0.12023345113587</v>
      </c>
      <c r="P1140" s="77">
        <v>-4.4704846797685303</v>
      </c>
      <c r="Q1140" s="77">
        <v>-4.4704846797685303</v>
      </c>
      <c r="R1140" s="77">
        <v>0</v>
      </c>
      <c r="S1140" s="77">
        <v>4.1189565773685002E-3</v>
      </c>
      <c r="T1140" s="77" t="s">
        <v>157</v>
      </c>
      <c r="U1140" s="105">
        <v>0.54076419927104702</v>
      </c>
      <c r="V1140" s="105">
        <v>-0.26734644509678102</v>
      </c>
      <c r="W1140" s="101">
        <v>0.80809078939503198</v>
      </c>
    </row>
    <row r="1141" spans="2:23" x14ac:dyDescent="0.25">
      <c r="B1141" s="55" t="s">
        <v>117</v>
      </c>
      <c r="C1141" s="76" t="s">
        <v>140</v>
      </c>
      <c r="D1141" s="55" t="s">
        <v>67</v>
      </c>
      <c r="E1141" s="55" t="s">
        <v>190</v>
      </c>
      <c r="F1141" s="70">
        <v>92.97</v>
      </c>
      <c r="G1141" s="77">
        <v>53854</v>
      </c>
      <c r="H1141" s="77">
        <v>92.29</v>
      </c>
      <c r="I1141" s="77">
        <v>1</v>
      </c>
      <c r="J1141" s="77">
        <v>-78.144897872396498</v>
      </c>
      <c r="K1141" s="77">
        <v>0.30227794064262098</v>
      </c>
      <c r="L1141" s="77">
        <v>-68.322892137475606</v>
      </c>
      <c r="M1141" s="77">
        <v>0.231066870706442</v>
      </c>
      <c r="N1141" s="77">
        <v>-9.8220057349208894</v>
      </c>
      <c r="O1141" s="77">
        <v>7.1211069936178595E-2</v>
      </c>
      <c r="P1141" s="77">
        <v>-7.3223419531589302</v>
      </c>
      <c r="Q1141" s="77">
        <v>-7.3223419531589196</v>
      </c>
      <c r="R1141" s="77">
        <v>0</v>
      </c>
      <c r="S1141" s="77">
        <v>2.6540262381100702E-3</v>
      </c>
      <c r="T1141" s="77" t="s">
        <v>156</v>
      </c>
      <c r="U1141" s="105">
        <v>-8.2682491557913004E-2</v>
      </c>
      <c r="V1141" s="105">
        <v>-4.0877096190077199E-2</v>
      </c>
      <c r="W1141" s="101">
        <v>-4.1806422510583502E-2</v>
      </c>
    </row>
    <row r="1142" spans="2:23" x14ac:dyDescent="0.25">
      <c r="B1142" s="55" t="s">
        <v>117</v>
      </c>
      <c r="C1142" s="76" t="s">
        <v>140</v>
      </c>
      <c r="D1142" s="55" t="s">
        <v>67</v>
      </c>
      <c r="E1142" s="55" t="s">
        <v>190</v>
      </c>
      <c r="F1142" s="70">
        <v>92.97</v>
      </c>
      <c r="G1142" s="77">
        <v>58104</v>
      </c>
      <c r="H1142" s="77">
        <v>92.35</v>
      </c>
      <c r="I1142" s="77">
        <v>1</v>
      </c>
      <c r="J1142" s="77">
        <v>-20.102957963089601</v>
      </c>
      <c r="K1142" s="77">
        <v>5.1890153182362002E-2</v>
      </c>
      <c r="L1142" s="77">
        <v>-21.289992620626801</v>
      </c>
      <c r="M1142" s="77">
        <v>5.8199070094966297E-2</v>
      </c>
      <c r="N1142" s="77">
        <v>1.18703465753716</v>
      </c>
      <c r="O1142" s="77">
        <v>-6.3089169126043397E-3</v>
      </c>
      <c r="P1142" s="77">
        <v>0.888896064651857</v>
      </c>
      <c r="Q1142" s="77">
        <v>0.888896064651856</v>
      </c>
      <c r="R1142" s="77">
        <v>0</v>
      </c>
      <c r="S1142" s="77">
        <v>1.01453489845957E-4</v>
      </c>
      <c r="T1142" s="77" t="s">
        <v>157</v>
      </c>
      <c r="U1142" s="105">
        <v>0.151377246551129</v>
      </c>
      <c r="V1142" s="105">
        <v>-7.4838846189406505E-2</v>
      </c>
      <c r="W1142" s="101">
        <v>0.226210534696722</v>
      </c>
    </row>
    <row r="1143" spans="2:23" x14ac:dyDescent="0.25">
      <c r="B1143" s="55" t="s">
        <v>117</v>
      </c>
      <c r="C1143" s="76" t="s">
        <v>140</v>
      </c>
      <c r="D1143" s="55" t="s">
        <v>67</v>
      </c>
      <c r="E1143" s="55" t="s">
        <v>191</v>
      </c>
      <c r="F1143" s="70">
        <v>92.63</v>
      </c>
      <c r="G1143" s="77">
        <v>54050</v>
      </c>
      <c r="H1143" s="77">
        <v>93.1</v>
      </c>
      <c r="I1143" s="77">
        <v>1</v>
      </c>
      <c r="J1143" s="77">
        <v>114.199710059789</v>
      </c>
      <c r="K1143" s="77">
        <v>0.230835855865997</v>
      </c>
      <c r="L1143" s="77">
        <v>45.435204999329301</v>
      </c>
      <c r="M1143" s="77">
        <v>3.6539134003960097E-2</v>
      </c>
      <c r="N1143" s="77">
        <v>68.764505060460095</v>
      </c>
      <c r="O1143" s="77">
        <v>0.194296721862037</v>
      </c>
      <c r="P1143" s="77">
        <v>52.140289773905799</v>
      </c>
      <c r="Q1143" s="77">
        <v>52.1402897739057</v>
      </c>
      <c r="R1143" s="77">
        <v>0</v>
      </c>
      <c r="S1143" s="77">
        <v>4.8119393773411498E-2</v>
      </c>
      <c r="T1143" s="77" t="s">
        <v>156</v>
      </c>
      <c r="U1143" s="105">
        <v>-14.275952302698</v>
      </c>
      <c r="V1143" s="105">
        <v>-7.0578361208866403</v>
      </c>
      <c r="W1143" s="101">
        <v>-7.2182935281951499</v>
      </c>
    </row>
    <row r="1144" spans="2:23" x14ac:dyDescent="0.25">
      <c r="B1144" s="55" t="s">
        <v>117</v>
      </c>
      <c r="C1144" s="76" t="s">
        <v>140</v>
      </c>
      <c r="D1144" s="55" t="s">
        <v>67</v>
      </c>
      <c r="E1144" s="55" t="s">
        <v>191</v>
      </c>
      <c r="F1144" s="70">
        <v>92.63</v>
      </c>
      <c r="G1144" s="77">
        <v>56000</v>
      </c>
      <c r="H1144" s="77">
        <v>92.07</v>
      </c>
      <c r="I1144" s="77">
        <v>1</v>
      </c>
      <c r="J1144" s="77">
        <v>-4.4452038890314602</v>
      </c>
      <c r="K1144" s="77">
        <v>1.9088003136148401E-2</v>
      </c>
      <c r="L1144" s="77">
        <v>54.546077868572198</v>
      </c>
      <c r="M1144" s="77">
        <v>2.8741152740756402</v>
      </c>
      <c r="N1144" s="77">
        <v>-58.991281757603701</v>
      </c>
      <c r="O1144" s="77">
        <v>-2.8550272709394902</v>
      </c>
      <c r="P1144" s="77">
        <v>-39.349256738112501</v>
      </c>
      <c r="Q1144" s="77">
        <v>-39.349256738112402</v>
      </c>
      <c r="R1144" s="77">
        <v>0</v>
      </c>
      <c r="S1144" s="77">
        <v>1.49571962964327</v>
      </c>
      <c r="T1144" s="77" t="s">
        <v>156</v>
      </c>
      <c r="U1144" s="105">
        <v>-296.69688625551998</v>
      </c>
      <c r="V1144" s="105">
        <v>-146.68289416833099</v>
      </c>
      <c r="W1144" s="101">
        <v>-150.01767787421801</v>
      </c>
    </row>
    <row r="1145" spans="2:23" x14ac:dyDescent="0.25">
      <c r="B1145" s="55" t="s">
        <v>117</v>
      </c>
      <c r="C1145" s="76" t="s">
        <v>140</v>
      </c>
      <c r="D1145" s="55" t="s">
        <v>67</v>
      </c>
      <c r="E1145" s="55" t="s">
        <v>191</v>
      </c>
      <c r="F1145" s="70">
        <v>92.63</v>
      </c>
      <c r="G1145" s="77">
        <v>58450</v>
      </c>
      <c r="H1145" s="77">
        <v>91.83</v>
      </c>
      <c r="I1145" s="77">
        <v>1</v>
      </c>
      <c r="J1145" s="77">
        <v>-154.07192238734501</v>
      </c>
      <c r="K1145" s="77">
        <v>0.60722206291881498</v>
      </c>
      <c r="L1145" s="77">
        <v>-114.901834889228</v>
      </c>
      <c r="M1145" s="77">
        <v>0.33771820188611601</v>
      </c>
      <c r="N1145" s="77">
        <v>-39.170087498116303</v>
      </c>
      <c r="O1145" s="77">
        <v>0.26950386103269902</v>
      </c>
      <c r="P1145" s="77">
        <v>-35.553987328429798</v>
      </c>
      <c r="Q1145" s="77">
        <v>-35.553987328429699</v>
      </c>
      <c r="R1145" s="77">
        <v>0</v>
      </c>
      <c r="S1145" s="77">
        <v>3.2335320262424701E-2</v>
      </c>
      <c r="T1145" s="77" t="s">
        <v>156</v>
      </c>
      <c r="U1145" s="105">
        <v>-6.4797288954470602</v>
      </c>
      <c r="V1145" s="105">
        <v>-3.20348959439966</v>
      </c>
      <c r="W1145" s="101">
        <v>-3.2763197970075102</v>
      </c>
    </row>
    <row r="1146" spans="2:23" x14ac:dyDescent="0.25">
      <c r="B1146" s="55" t="s">
        <v>117</v>
      </c>
      <c r="C1146" s="76" t="s">
        <v>140</v>
      </c>
      <c r="D1146" s="55" t="s">
        <v>67</v>
      </c>
      <c r="E1146" s="55" t="s">
        <v>192</v>
      </c>
      <c r="F1146" s="70">
        <v>92.29</v>
      </c>
      <c r="G1146" s="77">
        <v>53850</v>
      </c>
      <c r="H1146" s="77">
        <v>92.63</v>
      </c>
      <c r="I1146" s="77">
        <v>1</v>
      </c>
      <c r="J1146" s="77">
        <v>-13.2475540702447</v>
      </c>
      <c r="K1146" s="77">
        <v>0</v>
      </c>
      <c r="L1146" s="77">
        <v>-4.0134191447945398</v>
      </c>
      <c r="M1146" s="77">
        <v>0</v>
      </c>
      <c r="N1146" s="77">
        <v>-9.2341349254501406</v>
      </c>
      <c r="O1146" s="77">
        <v>0</v>
      </c>
      <c r="P1146" s="77">
        <v>-6.8708456505420301</v>
      </c>
      <c r="Q1146" s="77">
        <v>-6.8708456505420203</v>
      </c>
      <c r="R1146" s="77">
        <v>0</v>
      </c>
      <c r="S1146" s="77">
        <v>0</v>
      </c>
      <c r="T1146" s="77" t="s">
        <v>156</v>
      </c>
      <c r="U1146" s="105">
        <v>3.1396058746529398</v>
      </c>
      <c r="V1146" s="105">
        <v>-1.5521783260151101</v>
      </c>
      <c r="W1146" s="101">
        <v>4.6916689253053097</v>
      </c>
    </row>
    <row r="1147" spans="2:23" x14ac:dyDescent="0.25">
      <c r="B1147" s="55" t="s">
        <v>117</v>
      </c>
      <c r="C1147" s="76" t="s">
        <v>140</v>
      </c>
      <c r="D1147" s="55" t="s">
        <v>67</v>
      </c>
      <c r="E1147" s="55" t="s">
        <v>192</v>
      </c>
      <c r="F1147" s="70">
        <v>92.29</v>
      </c>
      <c r="G1147" s="77">
        <v>53850</v>
      </c>
      <c r="H1147" s="77">
        <v>92.63</v>
      </c>
      <c r="I1147" s="77">
        <v>2</v>
      </c>
      <c r="J1147" s="77">
        <v>-30.641289185374799</v>
      </c>
      <c r="K1147" s="77">
        <v>0</v>
      </c>
      <c r="L1147" s="77">
        <v>-9.2829465715474999</v>
      </c>
      <c r="M1147" s="77">
        <v>0</v>
      </c>
      <c r="N1147" s="77">
        <v>-21.3583426138273</v>
      </c>
      <c r="O1147" s="77">
        <v>0</v>
      </c>
      <c r="P1147" s="77">
        <v>-15.892108642093399</v>
      </c>
      <c r="Q1147" s="77">
        <v>-15.8921086420933</v>
      </c>
      <c r="R1147" s="77">
        <v>0</v>
      </c>
      <c r="S1147" s="77">
        <v>0</v>
      </c>
      <c r="T1147" s="77" t="s">
        <v>156</v>
      </c>
      <c r="U1147" s="105">
        <v>7.2618364887010598</v>
      </c>
      <c r="V1147" s="105">
        <v>-3.5901529220044002</v>
      </c>
      <c r="W1147" s="101">
        <v>10.851722781431301</v>
      </c>
    </row>
    <row r="1148" spans="2:23" x14ac:dyDescent="0.25">
      <c r="B1148" s="55" t="s">
        <v>117</v>
      </c>
      <c r="C1148" s="76" t="s">
        <v>140</v>
      </c>
      <c r="D1148" s="55" t="s">
        <v>67</v>
      </c>
      <c r="E1148" s="55" t="s">
        <v>192</v>
      </c>
      <c r="F1148" s="70">
        <v>92.29</v>
      </c>
      <c r="G1148" s="77">
        <v>58004</v>
      </c>
      <c r="H1148" s="77">
        <v>92.07</v>
      </c>
      <c r="I1148" s="77">
        <v>1</v>
      </c>
      <c r="J1148" s="77">
        <v>-19.793359700304801</v>
      </c>
      <c r="K1148" s="77">
        <v>1.33204209996721E-2</v>
      </c>
      <c r="L1148" s="77">
        <v>-31.596637559259101</v>
      </c>
      <c r="M1148" s="77">
        <v>3.3943815171740298E-2</v>
      </c>
      <c r="N1148" s="77">
        <v>11.803277858954401</v>
      </c>
      <c r="O1148" s="77">
        <v>-2.06233941720682E-2</v>
      </c>
      <c r="P1148" s="77">
        <v>8.8114665490652495</v>
      </c>
      <c r="Q1148" s="77">
        <v>8.8114665490652495</v>
      </c>
      <c r="R1148" s="77">
        <v>0</v>
      </c>
      <c r="S1148" s="77">
        <v>2.6398260533400599E-3</v>
      </c>
      <c r="T1148" s="77" t="s">
        <v>156</v>
      </c>
      <c r="U1148" s="105">
        <v>0.69565665418886602</v>
      </c>
      <c r="V1148" s="105">
        <v>-0.34392316236174297</v>
      </c>
      <c r="W1148" s="101">
        <v>1.0395542744678199</v>
      </c>
    </row>
    <row r="1149" spans="2:23" x14ac:dyDescent="0.25">
      <c r="B1149" s="55" t="s">
        <v>117</v>
      </c>
      <c r="C1149" s="76" t="s">
        <v>140</v>
      </c>
      <c r="D1149" s="55" t="s">
        <v>67</v>
      </c>
      <c r="E1149" s="55" t="s">
        <v>193</v>
      </c>
      <c r="F1149" s="70">
        <v>93.57</v>
      </c>
      <c r="G1149" s="77">
        <v>54000</v>
      </c>
      <c r="H1149" s="77">
        <v>92.81</v>
      </c>
      <c r="I1149" s="77">
        <v>1</v>
      </c>
      <c r="J1149" s="77">
        <v>-61.8795361934963</v>
      </c>
      <c r="K1149" s="77">
        <v>0.232042066171046</v>
      </c>
      <c r="L1149" s="77">
        <v>-33.863007989603297</v>
      </c>
      <c r="M1149" s="77">
        <v>6.9490220592298604E-2</v>
      </c>
      <c r="N1149" s="77">
        <v>-28.0165282038929</v>
      </c>
      <c r="O1149" s="77">
        <v>0.16255184557874799</v>
      </c>
      <c r="P1149" s="77">
        <v>-19.506235041007699</v>
      </c>
      <c r="Q1149" s="77">
        <v>-19.506235041007599</v>
      </c>
      <c r="R1149" s="77">
        <v>0</v>
      </c>
      <c r="S1149" s="77">
        <v>2.30578882517871E-2</v>
      </c>
      <c r="T1149" s="77" t="s">
        <v>156</v>
      </c>
      <c r="U1149" s="105">
        <v>-6.1443549454749</v>
      </c>
      <c r="V1149" s="105">
        <v>-3.0376852874133902</v>
      </c>
      <c r="W1149" s="101">
        <v>-3.1067459877596502</v>
      </c>
    </row>
    <row r="1150" spans="2:23" x14ac:dyDescent="0.25">
      <c r="B1150" s="55" t="s">
        <v>117</v>
      </c>
      <c r="C1150" s="76" t="s">
        <v>140</v>
      </c>
      <c r="D1150" s="55" t="s">
        <v>67</v>
      </c>
      <c r="E1150" s="55" t="s">
        <v>193</v>
      </c>
      <c r="F1150" s="70">
        <v>93.57</v>
      </c>
      <c r="G1150" s="77">
        <v>54850</v>
      </c>
      <c r="H1150" s="77">
        <v>93.56</v>
      </c>
      <c r="I1150" s="77">
        <v>1</v>
      </c>
      <c r="J1150" s="77">
        <v>5.8159706511838101</v>
      </c>
      <c r="K1150" s="77">
        <v>2.6722156546190798E-4</v>
      </c>
      <c r="L1150" s="77">
        <v>17.530087882469498</v>
      </c>
      <c r="M1150" s="77">
        <v>2.4277014512201298E-3</v>
      </c>
      <c r="N1150" s="77">
        <v>-11.7141172312857</v>
      </c>
      <c r="O1150" s="77">
        <v>-2.1604798857582201E-3</v>
      </c>
      <c r="P1150" s="77">
        <v>-9.1885063974217207</v>
      </c>
      <c r="Q1150" s="77">
        <v>-9.1885063974217207</v>
      </c>
      <c r="R1150" s="77">
        <v>0</v>
      </c>
      <c r="S1150" s="77">
        <v>6.6698633354213299E-4</v>
      </c>
      <c r="T1150" s="77" t="s">
        <v>157</v>
      </c>
      <c r="U1150" s="105">
        <v>-0.31928647282371803</v>
      </c>
      <c r="V1150" s="105">
        <v>-0.15785087768749601</v>
      </c>
      <c r="W1150" s="101">
        <v>-0.16143956154771699</v>
      </c>
    </row>
    <row r="1151" spans="2:23" x14ac:dyDescent="0.25">
      <c r="B1151" s="55" t="s">
        <v>117</v>
      </c>
      <c r="C1151" s="76" t="s">
        <v>140</v>
      </c>
      <c r="D1151" s="55" t="s">
        <v>67</v>
      </c>
      <c r="E1151" s="55" t="s">
        <v>138</v>
      </c>
      <c r="F1151" s="70">
        <v>92.81</v>
      </c>
      <c r="G1151" s="77">
        <v>54250</v>
      </c>
      <c r="H1151" s="77">
        <v>92.71</v>
      </c>
      <c r="I1151" s="77">
        <v>1</v>
      </c>
      <c r="J1151" s="77">
        <v>-47.808432363211701</v>
      </c>
      <c r="K1151" s="77">
        <v>3.1084788388377901E-2</v>
      </c>
      <c r="L1151" s="77">
        <v>-43.987538120197897</v>
      </c>
      <c r="M1151" s="77">
        <v>2.6314687734311702E-2</v>
      </c>
      <c r="N1151" s="77">
        <v>-3.82089424301377</v>
      </c>
      <c r="O1151" s="77">
        <v>4.7701006540661296E-3</v>
      </c>
      <c r="P1151" s="77">
        <v>-4.0022079748942598</v>
      </c>
      <c r="Q1151" s="77">
        <v>-4.0022079748942598</v>
      </c>
      <c r="R1151" s="77">
        <v>0</v>
      </c>
      <c r="S1151" s="77">
        <v>2.1784029397057899E-4</v>
      </c>
      <c r="T1151" s="77" t="s">
        <v>156</v>
      </c>
      <c r="U1151" s="105">
        <v>6.0385112369765202E-2</v>
      </c>
      <c r="V1151" s="105">
        <v>-2.9853576014440698E-2</v>
      </c>
      <c r="W1151" s="101">
        <v>9.0236471253772793E-2</v>
      </c>
    </row>
    <row r="1152" spans="2:23" x14ac:dyDescent="0.25">
      <c r="B1152" s="55" t="s">
        <v>117</v>
      </c>
      <c r="C1152" s="76" t="s">
        <v>140</v>
      </c>
      <c r="D1152" s="55" t="s">
        <v>67</v>
      </c>
      <c r="E1152" s="55" t="s">
        <v>194</v>
      </c>
      <c r="F1152" s="70">
        <v>93.1</v>
      </c>
      <c r="G1152" s="77">
        <v>54250</v>
      </c>
      <c r="H1152" s="77">
        <v>92.71</v>
      </c>
      <c r="I1152" s="77">
        <v>1</v>
      </c>
      <c r="J1152" s="77">
        <v>-27.628354079255502</v>
      </c>
      <c r="K1152" s="77">
        <v>4.5952222137548501E-2</v>
      </c>
      <c r="L1152" s="77">
        <v>-31.4448422280228</v>
      </c>
      <c r="M1152" s="77">
        <v>5.9524441785263699E-2</v>
      </c>
      <c r="N1152" s="77">
        <v>3.8164881487672799</v>
      </c>
      <c r="O1152" s="77">
        <v>-1.35722196477151E-2</v>
      </c>
      <c r="P1152" s="77">
        <v>4.0022079748935404</v>
      </c>
      <c r="Q1152" s="77">
        <v>4.0022079748935404</v>
      </c>
      <c r="R1152" s="77">
        <v>0</v>
      </c>
      <c r="S1152" s="77">
        <v>9.64263654192948E-4</v>
      </c>
      <c r="T1152" s="77" t="s">
        <v>156</v>
      </c>
      <c r="U1152" s="105">
        <v>0.22750331164826601</v>
      </c>
      <c r="V1152" s="105">
        <v>-0.112474534554798</v>
      </c>
      <c r="W1152" s="101">
        <v>0.33996949307600799</v>
      </c>
    </row>
    <row r="1153" spans="2:23" x14ac:dyDescent="0.25">
      <c r="B1153" s="55" t="s">
        <v>117</v>
      </c>
      <c r="C1153" s="76" t="s">
        <v>140</v>
      </c>
      <c r="D1153" s="55" t="s">
        <v>67</v>
      </c>
      <c r="E1153" s="55" t="s">
        <v>195</v>
      </c>
      <c r="F1153" s="70">
        <v>93.61</v>
      </c>
      <c r="G1153" s="77">
        <v>53550</v>
      </c>
      <c r="H1153" s="77">
        <v>93.47</v>
      </c>
      <c r="I1153" s="77">
        <v>1</v>
      </c>
      <c r="J1153" s="77">
        <v>-28.175161925964701</v>
      </c>
      <c r="K1153" s="77">
        <v>1.40509635671116E-2</v>
      </c>
      <c r="L1153" s="77">
        <v>-1.4525881855745899</v>
      </c>
      <c r="M1153" s="77">
        <v>3.7347220132614001E-5</v>
      </c>
      <c r="N1153" s="77">
        <v>-26.7225737403901</v>
      </c>
      <c r="O1153" s="77">
        <v>1.4013616346979001E-2</v>
      </c>
      <c r="P1153" s="77">
        <v>-19.631801593828602</v>
      </c>
      <c r="Q1153" s="77">
        <v>-19.631801593828602</v>
      </c>
      <c r="R1153" s="77">
        <v>0</v>
      </c>
      <c r="S1153" s="77">
        <v>6.8217151186043103E-3</v>
      </c>
      <c r="T1153" s="77" t="s">
        <v>157</v>
      </c>
      <c r="U1153" s="105">
        <v>-2.43032665055821</v>
      </c>
      <c r="V1153" s="105">
        <v>-1.2015203508785399</v>
      </c>
      <c r="W1153" s="101">
        <v>-1.22883649098554</v>
      </c>
    </row>
    <row r="1154" spans="2:23" x14ac:dyDescent="0.25">
      <c r="B1154" s="55" t="s">
        <v>117</v>
      </c>
      <c r="C1154" s="76" t="s">
        <v>140</v>
      </c>
      <c r="D1154" s="55" t="s">
        <v>67</v>
      </c>
      <c r="E1154" s="55" t="s">
        <v>196</v>
      </c>
      <c r="F1154" s="70">
        <v>91.85</v>
      </c>
      <c r="G1154" s="77">
        <v>58200</v>
      </c>
      <c r="H1154" s="77">
        <v>91.76</v>
      </c>
      <c r="I1154" s="77">
        <v>1</v>
      </c>
      <c r="J1154" s="77">
        <v>-3.0946005451308398</v>
      </c>
      <c r="K1154" s="77">
        <v>1.68547324597064E-3</v>
      </c>
      <c r="L1154" s="77">
        <v>37.516648084789601</v>
      </c>
      <c r="M1154" s="77">
        <v>0.24771980349915801</v>
      </c>
      <c r="N1154" s="77">
        <v>-40.611248629920397</v>
      </c>
      <c r="O1154" s="77">
        <v>-0.24603433025318799</v>
      </c>
      <c r="P1154" s="77">
        <v>-32.463681185739603</v>
      </c>
      <c r="Q1154" s="77">
        <v>-32.463681185739603</v>
      </c>
      <c r="R1154" s="77">
        <v>0</v>
      </c>
      <c r="S1154" s="77">
        <v>0.18548474491876499</v>
      </c>
      <c r="T1154" s="77" t="s">
        <v>157</v>
      </c>
      <c r="U1154" s="105">
        <v>-26.2421940655863</v>
      </c>
      <c r="V1154" s="105">
        <v>-12.973782851068201</v>
      </c>
      <c r="W1154" s="101">
        <v>-13.2687372143617</v>
      </c>
    </row>
    <row r="1155" spans="2:23" x14ac:dyDescent="0.25">
      <c r="B1155" s="55" t="s">
        <v>117</v>
      </c>
      <c r="C1155" s="76" t="s">
        <v>140</v>
      </c>
      <c r="D1155" s="55" t="s">
        <v>67</v>
      </c>
      <c r="E1155" s="55" t="s">
        <v>197</v>
      </c>
      <c r="F1155" s="70">
        <v>93.99</v>
      </c>
      <c r="G1155" s="77">
        <v>53000</v>
      </c>
      <c r="H1155" s="77">
        <v>94.06</v>
      </c>
      <c r="I1155" s="77">
        <v>1</v>
      </c>
      <c r="J1155" s="77">
        <v>22.979783421839802</v>
      </c>
      <c r="K1155" s="77">
        <v>1.30539014279545E-2</v>
      </c>
      <c r="L1155" s="77">
        <v>54.447875598455397</v>
      </c>
      <c r="M1155" s="77">
        <v>7.3284199005610007E-2</v>
      </c>
      <c r="N1155" s="77">
        <v>-31.4680921766155</v>
      </c>
      <c r="O1155" s="77">
        <v>-6.0230297577655502E-2</v>
      </c>
      <c r="P1155" s="77">
        <v>-23.579654569461098</v>
      </c>
      <c r="Q1155" s="77">
        <v>-23.579654569461098</v>
      </c>
      <c r="R1155" s="77">
        <v>0</v>
      </c>
      <c r="S1155" s="77">
        <v>1.3744322709685499E-2</v>
      </c>
      <c r="T1155" s="77" t="s">
        <v>157</v>
      </c>
      <c r="U1155" s="105">
        <v>-3.4603872773757298</v>
      </c>
      <c r="V1155" s="105">
        <v>-1.7107682766566299</v>
      </c>
      <c r="W1155" s="101">
        <v>-1.74966198819601</v>
      </c>
    </row>
    <row r="1156" spans="2:23" x14ac:dyDescent="0.25">
      <c r="B1156" s="55" t="s">
        <v>117</v>
      </c>
      <c r="C1156" s="76" t="s">
        <v>140</v>
      </c>
      <c r="D1156" s="55" t="s">
        <v>67</v>
      </c>
      <c r="E1156" s="55" t="s">
        <v>198</v>
      </c>
      <c r="F1156" s="70">
        <v>92.07</v>
      </c>
      <c r="G1156" s="77">
        <v>56100</v>
      </c>
      <c r="H1156" s="77">
        <v>91.64</v>
      </c>
      <c r="I1156" s="77">
        <v>1</v>
      </c>
      <c r="J1156" s="77">
        <v>-46.0017970227183</v>
      </c>
      <c r="K1156" s="77">
        <v>0.16209826422586401</v>
      </c>
      <c r="L1156" s="77">
        <v>11.6378329119059</v>
      </c>
      <c r="M1156" s="77">
        <v>1.0374639264224699E-2</v>
      </c>
      <c r="N1156" s="77">
        <v>-57.639629934624203</v>
      </c>
      <c r="O1156" s="77">
        <v>0.15172362496163899</v>
      </c>
      <c r="P1156" s="77">
        <v>-39.349256738113802</v>
      </c>
      <c r="Q1156" s="77">
        <v>-39.349256738113802</v>
      </c>
      <c r="R1156" s="77">
        <v>0</v>
      </c>
      <c r="S1156" s="77">
        <v>0.11860468284749701</v>
      </c>
      <c r="T1156" s="77" t="s">
        <v>156</v>
      </c>
      <c r="U1156" s="105">
        <v>-10.8484673010365</v>
      </c>
      <c r="V1156" s="105">
        <v>-5.3633342806169901</v>
      </c>
      <c r="W1156" s="101">
        <v>-5.4852677880626803</v>
      </c>
    </row>
    <row r="1157" spans="2:23" x14ac:dyDescent="0.25">
      <c r="B1157" s="55" t="s">
        <v>117</v>
      </c>
      <c r="C1157" s="76" t="s">
        <v>140</v>
      </c>
      <c r="D1157" s="55" t="s">
        <v>67</v>
      </c>
      <c r="E1157" s="55" t="s">
        <v>139</v>
      </c>
      <c r="F1157" s="70">
        <v>91.1</v>
      </c>
      <c r="G1157" s="77">
        <v>56100</v>
      </c>
      <c r="H1157" s="77">
        <v>91.64</v>
      </c>
      <c r="I1157" s="77">
        <v>1</v>
      </c>
      <c r="J1157" s="77">
        <v>42.4370026939743</v>
      </c>
      <c r="K1157" s="77">
        <v>0.14893436364552101</v>
      </c>
      <c r="L1157" s="77">
        <v>-17.949425971508902</v>
      </c>
      <c r="M1157" s="77">
        <v>2.66444425268423E-2</v>
      </c>
      <c r="N1157" s="77">
        <v>60.386428665483201</v>
      </c>
      <c r="O1157" s="77">
        <v>0.12228992111867799</v>
      </c>
      <c r="P1157" s="77">
        <v>41.617258171874496</v>
      </c>
      <c r="Q1157" s="77">
        <v>41.617258171874496</v>
      </c>
      <c r="R1157" s="77">
        <v>0</v>
      </c>
      <c r="S1157" s="77">
        <v>0.14323608389946699</v>
      </c>
      <c r="T1157" s="77" t="s">
        <v>156</v>
      </c>
      <c r="U1157" s="105">
        <v>-21.435041386747599</v>
      </c>
      <c r="V1157" s="105">
        <v>-10.597192127315701</v>
      </c>
      <c r="W1157" s="101">
        <v>-10.838115541287801</v>
      </c>
    </row>
    <row r="1158" spans="2:23" x14ac:dyDescent="0.25">
      <c r="B1158" s="55" t="s">
        <v>117</v>
      </c>
      <c r="C1158" s="76" t="s">
        <v>140</v>
      </c>
      <c r="D1158" s="55" t="s">
        <v>67</v>
      </c>
      <c r="E1158" s="55" t="s">
        <v>199</v>
      </c>
      <c r="F1158" s="70">
        <v>92.07</v>
      </c>
      <c r="G1158" s="77">
        <v>58054</v>
      </c>
      <c r="H1158" s="77">
        <v>92.27</v>
      </c>
      <c r="I1158" s="77">
        <v>1</v>
      </c>
      <c r="J1158" s="77">
        <v>17.1845456821505</v>
      </c>
      <c r="K1158" s="77">
        <v>1.65963438989679E-2</v>
      </c>
      <c r="L1158" s="77">
        <v>17.780977963243799</v>
      </c>
      <c r="M1158" s="77">
        <v>1.7768370565910001E-2</v>
      </c>
      <c r="N1158" s="77">
        <v>-0.596432281093209</v>
      </c>
      <c r="O1158" s="77">
        <v>-1.1720266669421899E-3</v>
      </c>
      <c r="P1158" s="77">
        <v>-0.44468350148200098</v>
      </c>
      <c r="Q1158" s="77">
        <v>-0.44468350148200098</v>
      </c>
      <c r="R1158" s="77">
        <v>0</v>
      </c>
      <c r="S1158" s="77">
        <v>1.1113180006755001E-5</v>
      </c>
      <c r="T1158" s="77" t="s">
        <v>156</v>
      </c>
      <c r="U1158" s="105">
        <v>1.1260758326582101E-2</v>
      </c>
      <c r="V1158" s="105">
        <v>-5.5671653407602202E-3</v>
      </c>
      <c r="W1158" s="101">
        <v>1.6827510211624399E-2</v>
      </c>
    </row>
    <row r="1159" spans="2:23" x14ac:dyDescent="0.25">
      <c r="B1159" s="55" t="s">
        <v>117</v>
      </c>
      <c r="C1159" s="76" t="s">
        <v>140</v>
      </c>
      <c r="D1159" s="55" t="s">
        <v>67</v>
      </c>
      <c r="E1159" s="55" t="s">
        <v>199</v>
      </c>
      <c r="F1159" s="70">
        <v>92.07</v>
      </c>
      <c r="G1159" s="77">
        <v>58104</v>
      </c>
      <c r="H1159" s="77">
        <v>92.35</v>
      </c>
      <c r="I1159" s="77">
        <v>1</v>
      </c>
      <c r="J1159" s="77">
        <v>14.306015129405701</v>
      </c>
      <c r="K1159" s="77">
        <v>1.82967889581209E-2</v>
      </c>
      <c r="L1159" s="77">
        <v>14.901525251405101</v>
      </c>
      <c r="M1159" s="77">
        <v>1.98517576607527E-2</v>
      </c>
      <c r="N1159" s="77">
        <v>-0.59551012199941</v>
      </c>
      <c r="O1159" s="77">
        <v>-1.5549687026318499E-3</v>
      </c>
      <c r="P1159" s="77">
        <v>-0.44421256316941099</v>
      </c>
      <c r="Q1159" s="77">
        <v>-0.44421256316940999</v>
      </c>
      <c r="R1159" s="77">
        <v>0</v>
      </c>
      <c r="S1159" s="77">
        <v>1.7640837234212E-5</v>
      </c>
      <c r="T1159" s="77" t="s">
        <v>156</v>
      </c>
      <c r="U1159" s="105">
        <v>2.3359170090152499E-2</v>
      </c>
      <c r="V1159" s="105">
        <v>-1.1548455116724801E-2</v>
      </c>
      <c r="W1159" s="101">
        <v>3.4906767539732798E-2</v>
      </c>
    </row>
    <row r="1160" spans="2:23" x14ac:dyDescent="0.25">
      <c r="B1160" s="55" t="s">
        <v>117</v>
      </c>
      <c r="C1160" s="76" t="s">
        <v>140</v>
      </c>
      <c r="D1160" s="55" t="s">
        <v>67</v>
      </c>
      <c r="E1160" s="55" t="s">
        <v>200</v>
      </c>
      <c r="F1160" s="70">
        <v>92.27</v>
      </c>
      <c r="G1160" s="77">
        <v>58104</v>
      </c>
      <c r="H1160" s="77">
        <v>92.35</v>
      </c>
      <c r="I1160" s="77">
        <v>1</v>
      </c>
      <c r="J1160" s="77">
        <v>9.4952419704143995</v>
      </c>
      <c r="K1160" s="77">
        <v>3.0113313105624199E-3</v>
      </c>
      <c r="L1160" s="77">
        <v>10.090893279427499</v>
      </c>
      <c r="M1160" s="77">
        <v>3.4009926477049598E-3</v>
      </c>
      <c r="N1160" s="77">
        <v>-0.59565130901309704</v>
      </c>
      <c r="O1160" s="77">
        <v>-3.8966133714253499E-4</v>
      </c>
      <c r="P1160" s="77">
        <v>-0.44468350148156799</v>
      </c>
      <c r="Q1160" s="77">
        <v>-0.44468350148156699</v>
      </c>
      <c r="R1160" s="77">
        <v>0</v>
      </c>
      <c r="S1160" s="77">
        <v>6.6046301107630001E-6</v>
      </c>
      <c r="T1160" s="77" t="s">
        <v>156</v>
      </c>
      <c r="U1160" s="105">
        <v>1.16824666894193E-2</v>
      </c>
      <c r="V1160" s="105">
        <v>-5.7756522040253401E-3</v>
      </c>
      <c r="W1160" s="101">
        <v>1.7457689954068399E-2</v>
      </c>
    </row>
    <row r="1161" spans="2:23" x14ac:dyDescent="0.25">
      <c r="B1161" s="55" t="s">
        <v>117</v>
      </c>
      <c r="C1161" s="76" t="s">
        <v>140</v>
      </c>
      <c r="D1161" s="55" t="s">
        <v>67</v>
      </c>
      <c r="E1161" s="55" t="s">
        <v>201</v>
      </c>
      <c r="F1161" s="70">
        <v>91.42</v>
      </c>
      <c r="G1161" s="77">
        <v>58200</v>
      </c>
      <c r="H1161" s="77">
        <v>91.76</v>
      </c>
      <c r="I1161" s="77">
        <v>1</v>
      </c>
      <c r="J1161" s="77">
        <v>49.559872181785998</v>
      </c>
      <c r="K1161" s="77">
        <v>0.100457800064606</v>
      </c>
      <c r="L1161" s="77">
        <v>9.0230767724052097</v>
      </c>
      <c r="M1161" s="77">
        <v>3.32991090062538E-3</v>
      </c>
      <c r="N1161" s="77">
        <v>40.536795409380801</v>
      </c>
      <c r="O1161" s="77">
        <v>9.7127889163980796E-2</v>
      </c>
      <c r="P1161" s="77">
        <v>32.4636811857429</v>
      </c>
      <c r="Q1161" s="77">
        <v>32.4636811857428</v>
      </c>
      <c r="R1161" s="77">
        <v>0</v>
      </c>
      <c r="S1161" s="77">
        <v>4.3104125381698798E-2</v>
      </c>
      <c r="T1161" s="77" t="s">
        <v>156</v>
      </c>
      <c r="U1161" s="105">
        <v>-4.8865670706606101</v>
      </c>
      <c r="V1161" s="105">
        <v>-2.4158521160038799</v>
      </c>
      <c r="W1161" s="101">
        <v>-2.4707756591884</v>
      </c>
    </row>
    <row r="1162" spans="2:23" x14ac:dyDescent="0.25">
      <c r="B1162" s="55" t="s">
        <v>117</v>
      </c>
      <c r="C1162" s="76" t="s">
        <v>140</v>
      </c>
      <c r="D1162" s="55" t="s">
        <v>67</v>
      </c>
      <c r="E1162" s="55" t="s">
        <v>201</v>
      </c>
      <c r="F1162" s="70">
        <v>91.42</v>
      </c>
      <c r="G1162" s="77">
        <v>58300</v>
      </c>
      <c r="H1162" s="77">
        <v>91.2</v>
      </c>
      <c r="I1162" s="77">
        <v>1</v>
      </c>
      <c r="J1162" s="77">
        <v>-26.042949203587799</v>
      </c>
      <c r="K1162" s="77">
        <v>2.5705114202062899E-2</v>
      </c>
      <c r="L1162" s="77">
        <v>19.1937080879372</v>
      </c>
      <c r="M1162" s="77">
        <v>1.39623005032515E-2</v>
      </c>
      <c r="N1162" s="77">
        <v>-45.236657291524999</v>
      </c>
      <c r="O1162" s="77">
        <v>1.1742813698811401E-2</v>
      </c>
      <c r="P1162" s="77">
        <v>-38.330284949392599</v>
      </c>
      <c r="Q1162" s="77">
        <v>-38.330284949392599</v>
      </c>
      <c r="R1162" s="77">
        <v>0</v>
      </c>
      <c r="S1162" s="77">
        <v>5.5683087209031902E-2</v>
      </c>
      <c r="T1162" s="77" t="s">
        <v>156</v>
      </c>
      <c r="U1162" s="105">
        <v>-8.8798282852969894</v>
      </c>
      <c r="V1162" s="105">
        <v>-4.3900659998279199</v>
      </c>
      <c r="W1162" s="101">
        <v>-4.4898725972297804</v>
      </c>
    </row>
    <row r="1163" spans="2:23" x14ac:dyDescent="0.25">
      <c r="B1163" s="55" t="s">
        <v>117</v>
      </c>
      <c r="C1163" s="76" t="s">
        <v>140</v>
      </c>
      <c r="D1163" s="55" t="s">
        <v>67</v>
      </c>
      <c r="E1163" s="55" t="s">
        <v>201</v>
      </c>
      <c r="F1163" s="70">
        <v>91.42</v>
      </c>
      <c r="G1163" s="77">
        <v>58500</v>
      </c>
      <c r="H1163" s="77">
        <v>91.38</v>
      </c>
      <c r="I1163" s="77">
        <v>1</v>
      </c>
      <c r="J1163" s="77">
        <v>-51.197819598833497</v>
      </c>
      <c r="K1163" s="77">
        <v>1.36303270047084E-2</v>
      </c>
      <c r="L1163" s="77">
        <v>-55.844539358743503</v>
      </c>
      <c r="M1163" s="77">
        <v>1.6216785396189301E-2</v>
      </c>
      <c r="N1163" s="77">
        <v>4.6467197599099901</v>
      </c>
      <c r="O1163" s="77">
        <v>-2.5864583914808701E-3</v>
      </c>
      <c r="P1163" s="77">
        <v>5.8666037636508301</v>
      </c>
      <c r="Q1163" s="77">
        <v>5.8666037636508301</v>
      </c>
      <c r="R1163" s="77">
        <v>0</v>
      </c>
      <c r="S1163" s="77">
        <v>1.78968606542347E-4</v>
      </c>
      <c r="T1163" s="77" t="s">
        <v>156</v>
      </c>
      <c r="U1163" s="105">
        <v>-5.0533506584922699E-2</v>
      </c>
      <c r="V1163" s="105">
        <v>-2.4983076472084101E-2</v>
      </c>
      <c r="W1163" s="101">
        <v>-2.5551057877239901E-2</v>
      </c>
    </row>
    <row r="1164" spans="2:23" x14ac:dyDescent="0.25">
      <c r="B1164" s="55" t="s">
        <v>117</v>
      </c>
      <c r="C1164" s="76" t="s">
        <v>140</v>
      </c>
      <c r="D1164" s="55" t="s">
        <v>67</v>
      </c>
      <c r="E1164" s="55" t="s">
        <v>202</v>
      </c>
      <c r="F1164" s="70">
        <v>91.2</v>
      </c>
      <c r="G1164" s="77">
        <v>58304</v>
      </c>
      <c r="H1164" s="77">
        <v>91.2</v>
      </c>
      <c r="I1164" s="77">
        <v>1</v>
      </c>
      <c r="J1164" s="77">
        <v>18.981100967351701</v>
      </c>
      <c r="K1164" s="77">
        <v>0</v>
      </c>
      <c r="L1164" s="77">
        <v>18.981100967352699</v>
      </c>
      <c r="M1164" s="77">
        <v>0</v>
      </c>
      <c r="N1164" s="77">
        <v>-1.0574870000000001E-12</v>
      </c>
      <c r="O1164" s="77">
        <v>0</v>
      </c>
      <c r="P1164" s="77">
        <v>-7.2309499999999996E-13</v>
      </c>
      <c r="Q1164" s="77">
        <v>-7.2309300000000002E-13</v>
      </c>
      <c r="R1164" s="77">
        <v>0</v>
      </c>
      <c r="S1164" s="77">
        <v>0</v>
      </c>
      <c r="T1164" s="77" t="s">
        <v>156</v>
      </c>
      <c r="U1164" s="105">
        <v>0</v>
      </c>
      <c r="V1164" s="105">
        <v>0</v>
      </c>
      <c r="W1164" s="101">
        <v>0</v>
      </c>
    </row>
    <row r="1165" spans="2:23" x14ac:dyDescent="0.25">
      <c r="B1165" s="55" t="s">
        <v>117</v>
      </c>
      <c r="C1165" s="76" t="s">
        <v>140</v>
      </c>
      <c r="D1165" s="55" t="s">
        <v>67</v>
      </c>
      <c r="E1165" s="55" t="s">
        <v>202</v>
      </c>
      <c r="F1165" s="70">
        <v>91.2</v>
      </c>
      <c r="G1165" s="77">
        <v>58350</v>
      </c>
      <c r="H1165" s="77">
        <v>90.17</v>
      </c>
      <c r="I1165" s="77">
        <v>1</v>
      </c>
      <c r="J1165" s="77">
        <v>-78.0017897190654</v>
      </c>
      <c r="K1165" s="77">
        <v>0.403387710918714</v>
      </c>
      <c r="L1165" s="77">
        <v>2.2387897891342199</v>
      </c>
      <c r="M1165" s="77">
        <v>3.3230751543146802E-4</v>
      </c>
      <c r="N1165" s="77">
        <v>-80.240579508199602</v>
      </c>
      <c r="O1165" s="77">
        <v>0.403055403403283</v>
      </c>
      <c r="P1165" s="77">
        <v>-68.017668514168705</v>
      </c>
      <c r="Q1165" s="77">
        <v>-68.017668514168605</v>
      </c>
      <c r="R1165" s="77">
        <v>0</v>
      </c>
      <c r="S1165" s="77">
        <v>0.306730534155851</v>
      </c>
      <c r="T1165" s="77" t="s">
        <v>156</v>
      </c>
      <c r="U1165" s="105">
        <v>-46.096717635818898</v>
      </c>
      <c r="V1165" s="105">
        <v>-22.789588525236699</v>
      </c>
      <c r="W1165" s="101">
        <v>-23.307701757926498</v>
      </c>
    </row>
    <row r="1166" spans="2:23" x14ac:dyDescent="0.25">
      <c r="B1166" s="55" t="s">
        <v>117</v>
      </c>
      <c r="C1166" s="76" t="s">
        <v>140</v>
      </c>
      <c r="D1166" s="55" t="s">
        <v>67</v>
      </c>
      <c r="E1166" s="55" t="s">
        <v>202</v>
      </c>
      <c r="F1166" s="70">
        <v>91.2</v>
      </c>
      <c r="G1166" s="77">
        <v>58600</v>
      </c>
      <c r="H1166" s="77">
        <v>91.22</v>
      </c>
      <c r="I1166" s="77">
        <v>1</v>
      </c>
      <c r="J1166" s="77">
        <v>21.064542170218299</v>
      </c>
      <c r="K1166" s="77">
        <v>1.7038653574690801E-3</v>
      </c>
      <c r="L1166" s="77">
        <v>-13.7314910285977</v>
      </c>
      <c r="M1166" s="77">
        <v>7.2404676813487797E-4</v>
      </c>
      <c r="N1166" s="77">
        <v>34.796033198815998</v>
      </c>
      <c r="O1166" s="77">
        <v>9.7981858933419898E-4</v>
      </c>
      <c r="P1166" s="77">
        <v>29.6873835647704</v>
      </c>
      <c r="Q1166" s="77">
        <v>29.6873835647703</v>
      </c>
      <c r="R1166" s="77">
        <v>0</v>
      </c>
      <c r="S1166" s="77">
        <v>3.3843484528197098E-3</v>
      </c>
      <c r="T1166" s="77" t="s">
        <v>157</v>
      </c>
      <c r="U1166" s="105">
        <v>-0.60655141044300798</v>
      </c>
      <c r="V1166" s="105">
        <v>-0.29987074508439798</v>
      </c>
      <c r="W1166" s="101">
        <v>-0.306688200386529</v>
      </c>
    </row>
    <row r="1167" spans="2:23" x14ac:dyDescent="0.25">
      <c r="B1167" s="55" t="s">
        <v>117</v>
      </c>
      <c r="C1167" s="76" t="s">
        <v>140</v>
      </c>
      <c r="D1167" s="55" t="s">
        <v>67</v>
      </c>
      <c r="E1167" s="55" t="s">
        <v>203</v>
      </c>
      <c r="F1167" s="70">
        <v>91.2</v>
      </c>
      <c r="G1167" s="77">
        <v>58300</v>
      </c>
      <c r="H1167" s="77">
        <v>91.2</v>
      </c>
      <c r="I1167" s="77">
        <v>2</v>
      </c>
      <c r="J1167" s="77">
        <v>-11.697799032647699</v>
      </c>
      <c r="K1167" s="77">
        <v>0</v>
      </c>
      <c r="L1167" s="77">
        <v>-11.697799032648399</v>
      </c>
      <c r="M1167" s="77">
        <v>0</v>
      </c>
      <c r="N1167" s="77">
        <v>6.4115400000000004E-13</v>
      </c>
      <c r="O1167" s="77">
        <v>0</v>
      </c>
      <c r="P1167" s="77">
        <v>4.43909E-13</v>
      </c>
      <c r="Q1167" s="77">
        <v>4.4391200000000002E-13</v>
      </c>
      <c r="R1167" s="77">
        <v>0</v>
      </c>
      <c r="S1167" s="77">
        <v>0</v>
      </c>
      <c r="T1167" s="77" t="s">
        <v>156</v>
      </c>
      <c r="U1167" s="105">
        <v>0</v>
      </c>
      <c r="V1167" s="105">
        <v>0</v>
      </c>
      <c r="W1167" s="101">
        <v>0</v>
      </c>
    </row>
    <row r="1168" spans="2:23" x14ac:dyDescent="0.25">
      <c r="B1168" s="55" t="s">
        <v>117</v>
      </c>
      <c r="C1168" s="76" t="s">
        <v>140</v>
      </c>
      <c r="D1168" s="55" t="s">
        <v>67</v>
      </c>
      <c r="E1168" s="55" t="s">
        <v>204</v>
      </c>
      <c r="F1168" s="70">
        <v>91.83</v>
      </c>
      <c r="G1168" s="77">
        <v>58500</v>
      </c>
      <c r="H1168" s="77">
        <v>91.38</v>
      </c>
      <c r="I1168" s="77">
        <v>1</v>
      </c>
      <c r="J1168" s="77">
        <v>-154.54391436013199</v>
      </c>
      <c r="K1168" s="77">
        <v>0.336761882667102</v>
      </c>
      <c r="L1168" s="77">
        <v>-115.164196675147</v>
      </c>
      <c r="M1168" s="77">
        <v>0.18700536996122899</v>
      </c>
      <c r="N1168" s="77">
        <v>-39.379717684985799</v>
      </c>
      <c r="O1168" s="77">
        <v>0.14975651270587301</v>
      </c>
      <c r="P1168" s="77">
        <v>-35.553987328430303</v>
      </c>
      <c r="Q1168" s="77">
        <v>-35.553987328430303</v>
      </c>
      <c r="R1168" s="77">
        <v>0</v>
      </c>
      <c r="S1168" s="77">
        <v>1.7823612810797598E-2</v>
      </c>
      <c r="T1168" s="77" t="s">
        <v>156</v>
      </c>
      <c r="U1168" s="105">
        <v>-4.0024276118222</v>
      </c>
      <c r="V1168" s="105">
        <v>-1.97874562558002</v>
      </c>
      <c r="W1168" s="101">
        <v>-2.0237317073429599</v>
      </c>
    </row>
    <row r="1169" spans="2:23" x14ac:dyDescent="0.25">
      <c r="B1169" s="55" t="s">
        <v>117</v>
      </c>
      <c r="C1169" s="76" t="s">
        <v>140</v>
      </c>
      <c r="D1169" s="55" t="s">
        <v>67</v>
      </c>
      <c r="E1169" s="55" t="s">
        <v>205</v>
      </c>
      <c r="F1169" s="70">
        <v>91.38</v>
      </c>
      <c r="G1169" s="77">
        <v>58600</v>
      </c>
      <c r="H1169" s="77">
        <v>91.22</v>
      </c>
      <c r="I1169" s="77">
        <v>1</v>
      </c>
      <c r="J1169" s="77">
        <v>-13.933853857880001</v>
      </c>
      <c r="K1169" s="77">
        <v>8.8727593483069502E-3</v>
      </c>
      <c r="L1169" s="77">
        <v>20.867202859518699</v>
      </c>
      <c r="M1169" s="77">
        <v>1.989961509174E-2</v>
      </c>
      <c r="N1169" s="77">
        <v>-34.801056717398701</v>
      </c>
      <c r="O1169" s="77">
        <v>-1.10268557434331E-2</v>
      </c>
      <c r="P1169" s="77">
        <v>-29.687383564774901</v>
      </c>
      <c r="Q1169" s="77">
        <v>-29.687383564774802</v>
      </c>
      <c r="R1169" s="77">
        <v>0</v>
      </c>
      <c r="S1169" s="77">
        <v>4.0277271951538303E-2</v>
      </c>
      <c r="T1169" s="77" t="s">
        <v>157</v>
      </c>
      <c r="U1169" s="105">
        <v>-6.5749210041591102</v>
      </c>
      <c r="V1169" s="105">
        <v>-3.2505512747027199</v>
      </c>
      <c r="W1169" s="101">
        <v>-3.3244514079629202</v>
      </c>
    </row>
    <row r="1170" spans="2:23" x14ac:dyDescent="0.25">
      <c r="B1170" s="55" t="s">
        <v>117</v>
      </c>
      <c r="C1170" s="76" t="s">
        <v>118</v>
      </c>
      <c r="D1170" s="55" t="s">
        <v>68</v>
      </c>
      <c r="E1170" s="55" t="s">
        <v>119</v>
      </c>
      <c r="F1170" s="70">
        <v>93.47</v>
      </c>
      <c r="G1170" s="77">
        <v>50050</v>
      </c>
      <c r="H1170" s="77">
        <v>90.94</v>
      </c>
      <c r="I1170" s="77">
        <v>1</v>
      </c>
      <c r="J1170" s="77">
        <v>-74.769095435439098</v>
      </c>
      <c r="K1170" s="77">
        <v>1.02304642669879</v>
      </c>
      <c r="L1170" s="77">
        <v>12.459356777784</v>
      </c>
      <c r="M1170" s="77">
        <v>2.8408109550848399E-2</v>
      </c>
      <c r="N1170" s="77">
        <v>-87.228452213223093</v>
      </c>
      <c r="O1170" s="77">
        <v>0.99463831714793705</v>
      </c>
      <c r="P1170" s="77">
        <v>-63.625895171722597</v>
      </c>
      <c r="Q1170" s="77">
        <v>-63.625895171722597</v>
      </c>
      <c r="R1170" s="77">
        <v>0</v>
      </c>
      <c r="S1170" s="77">
        <v>0.74083058016175596</v>
      </c>
      <c r="T1170" s="77" t="s">
        <v>134</v>
      </c>
      <c r="U1170" s="105">
        <v>-129.14026403193299</v>
      </c>
      <c r="V1170" s="105">
        <v>-59.336841963429897</v>
      </c>
      <c r="W1170" s="101">
        <v>-69.8037119328649</v>
      </c>
    </row>
    <row r="1171" spans="2:23" x14ac:dyDescent="0.25">
      <c r="B1171" s="55" t="s">
        <v>117</v>
      </c>
      <c r="C1171" s="76" t="s">
        <v>118</v>
      </c>
      <c r="D1171" s="55" t="s">
        <v>68</v>
      </c>
      <c r="E1171" s="55" t="s">
        <v>135</v>
      </c>
      <c r="F1171" s="70">
        <v>87.46</v>
      </c>
      <c r="G1171" s="77">
        <v>56050</v>
      </c>
      <c r="H1171" s="77">
        <v>90.81</v>
      </c>
      <c r="I1171" s="77">
        <v>1</v>
      </c>
      <c r="J1171" s="77">
        <v>9.5478734883622494</v>
      </c>
      <c r="K1171" s="77">
        <v>2.91718042079266E-3</v>
      </c>
      <c r="L1171" s="77">
        <v>-41.005950104030397</v>
      </c>
      <c r="M1171" s="77">
        <v>5.3807614205895402E-2</v>
      </c>
      <c r="N1171" s="77">
        <v>50.553823592392703</v>
      </c>
      <c r="O1171" s="77">
        <v>-5.0890433785102697E-2</v>
      </c>
      <c r="P1171" s="77">
        <v>30.974114492273198</v>
      </c>
      <c r="Q1171" s="77">
        <v>30.974114492273198</v>
      </c>
      <c r="R1171" s="77">
        <v>0</v>
      </c>
      <c r="S1171" s="77">
        <v>3.0700664594574399E-2</v>
      </c>
      <c r="T1171" s="77" t="s">
        <v>134</v>
      </c>
      <c r="U1171" s="105">
        <v>-130.24619691678799</v>
      </c>
      <c r="V1171" s="105">
        <v>-59.844991496054398</v>
      </c>
      <c r="W1171" s="101">
        <v>-70.401497767439693</v>
      </c>
    </row>
    <row r="1172" spans="2:23" x14ac:dyDescent="0.25">
      <c r="B1172" s="55" t="s">
        <v>117</v>
      </c>
      <c r="C1172" s="76" t="s">
        <v>118</v>
      </c>
      <c r="D1172" s="55" t="s">
        <v>68</v>
      </c>
      <c r="E1172" s="55" t="s">
        <v>121</v>
      </c>
      <c r="F1172" s="70">
        <v>90.94</v>
      </c>
      <c r="G1172" s="77">
        <v>51450</v>
      </c>
      <c r="H1172" s="77">
        <v>92.18</v>
      </c>
      <c r="I1172" s="77">
        <v>10</v>
      </c>
      <c r="J1172" s="77">
        <v>32.151343827658899</v>
      </c>
      <c r="K1172" s="77">
        <v>0.18027883389080501</v>
      </c>
      <c r="L1172" s="77">
        <v>69.559697394963493</v>
      </c>
      <c r="M1172" s="77">
        <v>0.84384338189279895</v>
      </c>
      <c r="N1172" s="77">
        <v>-37.408353567304601</v>
      </c>
      <c r="O1172" s="77">
        <v>-0.66356454800199305</v>
      </c>
      <c r="P1172" s="77">
        <v>-27.129047681566899</v>
      </c>
      <c r="Q1172" s="77">
        <v>-27.129047681566899</v>
      </c>
      <c r="R1172" s="77">
        <v>0</v>
      </c>
      <c r="S1172" s="77">
        <v>0.12835582378216301</v>
      </c>
      <c r="T1172" s="77" t="s">
        <v>136</v>
      </c>
      <c r="U1172" s="105">
        <v>-14.3696115916045</v>
      </c>
      <c r="V1172" s="105">
        <v>-6.6024905437398598</v>
      </c>
      <c r="W1172" s="101">
        <v>-7.76715330146365</v>
      </c>
    </row>
    <row r="1173" spans="2:23" x14ac:dyDescent="0.25">
      <c r="B1173" s="55" t="s">
        <v>117</v>
      </c>
      <c r="C1173" s="76" t="s">
        <v>118</v>
      </c>
      <c r="D1173" s="55" t="s">
        <v>68</v>
      </c>
      <c r="E1173" s="55" t="s">
        <v>137</v>
      </c>
      <c r="F1173" s="70">
        <v>92.18</v>
      </c>
      <c r="G1173" s="77">
        <v>54000</v>
      </c>
      <c r="H1173" s="77">
        <v>92.33</v>
      </c>
      <c r="I1173" s="77">
        <v>10</v>
      </c>
      <c r="J1173" s="77">
        <v>9.8138006591677804</v>
      </c>
      <c r="K1173" s="77">
        <v>4.6075030927978699E-3</v>
      </c>
      <c r="L1173" s="77">
        <v>46.840195131206897</v>
      </c>
      <c r="M1173" s="77">
        <v>0.104961145615829</v>
      </c>
      <c r="N1173" s="77">
        <v>-37.026394472039101</v>
      </c>
      <c r="O1173" s="77">
        <v>-0.100353642523031</v>
      </c>
      <c r="P1173" s="77">
        <v>-27.129047681565002</v>
      </c>
      <c r="Q1173" s="77">
        <v>-27.129047681564899</v>
      </c>
      <c r="R1173" s="77">
        <v>0</v>
      </c>
      <c r="S1173" s="77">
        <v>3.5209533312716701E-2</v>
      </c>
      <c r="T1173" s="77" t="s">
        <v>136</v>
      </c>
      <c r="U1173" s="105">
        <v>-3.7041661201567</v>
      </c>
      <c r="V1173" s="105">
        <v>-1.7019751455957901</v>
      </c>
      <c r="W1173" s="101">
        <v>-2.0021992888210201</v>
      </c>
    </row>
    <row r="1174" spans="2:23" x14ac:dyDescent="0.25">
      <c r="B1174" s="55" t="s">
        <v>117</v>
      </c>
      <c r="C1174" s="76" t="s">
        <v>118</v>
      </c>
      <c r="D1174" s="55" t="s">
        <v>68</v>
      </c>
      <c r="E1174" s="55" t="s">
        <v>138</v>
      </c>
      <c r="F1174" s="70">
        <v>92.33</v>
      </c>
      <c r="G1174" s="77">
        <v>56100</v>
      </c>
      <c r="H1174" s="77">
        <v>91.34</v>
      </c>
      <c r="I1174" s="77">
        <v>10</v>
      </c>
      <c r="J1174" s="77">
        <v>-26.426917392713701</v>
      </c>
      <c r="K1174" s="77">
        <v>0.12766422281470399</v>
      </c>
      <c r="L1174" s="77">
        <v>34.790386960282603</v>
      </c>
      <c r="M1174" s="77">
        <v>0.22125582334188501</v>
      </c>
      <c r="N1174" s="77">
        <v>-61.217304352996301</v>
      </c>
      <c r="O1174" s="77">
        <v>-9.3591600527180796E-2</v>
      </c>
      <c r="P1174" s="77">
        <v>-42.633074747679103</v>
      </c>
      <c r="Q1174" s="77">
        <v>-42.633074747679103</v>
      </c>
      <c r="R1174" s="77">
        <v>0</v>
      </c>
      <c r="S1174" s="77">
        <v>0.33225345261425099</v>
      </c>
      <c r="T1174" s="77" t="s">
        <v>136</v>
      </c>
      <c r="U1174" s="105">
        <v>-69.200115943879595</v>
      </c>
      <c r="V1174" s="105">
        <v>-31.795787118707299</v>
      </c>
      <c r="W1174" s="101">
        <v>-37.404484149676001</v>
      </c>
    </row>
    <row r="1175" spans="2:23" x14ac:dyDescent="0.25">
      <c r="B1175" s="55" t="s">
        <v>117</v>
      </c>
      <c r="C1175" s="76" t="s">
        <v>118</v>
      </c>
      <c r="D1175" s="55" t="s">
        <v>68</v>
      </c>
      <c r="E1175" s="55" t="s">
        <v>139</v>
      </c>
      <c r="F1175" s="70">
        <v>90.81</v>
      </c>
      <c r="G1175" s="77">
        <v>56100</v>
      </c>
      <c r="H1175" s="77">
        <v>91.34</v>
      </c>
      <c r="I1175" s="77">
        <v>10</v>
      </c>
      <c r="J1175" s="77">
        <v>40.443126456305301</v>
      </c>
      <c r="K1175" s="77">
        <v>0.117275852441102</v>
      </c>
      <c r="L1175" s="77">
        <v>-18.122537880701501</v>
      </c>
      <c r="M1175" s="77">
        <v>2.3548171391325898E-2</v>
      </c>
      <c r="N1175" s="77">
        <v>58.565664337006801</v>
      </c>
      <c r="O1175" s="77">
        <v>9.3727681049776496E-2</v>
      </c>
      <c r="P1175" s="77">
        <v>40.365073313920099</v>
      </c>
      <c r="Q1175" s="77">
        <v>40.36507331392</v>
      </c>
      <c r="R1175" s="77">
        <v>0</v>
      </c>
      <c r="S1175" s="77">
        <v>0.116823616598855</v>
      </c>
      <c r="T1175" s="77" t="s">
        <v>136</v>
      </c>
      <c r="U1175" s="105">
        <v>-22.5035535470052</v>
      </c>
      <c r="V1175" s="105">
        <v>-10.339841028233</v>
      </c>
      <c r="W1175" s="101">
        <v>-12.1637630295732</v>
      </c>
    </row>
    <row r="1176" spans="2:23" x14ac:dyDescent="0.25">
      <c r="B1176" s="55" t="s">
        <v>117</v>
      </c>
      <c r="C1176" s="76" t="s">
        <v>140</v>
      </c>
      <c r="D1176" s="55" t="s">
        <v>68</v>
      </c>
      <c r="E1176" s="55" t="s">
        <v>141</v>
      </c>
      <c r="F1176" s="70">
        <v>93.14</v>
      </c>
      <c r="G1176" s="77">
        <v>50000</v>
      </c>
      <c r="H1176" s="77">
        <v>90.86</v>
      </c>
      <c r="I1176" s="77">
        <v>1</v>
      </c>
      <c r="J1176" s="77">
        <v>-130.73592232735101</v>
      </c>
      <c r="K1176" s="77">
        <v>1.62885629616045</v>
      </c>
      <c r="L1176" s="77">
        <v>-12.4866621592163</v>
      </c>
      <c r="M1176" s="77">
        <v>1.4858864548011899E-2</v>
      </c>
      <c r="N1176" s="77">
        <v>-118.249260168135</v>
      </c>
      <c r="O1176" s="77">
        <v>1.6139974316124299</v>
      </c>
      <c r="P1176" s="77">
        <v>-86.374104828236895</v>
      </c>
      <c r="Q1176" s="77">
        <v>-86.374104828236796</v>
      </c>
      <c r="R1176" s="77">
        <v>0</v>
      </c>
      <c r="S1176" s="77">
        <v>0.71098431435899301</v>
      </c>
      <c r="T1176" s="77" t="s">
        <v>142</v>
      </c>
      <c r="U1176" s="105">
        <v>-121.45300063175399</v>
      </c>
      <c r="V1176" s="105">
        <v>-55.8047295202119</v>
      </c>
      <c r="W1176" s="101">
        <v>-65.648543721303696</v>
      </c>
    </row>
    <row r="1177" spans="2:23" x14ac:dyDescent="0.25">
      <c r="B1177" s="55" t="s">
        <v>117</v>
      </c>
      <c r="C1177" s="76" t="s">
        <v>140</v>
      </c>
      <c r="D1177" s="55" t="s">
        <v>68</v>
      </c>
      <c r="E1177" s="55" t="s">
        <v>143</v>
      </c>
      <c r="F1177" s="70">
        <v>86.67</v>
      </c>
      <c r="G1177" s="77">
        <v>56050</v>
      </c>
      <c r="H1177" s="77">
        <v>90.81</v>
      </c>
      <c r="I1177" s="77">
        <v>1</v>
      </c>
      <c r="J1177" s="77">
        <v>101.157900426674</v>
      </c>
      <c r="K1177" s="77">
        <v>0.51164604093664201</v>
      </c>
      <c r="L1177" s="77">
        <v>32.4552336700038</v>
      </c>
      <c r="M1177" s="77">
        <v>5.2667109628727601E-2</v>
      </c>
      <c r="N1177" s="77">
        <v>68.702666756669899</v>
      </c>
      <c r="O1177" s="77">
        <v>0.45897893130791501</v>
      </c>
      <c r="P1177" s="77">
        <v>51.0082169935202</v>
      </c>
      <c r="Q1177" s="77">
        <v>51.0082169935202</v>
      </c>
      <c r="R1177" s="77">
        <v>0</v>
      </c>
      <c r="S1177" s="77">
        <v>0.13009191004290199</v>
      </c>
      <c r="T1177" s="77" t="s">
        <v>142</v>
      </c>
      <c r="U1177" s="105">
        <v>-187.57398462498401</v>
      </c>
      <c r="V1177" s="105">
        <v>-86.185729645026697</v>
      </c>
      <c r="W1177" s="101">
        <v>-101.388676002895</v>
      </c>
    </row>
    <row r="1178" spans="2:23" x14ac:dyDescent="0.25">
      <c r="B1178" s="55" t="s">
        <v>117</v>
      </c>
      <c r="C1178" s="76" t="s">
        <v>140</v>
      </c>
      <c r="D1178" s="55" t="s">
        <v>68</v>
      </c>
      <c r="E1178" s="55" t="s">
        <v>154</v>
      </c>
      <c r="F1178" s="70">
        <v>85.22</v>
      </c>
      <c r="G1178" s="77">
        <v>58350</v>
      </c>
      <c r="H1178" s="77">
        <v>89.7</v>
      </c>
      <c r="I1178" s="77">
        <v>1</v>
      </c>
      <c r="J1178" s="77">
        <v>89.294211137018493</v>
      </c>
      <c r="K1178" s="77">
        <v>0.56771007735186996</v>
      </c>
      <c r="L1178" s="77">
        <v>8.5507134341058197</v>
      </c>
      <c r="M1178" s="77">
        <v>5.20576665653248E-3</v>
      </c>
      <c r="N1178" s="77">
        <v>80.743497702912705</v>
      </c>
      <c r="O1178" s="77">
        <v>0.56250431069533802</v>
      </c>
      <c r="P1178" s="77">
        <v>68.017668514169301</v>
      </c>
      <c r="Q1178" s="77">
        <v>68.017668514169202</v>
      </c>
      <c r="R1178" s="77">
        <v>0</v>
      </c>
      <c r="S1178" s="77">
        <v>0.32939990998336299</v>
      </c>
      <c r="T1178" s="77" t="s">
        <v>142</v>
      </c>
      <c r="U1178" s="105">
        <v>-251.28624175842</v>
      </c>
      <c r="V1178" s="105">
        <v>-115.459977773598</v>
      </c>
      <c r="W1178" s="101">
        <v>-135.82682801438</v>
      </c>
    </row>
    <row r="1179" spans="2:23" x14ac:dyDescent="0.25">
      <c r="B1179" s="55" t="s">
        <v>117</v>
      </c>
      <c r="C1179" s="76" t="s">
        <v>140</v>
      </c>
      <c r="D1179" s="55" t="s">
        <v>68</v>
      </c>
      <c r="E1179" s="55" t="s">
        <v>155</v>
      </c>
      <c r="F1179" s="70">
        <v>90.86</v>
      </c>
      <c r="G1179" s="77">
        <v>50050</v>
      </c>
      <c r="H1179" s="77">
        <v>90.94</v>
      </c>
      <c r="I1179" s="77">
        <v>1</v>
      </c>
      <c r="J1179" s="77">
        <v>17.2988896497749</v>
      </c>
      <c r="K1179" s="77">
        <v>1.73266666623637E-2</v>
      </c>
      <c r="L1179" s="77">
        <v>88.814220392163705</v>
      </c>
      <c r="M1179" s="77">
        <v>0.45671321656994701</v>
      </c>
      <c r="N1179" s="77">
        <v>-71.515330742388798</v>
      </c>
      <c r="O1179" s="77">
        <v>-0.43938654990758302</v>
      </c>
      <c r="P1179" s="77">
        <v>-51.693102859550201</v>
      </c>
      <c r="Q1179" s="77">
        <v>-51.693102859550102</v>
      </c>
      <c r="R1179" s="77">
        <v>0</v>
      </c>
      <c r="S1179" s="77">
        <v>0.154719041540061</v>
      </c>
      <c r="T1179" s="77" t="s">
        <v>156</v>
      </c>
      <c r="U1179" s="105">
        <v>-34.219010927208302</v>
      </c>
      <c r="V1179" s="105">
        <v>-15.7228116169141</v>
      </c>
      <c r="W1179" s="101">
        <v>-18.496276117259299</v>
      </c>
    </row>
    <row r="1180" spans="2:23" x14ac:dyDescent="0.25">
      <c r="B1180" s="55" t="s">
        <v>117</v>
      </c>
      <c r="C1180" s="76" t="s">
        <v>140</v>
      </c>
      <c r="D1180" s="55" t="s">
        <v>68</v>
      </c>
      <c r="E1180" s="55" t="s">
        <v>155</v>
      </c>
      <c r="F1180" s="70">
        <v>90.86</v>
      </c>
      <c r="G1180" s="77">
        <v>51150</v>
      </c>
      <c r="H1180" s="77">
        <v>89.48</v>
      </c>
      <c r="I1180" s="77">
        <v>1</v>
      </c>
      <c r="J1180" s="77">
        <v>-225.977959123689</v>
      </c>
      <c r="K1180" s="77">
        <v>1.7873113303397601</v>
      </c>
      <c r="L1180" s="77">
        <v>-178.319531057181</v>
      </c>
      <c r="M1180" s="77">
        <v>1.1129249304758599</v>
      </c>
      <c r="N1180" s="77">
        <v>-47.658428066507298</v>
      </c>
      <c r="O1180" s="77">
        <v>0.67438639986390403</v>
      </c>
      <c r="P1180" s="77">
        <v>-34.681001968686203</v>
      </c>
      <c r="Q1180" s="77">
        <v>-34.681001968686203</v>
      </c>
      <c r="R1180" s="77">
        <v>0</v>
      </c>
      <c r="S1180" s="77">
        <v>4.2097016414320697E-2</v>
      </c>
      <c r="T1180" s="77" t="s">
        <v>156</v>
      </c>
      <c r="U1180" s="105">
        <v>-4.9592090560515496</v>
      </c>
      <c r="V1180" s="105">
        <v>-2.27863715649347</v>
      </c>
      <c r="W1180" s="101">
        <v>-2.6805830308499101</v>
      </c>
    </row>
    <row r="1181" spans="2:23" x14ac:dyDescent="0.25">
      <c r="B1181" s="55" t="s">
        <v>117</v>
      </c>
      <c r="C1181" s="76" t="s">
        <v>140</v>
      </c>
      <c r="D1181" s="55" t="s">
        <v>68</v>
      </c>
      <c r="E1181" s="55" t="s">
        <v>155</v>
      </c>
      <c r="F1181" s="70">
        <v>90.86</v>
      </c>
      <c r="G1181" s="77">
        <v>51200</v>
      </c>
      <c r="H1181" s="77">
        <v>90.86</v>
      </c>
      <c r="I1181" s="77">
        <v>1</v>
      </c>
      <c r="J1181" s="77">
        <v>2.9008719999999999E-12</v>
      </c>
      <c r="K1181" s="77">
        <v>0</v>
      </c>
      <c r="L1181" s="77">
        <v>2.0521569999999999E-12</v>
      </c>
      <c r="M1181" s="77">
        <v>0</v>
      </c>
      <c r="N1181" s="77">
        <v>8.4871499999999998E-13</v>
      </c>
      <c r="O1181" s="77">
        <v>0</v>
      </c>
      <c r="P1181" s="77">
        <v>5.7578099999999997E-13</v>
      </c>
      <c r="Q1181" s="77">
        <v>5.7577900000000002E-13</v>
      </c>
      <c r="R1181" s="77">
        <v>0</v>
      </c>
      <c r="S1181" s="77">
        <v>0</v>
      </c>
      <c r="T1181" s="77" t="s">
        <v>157</v>
      </c>
      <c r="U1181" s="105">
        <v>0</v>
      </c>
      <c r="V1181" s="105">
        <v>0</v>
      </c>
      <c r="W1181" s="101">
        <v>0</v>
      </c>
    </row>
    <row r="1182" spans="2:23" x14ac:dyDescent="0.25">
      <c r="B1182" s="55" t="s">
        <v>117</v>
      </c>
      <c r="C1182" s="76" t="s">
        <v>140</v>
      </c>
      <c r="D1182" s="55" t="s">
        <v>68</v>
      </c>
      <c r="E1182" s="55" t="s">
        <v>121</v>
      </c>
      <c r="F1182" s="70">
        <v>90.94</v>
      </c>
      <c r="G1182" s="77">
        <v>50054</v>
      </c>
      <c r="H1182" s="77">
        <v>90.94</v>
      </c>
      <c r="I1182" s="77">
        <v>1</v>
      </c>
      <c r="J1182" s="77">
        <v>85.741200015743203</v>
      </c>
      <c r="K1182" s="77">
        <v>0</v>
      </c>
      <c r="L1182" s="77">
        <v>85.741200182580201</v>
      </c>
      <c r="M1182" s="77">
        <v>0</v>
      </c>
      <c r="N1182" s="77">
        <v>-1.66836988669E-7</v>
      </c>
      <c r="O1182" s="77">
        <v>0</v>
      </c>
      <c r="P1182" s="77">
        <v>-1.67747E-13</v>
      </c>
      <c r="Q1182" s="77">
        <v>-1.6774999999999999E-13</v>
      </c>
      <c r="R1182" s="77">
        <v>0</v>
      </c>
      <c r="S1182" s="77">
        <v>0</v>
      </c>
      <c r="T1182" s="77" t="s">
        <v>157</v>
      </c>
      <c r="U1182" s="105">
        <v>0</v>
      </c>
      <c r="V1182" s="105">
        <v>0</v>
      </c>
      <c r="W1182" s="101">
        <v>0</v>
      </c>
    </row>
    <row r="1183" spans="2:23" x14ac:dyDescent="0.25">
      <c r="B1183" s="55" t="s">
        <v>117</v>
      </c>
      <c r="C1183" s="76" t="s">
        <v>140</v>
      </c>
      <c r="D1183" s="55" t="s">
        <v>68</v>
      </c>
      <c r="E1183" s="55" t="s">
        <v>121</v>
      </c>
      <c r="F1183" s="70">
        <v>90.94</v>
      </c>
      <c r="G1183" s="77">
        <v>50100</v>
      </c>
      <c r="H1183" s="77">
        <v>90.48</v>
      </c>
      <c r="I1183" s="77">
        <v>1</v>
      </c>
      <c r="J1183" s="77">
        <v>-285.09275530615798</v>
      </c>
      <c r="K1183" s="77">
        <v>0.647784696650613</v>
      </c>
      <c r="L1183" s="77">
        <v>-221.09619498708</v>
      </c>
      <c r="M1183" s="77">
        <v>0.38960171367898699</v>
      </c>
      <c r="N1183" s="77">
        <v>-63.996560319077801</v>
      </c>
      <c r="O1183" s="77">
        <v>0.25818298297162601</v>
      </c>
      <c r="P1183" s="77">
        <v>-46.703867879953897</v>
      </c>
      <c r="Q1183" s="77">
        <v>-46.703867879953798</v>
      </c>
      <c r="R1183" s="77">
        <v>0</v>
      </c>
      <c r="S1183" s="77">
        <v>1.7384572661337101E-2</v>
      </c>
      <c r="T1183" s="77" t="s">
        <v>156</v>
      </c>
      <c r="U1183" s="105">
        <v>-6.0186393614191402</v>
      </c>
      <c r="V1183" s="105">
        <v>-2.76541987350357</v>
      </c>
      <c r="W1183" s="101">
        <v>-3.2532329971728799</v>
      </c>
    </row>
    <row r="1184" spans="2:23" x14ac:dyDescent="0.25">
      <c r="B1184" s="55" t="s">
        <v>117</v>
      </c>
      <c r="C1184" s="76" t="s">
        <v>140</v>
      </c>
      <c r="D1184" s="55" t="s">
        <v>68</v>
      </c>
      <c r="E1184" s="55" t="s">
        <v>121</v>
      </c>
      <c r="F1184" s="70">
        <v>90.94</v>
      </c>
      <c r="G1184" s="77">
        <v>50900</v>
      </c>
      <c r="H1184" s="77">
        <v>92.09</v>
      </c>
      <c r="I1184" s="77">
        <v>1</v>
      </c>
      <c r="J1184" s="77">
        <v>85.281019318587397</v>
      </c>
      <c r="K1184" s="77">
        <v>0.512736084049218</v>
      </c>
      <c r="L1184" s="77">
        <v>142.23802544609299</v>
      </c>
      <c r="M1184" s="77">
        <v>1.42633173973764</v>
      </c>
      <c r="N1184" s="77">
        <v>-56.957006127505601</v>
      </c>
      <c r="O1184" s="77">
        <v>-0.91359565568842205</v>
      </c>
      <c r="P1184" s="77">
        <v>-41.486082469754201</v>
      </c>
      <c r="Q1184" s="77">
        <v>-41.486082469754102</v>
      </c>
      <c r="R1184" s="77">
        <v>0</v>
      </c>
      <c r="S1184" s="77">
        <v>0.12133720022745099</v>
      </c>
      <c r="T1184" s="77" t="s">
        <v>156</v>
      </c>
      <c r="U1184" s="105">
        <v>-18.1071493836941</v>
      </c>
      <c r="V1184" s="105">
        <v>-8.3197991690864193</v>
      </c>
      <c r="W1184" s="101">
        <v>-9.7873908573719302</v>
      </c>
    </row>
    <row r="1185" spans="2:23" x14ac:dyDescent="0.25">
      <c r="B1185" s="55" t="s">
        <v>117</v>
      </c>
      <c r="C1185" s="76" t="s">
        <v>140</v>
      </c>
      <c r="D1185" s="55" t="s">
        <v>68</v>
      </c>
      <c r="E1185" s="55" t="s">
        <v>158</v>
      </c>
      <c r="F1185" s="70">
        <v>90.94</v>
      </c>
      <c r="G1185" s="77">
        <v>50454</v>
      </c>
      <c r="H1185" s="77">
        <v>90.94</v>
      </c>
      <c r="I1185" s="77">
        <v>1</v>
      </c>
      <c r="J1185" s="77">
        <v>5.403723E-12</v>
      </c>
      <c r="K1185" s="77">
        <v>0</v>
      </c>
      <c r="L1185" s="77">
        <v>7.9306640000000007E-12</v>
      </c>
      <c r="M1185" s="77">
        <v>0</v>
      </c>
      <c r="N1185" s="77">
        <v>-2.5269409999999999E-12</v>
      </c>
      <c r="O1185" s="77">
        <v>0</v>
      </c>
      <c r="P1185" s="77">
        <v>-1.44387E-12</v>
      </c>
      <c r="Q1185" s="77">
        <v>-1.443869E-12</v>
      </c>
      <c r="R1185" s="77">
        <v>0</v>
      </c>
      <c r="S1185" s="77">
        <v>0</v>
      </c>
      <c r="T1185" s="77" t="s">
        <v>157</v>
      </c>
      <c r="U1185" s="105">
        <v>0</v>
      </c>
      <c r="V1185" s="105">
        <v>0</v>
      </c>
      <c r="W1185" s="101">
        <v>0</v>
      </c>
    </row>
    <row r="1186" spans="2:23" x14ac:dyDescent="0.25">
      <c r="B1186" s="55" t="s">
        <v>117</v>
      </c>
      <c r="C1186" s="76" t="s">
        <v>140</v>
      </c>
      <c r="D1186" s="55" t="s">
        <v>68</v>
      </c>
      <c r="E1186" s="55" t="s">
        <v>158</v>
      </c>
      <c r="F1186" s="70">
        <v>90.94</v>
      </c>
      <c r="G1186" s="77">
        <v>50604</v>
      </c>
      <c r="H1186" s="77">
        <v>90.94</v>
      </c>
      <c r="I1186" s="77">
        <v>1</v>
      </c>
      <c r="J1186" s="77">
        <v>7.7578800000000003E-13</v>
      </c>
      <c r="K1186" s="77">
        <v>0</v>
      </c>
      <c r="L1186" s="77">
        <v>-1.395369E-12</v>
      </c>
      <c r="M1186" s="77">
        <v>0</v>
      </c>
      <c r="N1186" s="77">
        <v>2.1711559999999999E-12</v>
      </c>
      <c r="O1186" s="77">
        <v>0</v>
      </c>
      <c r="P1186" s="77">
        <v>1.523425E-12</v>
      </c>
      <c r="Q1186" s="77">
        <v>1.523426E-12</v>
      </c>
      <c r="R1186" s="77">
        <v>0</v>
      </c>
      <c r="S1186" s="77">
        <v>0</v>
      </c>
      <c r="T1186" s="77" t="s">
        <v>157</v>
      </c>
      <c r="U1186" s="105">
        <v>0</v>
      </c>
      <c r="V1186" s="105">
        <v>0</v>
      </c>
      <c r="W1186" s="101">
        <v>0</v>
      </c>
    </row>
    <row r="1187" spans="2:23" x14ac:dyDescent="0.25">
      <c r="B1187" s="55" t="s">
        <v>117</v>
      </c>
      <c r="C1187" s="76" t="s">
        <v>140</v>
      </c>
      <c r="D1187" s="55" t="s">
        <v>68</v>
      </c>
      <c r="E1187" s="55" t="s">
        <v>159</v>
      </c>
      <c r="F1187" s="70">
        <v>90.48</v>
      </c>
      <c r="G1187" s="77">
        <v>50103</v>
      </c>
      <c r="H1187" s="77">
        <v>90.46</v>
      </c>
      <c r="I1187" s="77">
        <v>1</v>
      </c>
      <c r="J1187" s="77">
        <v>-30.617056454252801</v>
      </c>
      <c r="K1187" s="77">
        <v>4.6870207296145199E-3</v>
      </c>
      <c r="L1187" s="77">
        <v>-30.617056079237202</v>
      </c>
      <c r="M1187" s="77">
        <v>4.6870206147957803E-3</v>
      </c>
      <c r="N1187" s="77">
        <v>-3.7501562966100001E-7</v>
      </c>
      <c r="O1187" s="77">
        <v>1.14818746E-10</v>
      </c>
      <c r="P1187" s="77">
        <v>-2.678901E-12</v>
      </c>
      <c r="Q1187" s="77">
        <v>-2.6789020000000002E-12</v>
      </c>
      <c r="R1187" s="77">
        <v>0</v>
      </c>
      <c r="S1187" s="77">
        <v>0</v>
      </c>
      <c r="T1187" s="77" t="s">
        <v>157</v>
      </c>
      <c r="U1187" s="105">
        <v>2.8873393710000001E-9</v>
      </c>
      <c r="V1187" s="105">
        <v>0</v>
      </c>
      <c r="W1187" s="101">
        <v>2.88732738109E-9</v>
      </c>
    </row>
    <row r="1188" spans="2:23" x14ac:dyDescent="0.25">
      <c r="B1188" s="55" t="s">
        <v>117</v>
      </c>
      <c r="C1188" s="76" t="s">
        <v>140</v>
      </c>
      <c r="D1188" s="55" t="s">
        <v>68</v>
      </c>
      <c r="E1188" s="55" t="s">
        <v>159</v>
      </c>
      <c r="F1188" s="70">
        <v>90.48</v>
      </c>
      <c r="G1188" s="77">
        <v>50200</v>
      </c>
      <c r="H1188" s="77">
        <v>90.22</v>
      </c>
      <c r="I1188" s="77">
        <v>1</v>
      </c>
      <c r="J1188" s="77">
        <v>-77.906525268004401</v>
      </c>
      <c r="K1188" s="77">
        <v>9.0980705923219898E-2</v>
      </c>
      <c r="L1188" s="77">
        <v>-13.7367999508933</v>
      </c>
      <c r="M1188" s="77">
        <v>2.82860809663402E-3</v>
      </c>
      <c r="N1188" s="77">
        <v>-64.169725317111201</v>
      </c>
      <c r="O1188" s="77">
        <v>8.8152097826585896E-2</v>
      </c>
      <c r="P1188" s="77">
        <v>-46.703867879954799</v>
      </c>
      <c r="Q1188" s="77">
        <v>-46.703867879954799</v>
      </c>
      <c r="R1188" s="77">
        <v>0</v>
      </c>
      <c r="S1188" s="77">
        <v>3.2696956611474599E-2</v>
      </c>
      <c r="T1188" s="77" t="s">
        <v>156</v>
      </c>
      <c r="U1188" s="105">
        <v>-8.71958654381719</v>
      </c>
      <c r="V1188" s="105">
        <v>-4.0064400720831097</v>
      </c>
      <c r="W1188" s="101">
        <v>-4.7131660434563898</v>
      </c>
    </row>
    <row r="1189" spans="2:23" x14ac:dyDescent="0.25">
      <c r="B1189" s="55" t="s">
        <v>117</v>
      </c>
      <c r="C1189" s="76" t="s">
        <v>140</v>
      </c>
      <c r="D1189" s="55" t="s">
        <v>68</v>
      </c>
      <c r="E1189" s="55" t="s">
        <v>160</v>
      </c>
      <c r="F1189" s="70">
        <v>90.25</v>
      </c>
      <c r="G1189" s="77">
        <v>50800</v>
      </c>
      <c r="H1189" s="77">
        <v>91.08</v>
      </c>
      <c r="I1189" s="77">
        <v>1</v>
      </c>
      <c r="J1189" s="77">
        <v>64.758174153220807</v>
      </c>
      <c r="K1189" s="77">
        <v>0.21286820803388501</v>
      </c>
      <c r="L1189" s="77">
        <v>117.153690155934</v>
      </c>
      <c r="M1189" s="77">
        <v>0.69668034606666696</v>
      </c>
      <c r="N1189" s="77">
        <v>-52.3955160027133</v>
      </c>
      <c r="O1189" s="77">
        <v>-0.483812138032783</v>
      </c>
      <c r="P1189" s="77">
        <v>-38.900331743481701</v>
      </c>
      <c r="Q1189" s="77">
        <v>-38.900331743481601</v>
      </c>
      <c r="R1189" s="77">
        <v>0</v>
      </c>
      <c r="S1189" s="77">
        <v>7.6811849703058502E-2</v>
      </c>
      <c r="T1189" s="77" t="s">
        <v>156</v>
      </c>
      <c r="U1189" s="105">
        <v>-0.37654921249024498</v>
      </c>
      <c r="V1189" s="105">
        <v>-0.173015296820693</v>
      </c>
      <c r="W1189" s="101">
        <v>-0.203534760860615</v>
      </c>
    </row>
    <row r="1190" spans="2:23" x14ac:dyDescent="0.25">
      <c r="B1190" s="55" t="s">
        <v>117</v>
      </c>
      <c r="C1190" s="76" t="s">
        <v>140</v>
      </c>
      <c r="D1190" s="55" t="s">
        <v>68</v>
      </c>
      <c r="E1190" s="55" t="s">
        <v>161</v>
      </c>
      <c r="F1190" s="70">
        <v>90.22</v>
      </c>
      <c r="G1190" s="77">
        <v>50150</v>
      </c>
      <c r="H1190" s="77">
        <v>90.25</v>
      </c>
      <c r="I1190" s="77">
        <v>1</v>
      </c>
      <c r="J1190" s="77">
        <v>0.78460993802477197</v>
      </c>
      <c r="K1190" s="77">
        <v>3.2134985803029999E-6</v>
      </c>
      <c r="L1190" s="77">
        <v>53.429481979855403</v>
      </c>
      <c r="M1190" s="77">
        <v>1.4901583822998299E-2</v>
      </c>
      <c r="N1190" s="77">
        <v>-52.644872041830602</v>
      </c>
      <c r="O1190" s="77">
        <v>-1.4898370324418E-2</v>
      </c>
      <c r="P1190" s="77">
        <v>-38.9003317434818</v>
      </c>
      <c r="Q1190" s="77">
        <v>-38.9003317434818</v>
      </c>
      <c r="R1190" s="77">
        <v>0</v>
      </c>
      <c r="S1190" s="77">
        <v>7.8990909269103394E-3</v>
      </c>
      <c r="T1190" s="77" t="s">
        <v>156</v>
      </c>
      <c r="U1190" s="105">
        <v>0.23499171503111899</v>
      </c>
      <c r="V1190" s="105">
        <v>-0.10797303507191899</v>
      </c>
      <c r="W1190" s="101">
        <v>0.34296332591414702</v>
      </c>
    </row>
    <row r="1191" spans="2:23" x14ac:dyDescent="0.25">
      <c r="B1191" s="55" t="s">
        <v>117</v>
      </c>
      <c r="C1191" s="76" t="s">
        <v>140</v>
      </c>
      <c r="D1191" s="55" t="s">
        <v>68</v>
      </c>
      <c r="E1191" s="55" t="s">
        <v>161</v>
      </c>
      <c r="F1191" s="70">
        <v>90.22</v>
      </c>
      <c r="G1191" s="77">
        <v>50250</v>
      </c>
      <c r="H1191" s="77">
        <v>89.06</v>
      </c>
      <c r="I1191" s="77">
        <v>1</v>
      </c>
      <c r="J1191" s="77">
        <v>-121.208936262526</v>
      </c>
      <c r="K1191" s="77">
        <v>0.72532459956982598</v>
      </c>
      <c r="L1191" s="77">
        <v>-169.030648134648</v>
      </c>
      <c r="M1191" s="77">
        <v>1.41056804363541</v>
      </c>
      <c r="N1191" s="77">
        <v>47.821711872121902</v>
      </c>
      <c r="O1191" s="77">
        <v>-0.68524344406558202</v>
      </c>
      <c r="P1191" s="77">
        <v>34.681001968685997</v>
      </c>
      <c r="Q1191" s="77">
        <v>34.681001968685997</v>
      </c>
      <c r="R1191" s="77">
        <v>0</v>
      </c>
      <c r="S1191" s="77">
        <v>5.9380848582142397E-2</v>
      </c>
      <c r="T1191" s="77" t="s">
        <v>156</v>
      </c>
      <c r="U1191" s="105">
        <v>-5.95203655437746</v>
      </c>
      <c r="V1191" s="105">
        <v>-2.7348174872890199</v>
      </c>
      <c r="W1191" s="101">
        <v>-3.2172324268510799</v>
      </c>
    </row>
    <row r="1192" spans="2:23" x14ac:dyDescent="0.25">
      <c r="B1192" s="55" t="s">
        <v>117</v>
      </c>
      <c r="C1192" s="76" t="s">
        <v>140</v>
      </c>
      <c r="D1192" s="55" t="s">
        <v>68</v>
      </c>
      <c r="E1192" s="55" t="s">
        <v>161</v>
      </c>
      <c r="F1192" s="70">
        <v>90.22</v>
      </c>
      <c r="G1192" s="77">
        <v>50900</v>
      </c>
      <c r="H1192" s="77">
        <v>92.09</v>
      </c>
      <c r="I1192" s="77">
        <v>1</v>
      </c>
      <c r="J1192" s="77">
        <v>119.686016887618</v>
      </c>
      <c r="K1192" s="77">
        <v>1.3680129219694199</v>
      </c>
      <c r="L1192" s="77">
        <v>144.492067802094</v>
      </c>
      <c r="M1192" s="77">
        <v>1.9938449563127201</v>
      </c>
      <c r="N1192" s="77">
        <v>-24.8060509144752</v>
      </c>
      <c r="O1192" s="77">
        <v>-0.62583203434329704</v>
      </c>
      <c r="P1192" s="77">
        <v>-18.0621660271885</v>
      </c>
      <c r="Q1192" s="77">
        <v>-18.0621660271885</v>
      </c>
      <c r="R1192" s="77">
        <v>0</v>
      </c>
      <c r="S1192" s="77">
        <v>3.1156095872200501E-2</v>
      </c>
      <c r="T1192" s="77" t="s">
        <v>157</v>
      </c>
      <c r="U1192" s="105">
        <v>-10.660403880494499</v>
      </c>
      <c r="V1192" s="105">
        <v>-4.89819890848932</v>
      </c>
      <c r="W1192" s="101">
        <v>-5.7622289000278597</v>
      </c>
    </row>
    <row r="1193" spans="2:23" x14ac:dyDescent="0.25">
      <c r="B1193" s="55" t="s">
        <v>117</v>
      </c>
      <c r="C1193" s="76" t="s">
        <v>140</v>
      </c>
      <c r="D1193" s="55" t="s">
        <v>68</v>
      </c>
      <c r="E1193" s="55" t="s">
        <v>161</v>
      </c>
      <c r="F1193" s="70">
        <v>90.22</v>
      </c>
      <c r="G1193" s="77">
        <v>53050</v>
      </c>
      <c r="H1193" s="77">
        <v>93.34</v>
      </c>
      <c r="I1193" s="77">
        <v>1</v>
      </c>
      <c r="J1193" s="77">
        <v>97.000323778141293</v>
      </c>
      <c r="K1193" s="77">
        <v>1.8883989065819899</v>
      </c>
      <c r="L1193" s="77">
        <v>130.16587858933099</v>
      </c>
      <c r="M1193" s="77">
        <v>3.4004913989507402</v>
      </c>
      <c r="N1193" s="77">
        <v>-33.165554811189601</v>
      </c>
      <c r="O1193" s="77">
        <v>-1.51209249236875</v>
      </c>
      <c r="P1193" s="77">
        <v>-24.422372077967999</v>
      </c>
      <c r="Q1193" s="77">
        <v>-24.422372077967999</v>
      </c>
      <c r="R1193" s="77">
        <v>0</v>
      </c>
      <c r="S1193" s="77">
        <v>0.119707968163483</v>
      </c>
      <c r="T1193" s="77" t="s">
        <v>156</v>
      </c>
      <c r="U1193" s="105">
        <v>-35.303317938691798</v>
      </c>
      <c r="V1193" s="105">
        <v>-16.2210245814186</v>
      </c>
      <c r="W1193" s="101">
        <v>-19.082372598041299</v>
      </c>
    </row>
    <row r="1194" spans="2:23" x14ac:dyDescent="0.25">
      <c r="B1194" s="55" t="s">
        <v>117</v>
      </c>
      <c r="C1194" s="76" t="s">
        <v>140</v>
      </c>
      <c r="D1194" s="55" t="s">
        <v>68</v>
      </c>
      <c r="E1194" s="55" t="s">
        <v>162</v>
      </c>
      <c r="F1194" s="70">
        <v>89.06</v>
      </c>
      <c r="G1194" s="77">
        <v>50253</v>
      </c>
      <c r="H1194" s="77">
        <v>89.06</v>
      </c>
      <c r="I1194" s="77">
        <v>1</v>
      </c>
      <c r="J1194" s="77">
        <v>-5.0663970000000002E-12</v>
      </c>
      <c r="K1194" s="77">
        <v>0</v>
      </c>
      <c r="L1194" s="77">
        <v>-2.0643248E-11</v>
      </c>
      <c r="M1194" s="77">
        <v>0</v>
      </c>
      <c r="N1194" s="77">
        <v>1.5576851000000001E-11</v>
      </c>
      <c r="O1194" s="77">
        <v>0</v>
      </c>
      <c r="P1194" s="77">
        <v>1.0364891E-11</v>
      </c>
      <c r="Q1194" s="77">
        <v>1.0364890000000001E-11</v>
      </c>
      <c r="R1194" s="77">
        <v>0</v>
      </c>
      <c r="S1194" s="77">
        <v>0</v>
      </c>
      <c r="T1194" s="77" t="s">
        <v>157</v>
      </c>
      <c r="U1194" s="105">
        <v>0</v>
      </c>
      <c r="V1194" s="105">
        <v>0</v>
      </c>
      <c r="W1194" s="101">
        <v>0</v>
      </c>
    </row>
    <row r="1195" spans="2:23" x14ac:dyDescent="0.25">
      <c r="B1195" s="55" t="s">
        <v>117</v>
      </c>
      <c r="C1195" s="76" t="s">
        <v>140</v>
      </c>
      <c r="D1195" s="55" t="s">
        <v>68</v>
      </c>
      <c r="E1195" s="55" t="s">
        <v>162</v>
      </c>
      <c r="F1195" s="70">
        <v>89.06</v>
      </c>
      <c r="G1195" s="77">
        <v>50300</v>
      </c>
      <c r="H1195" s="77">
        <v>89.08</v>
      </c>
      <c r="I1195" s="77">
        <v>1</v>
      </c>
      <c r="J1195" s="77">
        <v>19.0558775230493</v>
      </c>
      <c r="K1195" s="77">
        <v>5.0474579076110401E-3</v>
      </c>
      <c r="L1195" s="77">
        <v>-29.111824423960901</v>
      </c>
      <c r="M1195" s="77">
        <v>1.1780226665952199E-2</v>
      </c>
      <c r="N1195" s="77">
        <v>48.167701947010201</v>
      </c>
      <c r="O1195" s="77">
        <v>-6.7327687583411903E-3</v>
      </c>
      <c r="P1195" s="77">
        <v>34.681001968687099</v>
      </c>
      <c r="Q1195" s="77">
        <v>34.681001968686999</v>
      </c>
      <c r="R1195" s="77">
        <v>0</v>
      </c>
      <c r="S1195" s="77">
        <v>1.6718529375973901E-2</v>
      </c>
      <c r="T1195" s="77" t="s">
        <v>156</v>
      </c>
      <c r="U1195" s="105">
        <v>-1.56304175224546</v>
      </c>
      <c r="V1195" s="105">
        <v>-0.71818005120616601</v>
      </c>
      <c r="W1195" s="101">
        <v>-0.84486520939591203</v>
      </c>
    </row>
    <row r="1196" spans="2:23" x14ac:dyDescent="0.25">
      <c r="B1196" s="55" t="s">
        <v>117</v>
      </c>
      <c r="C1196" s="76" t="s">
        <v>140</v>
      </c>
      <c r="D1196" s="55" t="s">
        <v>68</v>
      </c>
      <c r="E1196" s="55" t="s">
        <v>163</v>
      </c>
      <c r="F1196" s="70">
        <v>89.08</v>
      </c>
      <c r="G1196" s="77">
        <v>51150</v>
      </c>
      <c r="H1196" s="77">
        <v>89.48</v>
      </c>
      <c r="I1196" s="77">
        <v>1</v>
      </c>
      <c r="J1196" s="77">
        <v>87.833034335038207</v>
      </c>
      <c r="K1196" s="77">
        <v>0.2206387589263</v>
      </c>
      <c r="L1196" s="77">
        <v>39.749689997929899</v>
      </c>
      <c r="M1196" s="77">
        <v>4.5189082651041698E-2</v>
      </c>
      <c r="N1196" s="77">
        <v>48.083344337108301</v>
      </c>
      <c r="O1196" s="77">
        <v>0.17544967627525801</v>
      </c>
      <c r="P1196" s="77">
        <v>34.681001968685798</v>
      </c>
      <c r="Q1196" s="77">
        <v>34.681001968685798</v>
      </c>
      <c r="R1196" s="77">
        <v>0</v>
      </c>
      <c r="S1196" s="77">
        <v>3.43992762699869E-2</v>
      </c>
      <c r="T1196" s="77" t="s">
        <v>156</v>
      </c>
      <c r="U1196" s="105">
        <v>-3.5691906369885298</v>
      </c>
      <c r="V1196" s="105">
        <v>-1.6399571609360499</v>
      </c>
      <c r="W1196" s="101">
        <v>-1.92924148735067</v>
      </c>
    </row>
    <row r="1197" spans="2:23" x14ac:dyDescent="0.25">
      <c r="B1197" s="55" t="s">
        <v>117</v>
      </c>
      <c r="C1197" s="76" t="s">
        <v>140</v>
      </c>
      <c r="D1197" s="55" t="s">
        <v>68</v>
      </c>
      <c r="E1197" s="55" t="s">
        <v>164</v>
      </c>
      <c r="F1197" s="70">
        <v>92.26</v>
      </c>
      <c r="G1197" s="77">
        <v>50354</v>
      </c>
      <c r="H1197" s="77">
        <v>92.26</v>
      </c>
      <c r="I1197" s="77">
        <v>1</v>
      </c>
      <c r="J1197" s="77">
        <v>1.6313940000000001E-12</v>
      </c>
      <c r="K1197" s="77">
        <v>0</v>
      </c>
      <c r="L1197" s="77">
        <v>2.67112E-13</v>
      </c>
      <c r="M1197" s="77">
        <v>0</v>
      </c>
      <c r="N1197" s="77">
        <v>1.364283E-12</v>
      </c>
      <c r="O1197" s="77">
        <v>0</v>
      </c>
      <c r="P1197" s="77">
        <v>9.6791399999999995E-13</v>
      </c>
      <c r="Q1197" s="77">
        <v>9.6791800000000004E-13</v>
      </c>
      <c r="R1197" s="77">
        <v>0</v>
      </c>
      <c r="S1197" s="77">
        <v>0</v>
      </c>
      <c r="T1197" s="77" t="s">
        <v>157</v>
      </c>
      <c r="U1197" s="105">
        <v>0</v>
      </c>
      <c r="V1197" s="105">
        <v>0</v>
      </c>
      <c r="W1197" s="101">
        <v>0</v>
      </c>
    </row>
    <row r="1198" spans="2:23" x14ac:dyDescent="0.25">
      <c r="B1198" s="55" t="s">
        <v>117</v>
      </c>
      <c r="C1198" s="76" t="s">
        <v>140</v>
      </c>
      <c r="D1198" s="55" t="s">
        <v>68</v>
      </c>
      <c r="E1198" s="55" t="s">
        <v>164</v>
      </c>
      <c r="F1198" s="70">
        <v>92.26</v>
      </c>
      <c r="G1198" s="77">
        <v>50900</v>
      </c>
      <c r="H1198" s="77">
        <v>92.09</v>
      </c>
      <c r="I1198" s="77">
        <v>1</v>
      </c>
      <c r="J1198" s="77">
        <v>-121.830002920205</v>
      </c>
      <c r="K1198" s="77">
        <v>0.117256141931144</v>
      </c>
      <c r="L1198" s="77">
        <v>-170.55340276083899</v>
      </c>
      <c r="M1198" s="77">
        <v>0.22979885922707699</v>
      </c>
      <c r="N1198" s="77">
        <v>48.723399840633697</v>
      </c>
      <c r="O1198" s="77">
        <v>-0.112542717295933</v>
      </c>
      <c r="P1198" s="77">
        <v>35.9685939274856</v>
      </c>
      <c r="Q1198" s="77">
        <v>35.9685939274855</v>
      </c>
      <c r="R1198" s="77">
        <v>0</v>
      </c>
      <c r="S1198" s="77">
        <v>1.02205440180508E-2</v>
      </c>
      <c r="T1198" s="77" t="s">
        <v>156</v>
      </c>
      <c r="U1198" s="105">
        <v>-2.0906469938448402</v>
      </c>
      <c r="V1198" s="105">
        <v>-0.96060195636905699</v>
      </c>
      <c r="W1198" s="101">
        <v>-1.1300497300793</v>
      </c>
    </row>
    <row r="1199" spans="2:23" x14ac:dyDescent="0.25">
      <c r="B1199" s="55" t="s">
        <v>117</v>
      </c>
      <c r="C1199" s="76" t="s">
        <v>140</v>
      </c>
      <c r="D1199" s="55" t="s">
        <v>68</v>
      </c>
      <c r="E1199" s="55" t="s">
        <v>164</v>
      </c>
      <c r="F1199" s="70">
        <v>92.26</v>
      </c>
      <c r="G1199" s="77">
        <v>53200</v>
      </c>
      <c r="H1199" s="77">
        <v>92.79</v>
      </c>
      <c r="I1199" s="77">
        <v>1</v>
      </c>
      <c r="J1199" s="77">
        <v>58.6113126929326</v>
      </c>
      <c r="K1199" s="77">
        <v>0.16592431262093499</v>
      </c>
      <c r="L1199" s="77">
        <v>107.084473242728</v>
      </c>
      <c r="M1199" s="77">
        <v>0.55386017698718604</v>
      </c>
      <c r="N1199" s="77">
        <v>-48.473160549795701</v>
      </c>
      <c r="O1199" s="77">
        <v>-0.38793586436625099</v>
      </c>
      <c r="P1199" s="77">
        <v>-35.9685939274801</v>
      </c>
      <c r="Q1199" s="77">
        <v>-35.9685939274801</v>
      </c>
      <c r="R1199" s="77">
        <v>0</v>
      </c>
      <c r="S1199" s="77">
        <v>6.2487629882494101E-2</v>
      </c>
      <c r="T1199" s="77" t="s">
        <v>156</v>
      </c>
      <c r="U1199" s="105">
        <v>-10.202990759095499</v>
      </c>
      <c r="V1199" s="105">
        <v>-4.6880285925161704</v>
      </c>
      <c r="W1199" s="101">
        <v>-5.5149850679063199</v>
      </c>
    </row>
    <row r="1200" spans="2:23" x14ac:dyDescent="0.25">
      <c r="B1200" s="55" t="s">
        <v>117</v>
      </c>
      <c r="C1200" s="76" t="s">
        <v>140</v>
      </c>
      <c r="D1200" s="55" t="s">
        <v>68</v>
      </c>
      <c r="E1200" s="55" t="s">
        <v>165</v>
      </c>
      <c r="F1200" s="70">
        <v>92.26</v>
      </c>
      <c r="G1200" s="77">
        <v>50404</v>
      </c>
      <c r="H1200" s="77">
        <v>92.26</v>
      </c>
      <c r="I1200" s="77">
        <v>1</v>
      </c>
      <c r="J1200" s="77">
        <v>1.108973E-12</v>
      </c>
      <c r="K1200" s="77">
        <v>0</v>
      </c>
      <c r="L1200" s="77">
        <v>-1.6267219999999999E-12</v>
      </c>
      <c r="M1200" s="77">
        <v>0</v>
      </c>
      <c r="N1200" s="77">
        <v>2.7356959999999999E-12</v>
      </c>
      <c r="O1200" s="77">
        <v>0</v>
      </c>
      <c r="P1200" s="77">
        <v>1.68678E-12</v>
      </c>
      <c r="Q1200" s="77">
        <v>1.6867840000000001E-12</v>
      </c>
      <c r="R1200" s="77">
        <v>0</v>
      </c>
      <c r="S1200" s="77">
        <v>0</v>
      </c>
      <c r="T1200" s="77" t="s">
        <v>157</v>
      </c>
      <c r="U1200" s="105">
        <v>0</v>
      </c>
      <c r="V1200" s="105">
        <v>0</v>
      </c>
      <c r="W1200" s="101">
        <v>0</v>
      </c>
    </row>
    <row r="1201" spans="2:23" x14ac:dyDescent="0.25">
      <c r="B1201" s="55" t="s">
        <v>117</v>
      </c>
      <c r="C1201" s="76" t="s">
        <v>140</v>
      </c>
      <c r="D1201" s="55" t="s">
        <v>68</v>
      </c>
      <c r="E1201" s="55" t="s">
        <v>166</v>
      </c>
      <c r="F1201" s="70">
        <v>90.94</v>
      </c>
      <c r="G1201" s="77">
        <v>50499</v>
      </c>
      <c r="H1201" s="77">
        <v>90.94</v>
      </c>
      <c r="I1201" s="77">
        <v>1</v>
      </c>
      <c r="J1201" s="77">
        <v>-1.8207639999999999E-12</v>
      </c>
      <c r="K1201" s="77">
        <v>0</v>
      </c>
      <c r="L1201" s="77">
        <v>-1.1085530000000001E-12</v>
      </c>
      <c r="M1201" s="77">
        <v>0</v>
      </c>
      <c r="N1201" s="77">
        <v>-7.1221100000000002E-13</v>
      </c>
      <c r="O1201" s="77">
        <v>0</v>
      </c>
      <c r="P1201" s="77">
        <v>-4.4329000000000002E-13</v>
      </c>
      <c r="Q1201" s="77">
        <v>-4.4329200000000002E-13</v>
      </c>
      <c r="R1201" s="77">
        <v>0</v>
      </c>
      <c r="S1201" s="77">
        <v>0</v>
      </c>
      <c r="T1201" s="77" t="s">
        <v>157</v>
      </c>
      <c r="U1201" s="105">
        <v>0</v>
      </c>
      <c r="V1201" s="105">
        <v>0</v>
      </c>
      <c r="W1201" s="101">
        <v>0</v>
      </c>
    </row>
    <row r="1202" spans="2:23" x14ac:dyDescent="0.25">
      <c r="B1202" s="55" t="s">
        <v>117</v>
      </c>
      <c r="C1202" s="76" t="s">
        <v>140</v>
      </c>
      <c r="D1202" s="55" t="s">
        <v>68</v>
      </c>
      <c r="E1202" s="55" t="s">
        <v>166</v>
      </c>
      <c r="F1202" s="70">
        <v>90.94</v>
      </c>
      <c r="G1202" s="77">
        <v>50554</v>
      </c>
      <c r="H1202" s="77">
        <v>90.94</v>
      </c>
      <c r="I1202" s="77">
        <v>1</v>
      </c>
      <c r="J1202" s="77">
        <v>2.8893000000000001E-13</v>
      </c>
      <c r="K1202" s="77">
        <v>0</v>
      </c>
      <c r="L1202" s="77">
        <v>6.1281200000000003E-13</v>
      </c>
      <c r="M1202" s="77">
        <v>0</v>
      </c>
      <c r="N1202" s="77">
        <v>-3.2388200000000002E-13</v>
      </c>
      <c r="O1202" s="77">
        <v>0</v>
      </c>
      <c r="P1202" s="77">
        <v>-1.8562999999999999E-13</v>
      </c>
      <c r="Q1202" s="77">
        <v>-1.8562999999999999E-13</v>
      </c>
      <c r="R1202" s="77">
        <v>0</v>
      </c>
      <c r="S1202" s="77">
        <v>0</v>
      </c>
      <c r="T1202" s="77" t="s">
        <v>157</v>
      </c>
      <c r="U1202" s="105">
        <v>0</v>
      </c>
      <c r="V1202" s="105">
        <v>0</v>
      </c>
      <c r="W1202" s="101">
        <v>0</v>
      </c>
    </row>
    <row r="1203" spans="2:23" x14ac:dyDescent="0.25">
      <c r="B1203" s="55" t="s">
        <v>117</v>
      </c>
      <c r="C1203" s="76" t="s">
        <v>140</v>
      </c>
      <c r="D1203" s="55" t="s">
        <v>68</v>
      </c>
      <c r="E1203" s="55" t="s">
        <v>167</v>
      </c>
      <c r="F1203" s="70">
        <v>90.94</v>
      </c>
      <c r="G1203" s="77">
        <v>50604</v>
      </c>
      <c r="H1203" s="77">
        <v>90.94</v>
      </c>
      <c r="I1203" s="77">
        <v>1</v>
      </c>
      <c r="J1203" s="77">
        <v>-9.4306000000000005E-14</v>
      </c>
      <c r="K1203" s="77">
        <v>0</v>
      </c>
      <c r="L1203" s="77">
        <v>6.3968800000000003E-13</v>
      </c>
      <c r="M1203" s="77">
        <v>0</v>
      </c>
      <c r="N1203" s="77">
        <v>-7.33993E-13</v>
      </c>
      <c r="O1203" s="77">
        <v>0</v>
      </c>
      <c r="P1203" s="77">
        <v>-4.8161099999999998E-13</v>
      </c>
      <c r="Q1203" s="77">
        <v>-4.8161E-13</v>
      </c>
      <c r="R1203" s="77">
        <v>0</v>
      </c>
      <c r="S1203" s="77">
        <v>0</v>
      </c>
      <c r="T1203" s="77" t="s">
        <v>157</v>
      </c>
      <c r="U1203" s="105">
        <v>0</v>
      </c>
      <c r="V1203" s="105">
        <v>0</v>
      </c>
      <c r="W1203" s="101">
        <v>0</v>
      </c>
    </row>
    <row r="1204" spans="2:23" x14ac:dyDescent="0.25">
      <c r="B1204" s="55" t="s">
        <v>117</v>
      </c>
      <c r="C1204" s="76" t="s">
        <v>140</v>
      </c>
      <c r="D1204" s="55" t="s">
        <v>68</v>
      </c>
      <c r="E1204" s="55" t="s">
        <v>168</v>
      </c>
      <c r="F1204" s="70">
        <v>91.09</v>
      </c>
      <c r="G1204" s="77">
        <v>50750</v>
      </c>
      <c r="H1204" s="77">
        <v>91.26</v>
      </c>
      <c r="I1204" s="77">
        <v>1</v>
      </c>
      <c r="J1204" s="77">
        <v>34.701545336465401</v>
      </c>
      <c r="K1204" s="77">
        <v>2.87803142448564E-2</v>
      </c>
      <c r="L1204" s="77">
        <v>76.751363305236694</v>
      </c>
      <c r="M1204" s="77">
        <v>0.140789445284177</v>
      </c>
      <c r="N1204" s="77">
        <v>-42.049817968771301</v>
      </c>
      <c r="O1204" s="77">
        <v>-0.112009131039321</v>
      </c>
      <c r="P1204" s="77">
        <v>-31.933888276526201</v>
      </c>
      <c r="Q1204" s="77">
        <v>-31.933888276526101</v>
      </c>
      <c r="R1204" s="77">
        <v>0</v>
      </c>
      <c r="S1204" s="77">
        <v>2.4372579968938001E-2</v>
      </c>
      <c r="T1204" s="77" t="s">
        <v>156</v>
      </c>
      <c r="U1204" s="105">
        <v>-3.0639634678188701</v>
      </c>
      <c r="V1204" s="105">
        <v>-1.4078174412492599</v>
      </c>
      <c r="W1204" s="101">
        <v>-1.65615290385006</v>
      </c>
    </row>
    <row r="1205" spans="2:23" x14ac:dyDescent="0.25">
      <c r="B1205" s="55" t="s">
        <v>117</v>
      </c>
      <c r="C1205" s="76" t="s">
        <v>140</v>
      </c>
      <c r="D1205" s="55" t="s">
        <v>68</v>
      </c>
      <c r="E1205" s="55" t="s">
        <v>168</v>
      </c>
      <c r="F1205" s="70">
        <v>91.09</v>
      </c>
      <c r="G1205" s="77">
        <v>50800</v>
      </c>
      <c r="H1205" s="77">
        <v>91.08</v>
      </c>
      <c r="I1205" s="77">
        <v>1</v>
      </c>
      <c r="J1205" s="77">
        <v>1.44384495920886</v>
      </c>
      <c r="K1205" s="77">
        <v>3.8983670578553998E-5</v>
      </c>
      <c r="L1205" s="77">
        <v>-40.677429678518003</v>
      </c>
      <c r="M1205" s="77">
        <v>3.09420164341895E-2</v>
      </c>
      <c r="N1205" s="77">
        <v>42.121274637726899</v>
      </c>
      <c r="O1205" s="77">
        <v>-3.0903032763611001E-2</v>
      </c>
      <c r="P1205" s="77">
        <v>31.9338882765291</v>
      </c>
      <c r="Q1205" s="77">
        <v>31.933888276529</v>
      </c>
      <c r="R1205" s="77">
        <v>0</v>
      </c>
      <c r="S1205" s="77">
        <v>1.90697592225617E-2</v>
      </c>
      <c r="T1205" s="77" t="s">
        <v>156</v>
      </c>
      <c r="U1205" s="105">
        <v>-2.39358999289602</v>
      </c>
      <c r="V1205" s="105">
        <v>-1.09979697035928</v>
      </c>
      <c r="W1205" s="101">
        <v>-1.29379839511701</v>
      </c>
    </row>
    <row r="1206" spans="2:23" x14ac:dyDescent="0.25">
      <c r="B1206" s="55" t="s">
        <v>117</v>
      </c>
      <c r="C1206" s="76" t="s">
        <v>140</v>
      </c>
      <c r="D1206" s="55" t="s">
        <v>68</v>
      </c>
      <c r="E1206" s="55" t="s">
        <v>169</v>
      </c>
      <c r="F1206" s="70">
        <v>91.35</v>
      </c>
      <c r="G1206" s="77">
        <v>50750</v>
      </c>
      <c r="H1206" s="77">
        <v>91.26</v>
      </c>
      <c r="I1206" s="77">
        <v>1</v>
      </c>
      <c r="J1206" s="77">
        <v>-58.332824798128897</v>
      </c>
      <c r="K1206" s="77">
        <v>2.58606602118619E-2</v>
      </c>
      <c r="L1206" s="77">
        <v>-100.301338627367</v>
      </c>
      <c r="M1206" s="77">
        <v>7.6458724831356906E-2</v>
      </c>
      <c r="N1206" s="77">
        <v>41.968513829237899</v>
      </c>
      <c r="O1206" s="77">
        <v>-5.0598064619495002E-2</v>
      </c>
      <c r="P1206" s="77">
        <v>31.933888276525298</v>
      </c>
      <c r="Q1206" s="77">
        <v>31.933888276525199</v>
      </c>
      <c r="R1206" s="77">
        <v>0</v>
      </c>
      <c r="S1206" s="77">
        <v>7.75027647547774E-3</v>
      </c>
      <c r="T1206" s="77" t="s">
        <v>156</v>
      </c>
      <c r="U1206" s="105">
        <v>-0.84269004545203297</v>
      </c>
      <c r="V1206" s="105">
        <v>-0.38719578611654698</v>
      </c>
      <c r="W1206" s="101">
        <v>-0.45549615081227501</v>
      </c>
    </row>
    <row r="1207" spans="2:23" x14ac:dyDescent="0.25">
      <c r="B1207" s="55" t="s">
        <v>117</v>
      </c>
      <c r="C1207" s="76" t="s">
        <v>140</v>
      </c>
      <c r="D1207" s="55" t="s">
        <v>68</v>
      </c>
      <c r="E1207" s="55" t="s">
        <v>169</v>
      </c>
      <c r="F1207" s="70">
        <v>91.35</v>
      </c>
      <c r="G1207" s="77">
        <v>50950</v>
      </c>
      <c r="H1207" s="77">
        <v>91.56</v>
      </c>
      <c r="I1207" s="77">
        <v>1</v>
      </c>
      <c r="J1207" s="77">
        <v>124.248668364894</v>
      </c>
      <c r="K1207" s="77">
        <v>0.13585203799595499</v>
      </c>
      <c r="L1207" s="77">
        <v>166.138359688772</v>
      </c>
      <c r="M1207" s="77">
        <v>0.242897200128667</v>
      </c>
      <c r="N1207" s="77">
        <v>-41.889691323877997</v>
      </c>
      <c r="O1207" s="77">
        <v>-0.10704516213271199</v>
      </c>
      <c r="P1207" s="77">
        <v>-31.933888276523199</v>
      </c>
      <c r="Q1207" s="77">
        <v>-31.933888276523099</v>
      </c>
      <c r="R1207" s="77">
        <v>0</v>
      </c>
      <c r="S1207" s="77">
        <v>8.9740043400256698E-3</v>
      </c>
      <c r="T1207" s="77" t="s">
        <v>156</v>
      </c>
      <c r="U1207" s="105">
        <v>-0.99298012483247899</v>
      </c>
      <c r="V1207" s="105">
        <v>-0.45625045900047201</v>
      </c>
      <c r="W1207" s="101">
        <v>-0.53673189464539905</v>
      </c>
    </row>
    <row r="1208" spans="2:23" x14ac:dyDescent="0.25">
      <c r="B1208" s="55" t="s">
        <v>117</v>
      </c>
      <c r="C1208" s="76" t="s">
        <v>140</v>
      </c>
      <c r="D1208" s="55" t="s">
        <v>68</v>
      </c>
      <c r="E1208" s="55" t="s">
        <v>170</v>
      </c>
      <c r="F1208" s="70">
        <v>91.08</v>
      </c>
      <c r="G1208" s="77">
        <v>51300</v>
      </c>
      <c r="H1208" s="77">
        <v>91.43</v>
      </c>
      <c r="I1208" s="77">
        <v>1</v>
      </c>
      <c r="J1208" s="77">
        <v>108.05668377231601</v>
      </c>
      <c r="K1208" s="77">
        <v>0.17876334015949299</v>
      </c>
      <c r="L1208" s="77">
        <v>118.05625855580701</v>
      </c>
      <c r="M1208" s="77">
        <v>0.213379759620034</v>
      </c>
      <c r="N1208" s="77">
        <v>-9.9995747834915196</v>
      </c>
      <c r="O1208" s="77">
        <v>-3.4616419460541399E-2</v>
      </c>
      <c r="P1208" s="77">
        <v>-6.9664434669540398</v>
      </c>
      <c r="Q1208" s="77">
        <v>-6.9664434669540398</v>
      </c>
      <c r="R1208" s="77">
        <v>0</v>
      </c>
      <c r="S1208" s="77">
        <v>7.4301473239326296E-4</v>
      </c>
      <c r="T1208" s="77" t="s">
        <v>156</v>
      </c>
      <c r="U1208" s="105">
        <v>0.34092981635041397</v>
      </c>
      <c r="V1208" s="105">
        <v>-0.156649041916186</v>
      </c>
      <c r="W1208" s="101">
        <v>0.49757679203010702</v>
      </c>
    </row>
    <row r="1209" spans="2:23" x14ac:dyDescent="0.25">
      <c r="B1209" s="55" t="s">
        <v>117</v>
      </c>
      <c r="C1209" s="76" t="s">
        <v>140</v>
      </c>
      <c r="D1209" s="55" t="s">
        <v>68</v>
      </c>
      <c r="E1209" s="55" t="s">
        <v>171</v>
      </c>
      <c r="F1209" s="70">
        <v>92.09</v>
      </c>
      <c r="G1209" s="77">
        <v>54750</v>
      </c>
      <c r="H1209" s="77">
        <v>93.5</v>
      </c>
      <c r="I1209" s="77">
        <v>1</v>
      </c>
      <c r="J1209" s="77">
        <v>81.032169346885993</v>
      </c>
      <c r="K1209" s="77">
        <v>0.69792272333664396</v>
      </c>
      <c r="L1209" s="77">
        <v>112.917188430751</v>
      </c>
      <c r="M1209" s="77">
        <v>1.3552284774876999</v>
      </c>
      <c r="N1209" s="77">
        <v>-31.885019083864801</v>
      </c>
      <c r="O1209" s="77">
        <v>-0.65730575415105996</v>
      </c>
      <c r="P1209" s="77">
        <v>-23.5796545694621</v>
      </c>
      <c r="Q1209" s="77">
        <v>-23.5796545694621</v>
      </c>
      <c r="R1209" s="77">
        <v>0</v>
      </c>
      <c r="S1209" s="77">
        <v>5.9097251650994997E-2</v>
      </c>
      <c r="T1209" s="77" t="s">
        <v>157</v>
      </c>
      <c r="U1209" s="105">
        <v>-16.0368105481983</v>
      </c>
      <c r="V1209" s="105">
        <v>-7.3685283225114597</v>
      </c>
      <c r="W1209" s="101">
        <v>-8.6683182214305798</v>
      </c>
    </row>
    <row r="1210" spans="2:23" x14ac:dyDescent="0.25">
      <c r="B1210" s="55" t="s">
        <v>117</v>
      </c>
      <c r="C1210" s="76" t="s">
        <v>140</v>
      </c>
      <c r="D1210" s="55" t="s">
        <v>68</v>
      </c>
      <c r="E1210" s="55" t="s">
        <v>172</v>
      </c>
      <c r="F1210" s="70">
        <v>91.56</v>
      </c>
      <c r="G1210" s="77">
        <v>53150</v>
      </c>
      <c r="H1210" s="77">
        <v>93.13</v>
      </c>
      <c r="I1210" s="77">
        <v>1</v>
      </c>
      <c r="J1210" s="77">
        <v>189.63841727681799</v>
      </c>
      <c r="K1210" s="77">
        <v>1.58236008951928</v>
      </c>
      <c r="L1210" s="77">
        <v>190.732416277814</v>
      </c>
      <c r="M1210" s="77">
        <v>1.6006696032436301</v>
      </c>
      <c r="N1210" s="77">
        <v>-1.09399900099618</v>
      </c>
      <c r="O1210" s="77">
        <v>-1.83095137243416E-2</v>
      </c>
      <c r="P1210" s="77">
        <v>0.52979290921769395</v>
      </c>
      <c r="Q1210" s="77">
        <v>0.52979290921769295</v>
      </c>
      <c r="R1210" s="77">
        <v>0</v>
      </c>
      <c r="S1210" s="77">
        <v>1.2349943172923E-5</v>
      </c>
      <c r="T1210" s="77" t="s">
        <v>156</v>
      </c>
      <c r="U1210" s="105">
        <v>2.6786386689675899E-2</v>
      </c>
      <c r="V1210" s="105">
        <v>-1.2307699737888001E-2</v>
      </c>
      <c r="W1210" s="101">
        <v>3.90939240862049E-2</v>
      </c>
    </row>
    <row r="1211" spans="2:23" x14ac:dyDescent="0.25">
      <c r="B1211" s="55" t="s">
        <v>117</v>
      </c>
      <c r="C1211" s="76" t="s">
        <v>140</v>
      </c>
      <c r="D1211" s="55" t="s">
        <v>68</v>
      </c>
      <c r="E1211" s="55" t="s">
        <v>172</v>
      </c>
      <c r="F1211" s="70">
        <v>91.56</v>
      </c>
      <c r="G1211" s="77">
        <v>54500</v>
      </c>
      <c r="H1211" s="77">
        <v>91.22</v>
      </c>
      <c r="I1211" s="77">
        <v>1</v>
      </c>
      <c r="J1211" s="77">
        <v>-35.784606717659102</v>
      </c>
      <c r="K1211" s="77">
        <v>7.0903393375401205E-2</v>
      </c>
      <c r="L1211" s="77">
        <v>4.9831720097943002</v>
      </c>
      <c r="M1211" s="77">
        <v>1.3749480215691601E-3</v>
      </c>
      <c r="N1211" s="77">
        <v>-40.767778727453397</v>
      </c>
      <c r="O1211" s="77">
        <v>6.9528445353832E-2</v>
      </c>
      <c r="P1211" s="77">
        <v>-32.463681185740903</v>
      </c>
      <c r="Q1211" s="77">
        <v>-32.463681185740903</v>
      </c>
      <c r="R1211" s="77">
        <v>0</v>
      </c>
      <c r="S1211" s="77">
        <v>5.8353922307686497E-2</v>
      </c>
      <c r="T1211" s="77" t="s">
        <v>156</v>
      </c>
      <c r="U1211" s="105">
        <v>-7.5068401464475798</v>
      </c>
      <c r="V1211" s="105">
        <v>-3.4492123022479402</v>
      </c>
      <c r="W1211" s="101">
        <v>-4.0576446938277799</v>
      </c>
    </row>
    <row r="1212" spans="2:23" x14ac:dyDescent="0.25">
      <c r="B1212" s="55" t="s">
        <v>117</v>
      </c>
      <c r="C1212" s="76" t="s">
        <v>140</v>
      </c>
      <c r="D1212" s="55" t="s">
        <v>68</v>
      </c>
      <c r="E1212" s="55" t="s">
        <v>173</v>
      </c>
      <c r="F1212" s="70">
        <v>90.86</v>
      </c>
      <c r="G1212" s="77">
        <v>51250</v>
      </c>
      <c r="H1212" s="77">
        <v>90.86</v>
      </c>
      <c r="I1212" s="77">
        <v>1</v>
      </c>
      <c r="J1212" s="77">
        <v>-8.7314299999999997E-13</v>
      </c>
      <c r="K1212" s="77">
        <v>0</v>
      </c>
      <c r="L1212" s="77">
        <v>-1.065467E-12</v>
      </c>
      <c r="M1212" s="77">
        <v>0</v>
      </c>
      <c r="N1212" s="77">
        <v>1.9232399999999999E-13</v>
      </c>
      <c r="O1212" s="77">
        <v>0</v>
      </c>
      <c r="P1212" s="77">
        <v>8.0374999999999998E-14</v>
      </c>
      <c r="Q1212" s="77">
        <v>8.0375999999999995E-14</v>
      </c>
      <c r="R1212" s="77">
        <v>0</v>
      </c>
      <c r="S1212" s="77">
        <v>0</v>
      </c>
      <c r="T1212" s="77" t="s">
        <v>157</v>
      </c>
      <c r="U1212" s="105">
        <v>0</v>
      </c>
      <c r="V1212" s="105">
        <v>0</v>
      </c>
      <c r="W1212" s="101">
        <v>0</v>
      </c>
    </row>
    <row r="1213" spans="2:23" x14ac:dyDescent="0.25">
      <c r="B1213" s="55" t="s">
        <v>117</v>
      </c>
      <c r="C1213" s="76" t="s">
        <v>140</v>
      </c>
      <c r="D1213" s="55" t="s">
        <v>68</v>
      </c>
      <c r="E1213" s="55" t="s">
        <v>174</v>
      </c>
      <c r="F1213" s="70">
        <v>91.43</v>
      </c>
      <c r="G1213" s="77">
        <v>53200</v>
      </c>
      <c r="H1213" s="77">
        <v>92.79</v>
      </c>
      <c r="I1213" s="77">
        <v>1</v>
      </c>
      <c r="J1213" s="77">
        <v>128.46236069161799</v>
      </c>
      <c r="K1213" s="77">
        <v>0.84988277289485903</v>
      </c>
      <c r="L1213" s="77">
        <v>138.37650591777501</v>
      </c>
      <c r="M1213" s="77">
        <v>0.98612495558561697</v>
      </c>
      <c r="N1213" s="77">
        <v>-9.9141452261572294</v>
      </c>
      <c r="O1213" s="77">
        <v>-0.136242182690759</v>
      </c>
      <c r="P1213" s="77">
        <v>-6.9664434669538204</v>
      </c>
      <c r="Q1213" s="77">
        <v>-6.9664434669538098</v>
      </c>
      <c r="R1213" s="77">
        <v>0</v>
      </c>
      <c r="S1213" s="77">
        <v>2.4993637307805698E-3</v>
      </c>
      <c r="T1213" s="77" t="s">
        <v>157</v>
      </c>
      <c r="U1213" s="105">
        <v>0.93397005992801796</v>
      </c>
      <c r="V1213" s="105">
        <v>-0.42913675498464399</v>
      </c>
      <c r="W1213" s="101">
        <v>1.3631011545012499</v>
      </c>
    </row>
    <row r="1214" spans="2:23" x14ac:dyDescent="0.25">
      <c r="B1214" s="55" t="s">
        <v>117</v>
      </c>
      <c r="C1214" s="76" t="s">
        <v>140</v>
      </c>
      <c r="D1214" s="55" t="s">
        <v>68</v>
      </c>
      <c r="E1214" s="55" t="s">
        <v>175</v>
      </c>
      <c r="F1214" s="70">
        <v>93.58</v>
      </c>
      <c r="G1214" s="77">
        <v>53100</v>
      </c>
      <c r="H1214" s="77">
        <v>93.58</v>
      </c>
      <c r="I1214" s="77">
        <v>1</v>
      </c>
      <c r="J1214" s="77">
        <v>6.4922619E-11</v>
      </c>
      <c r="K1214" s="77">
        <v>0</v>
      </c>
      <c r="L1214" s="77">
        <v>4.9591188000000001E-11</v>
      </c>
      <c r="M1214" s="77">
        <v>0</v>
      </c>
      <c r="N1214" s="77">
        <v>1.5331429999999999E-11</v>
      </c>
      <c r="O1214" s="77">
        <v>0</v>
      </c>
      <c r="P1214" s="77">
        <v>8.4633410000000003E-12</v>
      </c>
      <c r="Q1214" s="77">
        <v>8.4633399999999998E-12</v>
      </c>
      <c r="R1214" s="77">
        <v>0</v>
      </c>
      <c r="S1214" s="77">
        <v>0</v>
      </c>
      <c r="T1214" s="77" t="s">
        <v>157</v>
      </c>
      <c r="U1214" s="105">
        <v>0</v>
      </c>
      <c r="V1214" s="105">
        <v>0</v>
      </c>
      <c r="W1214" s="101">
        <v>0</v>
      </c>
    </row>
    <row r="1215" spans="2:23" x14ac:dyDescent="0.25">
      <c r="B1215" s="55" t="s">
        <v>117</v>
      </c>
      <c r="C1215" s="76" t="s">
        <v>140</v>
      </c>
      <c r="D1215" s="55" t="s">
        <v>68</v>
      </c>
      <c r="E1215" s="55" t="s">
        <v>176</v>
      </c>
      <c r="F1215" s="70">
        <v>93.58</v>
      </c>
      <c r="G1215" s="77">
        <v>52000</v>
      </c>
      <c r="H1215" s="77">
        <v>93.58</v>
      </c>
      <c r="I1215" s="77">
        <v>1</v>
      </c>
      <c r="J1215" s="77">
        <v>3.9101540000000001E-12</v>
      </c>
      <c r="K1215" s="77">
        <v>0</v>
      </c>
      <c r="L1215" s="77">
        <v>1.3504444E-11</v>
      </c>
      <c r="M1215" s="77">
        <v>0</v>
      </c>
      <c r="N1215" s="77">
        <v>-9.5942900000000007E-12</v>
      </c>
      <c r="O1215" s="77">
        <v>0</v>
      </c>
      <c r="P1215" s="77">
        <v>-5.2711739999999999E-12</v>
      </c>
      <c r="Q1215" s="77">
        <v>-5.2711760000000003E-12</v>
      </c>
      <c r="R1215" s="77">
        <v>0</v>
      </c>
      <c r="S1215" s="77">
        <v>0</v>
      </c>
      <c r="T1215" s="77" t="s">
        <v>157</v>
      </c>
      <c r="U1215" s="105">
        <v>0</v>
      </c>
      <c r="V1215" s="105">
        <v>0</v>
      </c>
      <c r="W1215" s="101">
        <v>0</v>
      </c>
    </row>
    <row r="1216" spans="2:23" x14ac:dyDescent="0.25">
      <c r="B1216" s="55" t="s">
        <v>117</v>
      </c>
      <c r="C1216" s="76" t="s">
        <v>140</v>
      </c>
      <c r="D1216" s="55" t="s">
        <v>68</v>
      </c>
      <c r="E1216" s="55" t="s">
        <v>176</v>
      </c>
      <c r="F1216" s="70">
        <v>93.58</v>
      </c>
      <c r="G1216" s="77">
        <v>53050</v>
      </c>
      <c r="H1216" s="77">
        <v>93.34</v>
      </c>
      <c r="I1216" s="77">
        <v>1</v>
      </c>
      <c r="J1216" s="77">
        <v>-148.47420102330599</v>
      </c>
      <c r="K1216" s="77">
        <v>0.20721913067338399</v>
      </c>
      <c r="L1216" s="77">
        <v>-142.00431291607299</v>
      </c>
      <c r="M1216" s="77">
        <v>0.18955311393560101</v>
      </c>
      <c r="N1216" s="77">
        <v>-6.46988810723232</v>
      </c>
      <c r="O1216" s="77">
        <v>1.7666016737783299E-2</v>
      </c>
      <c r="P1216" s="77">
        <v>-4.7148302564928297</v>
      </c>
      <c r="Q1216" s="77">
        <v>-4.7148302564928297</v>
      </c>
      <c r="R1216" s="77">
        <v>0</v>
      </c>
      <c r="S1216" s="77">
        <v>2.08958468866879E-4</v>
      </c>
      <c r="T1216" s="77" t="s">
        <v>156</v>
      </c>
      <c r="U1216" s="105">
        <v>9.8292778577505596E-2</v>
      </c>
      <c r="V1216" s="105">
        <v>-4.51631651237576E-2</v>
      </c>
      <c r="W1216" s="101">
        <v>0.14345534798884199</v>
      </c>
    </row>
    <row r="1217" spans="2:23" x14ac:dyDescent="0.25">
      <c r="B1217" s="55" t="s">
        <v>117</v>
      </c>
      <c r="C1217" s="76" t="s">
        <v>140</v>
      </c>
      <c r="D1217" s="55" t="s">
        <v>68</v>
      </c>
      <c r="E1217" s="55" t="s">
        <v>176</v>
      </c>
      <c r="F1217" s="70">
        <v>93.58</v>
      </c>
      <c r="G1217" s="77">
        <v>53050</v>
      </c>
      <c r="H1217" s="77">
        <v>93.34</v>
      </c>
      <c r="I1217" s="77">
        <v>2</v>
      </c>
      <c r="J1217" s="77">
        <v>-131.312559574029</v>
      </c>
      <c r="K1217" s="77">
        <v>0.14656540056600501</v>
      </c>
      <c r="L1217" s="77">
        <v>-125.590504417896</v>
      </c>
      <c r="M1217" s="77">
        <v>0.134070285799502</v>
      </c>
      <c r="N1217" s="77">
        <v>-5.7220551561334396</v>
      </c>
      <c r="O1217" s="77">
        <v>1.24951147665025E-2</v>
      </c>
      <c r="P1217" s="77">
        <v>-4.1698586331503504</v>
      </c>
      <c r="Q1217" s="77">
        <v>-4.1698586331503398</v>
      </c>
      <c r="R1217" s="77">
        <v>0</v>
      </c>
      <c r="S1217" s="77">
        <v>1.47795628673897E-4</v>
      </c>
      <c r="T1217" s="77" t="s">
        <v>156</v>
      </c>
      <c r="U1217" s="105">
        <v>-0.20549981139467</v>
      </c>
      <c r="V1217" s="105">
        <v>-9.4422215438749804E-2</v>
      </c>
      <c r="W1217" s="101">
        <v>-0.111078057214631</v>
      </c>
    </row>
    <row r="1218" spans="2:23" x14ac:dyDescent="0.25">
      <c r="B1218" s="55" t="s">
        <v>117</v>
      </c>
      <c r="C1218" s="76" t="s">
        <v>140</v>
      </c>
      <c r="D1218" s="55" t="s">
        <v>68</v>
      </c>
      <c r="E1218" s="55" t="s">
        <v>176</v>
      </c>
      <c r="F1218" s="70">
        <v>93.58</v>
      </c>
      <c r="G1218" s="77">
        <v>53100</v>
      </c>
      <c r="H1218" s="77">
        <v>93.58</v>
      </c>
      <c r="I1218" s="77">
        <v>2</v>
      </c>
      <c r="J1218" s="77">
        <v>5.9518430000000003E-12</v>
      </c>
      <c r="K1218" s="77">
        <v>0</v>
      </c>
      <c r="L1218" s="77">
        <v>1.2129778000000001E-11</v>
      </c>
      <c r="M1218" s="77">
        <v>0</v>
      </c>
      <c r="N1218" s="77">
        <v>-6.1779350000000002E-12</v>
      </c>
      <c r="O1218" s="77">
        <v>0</v>
      </c>
      <c r="P1218" s="77">
        <v>-3.4903309999999999E-12</v>
      </c>
      <c r="Q1218" s="77">
        <v>-3.4903320000000001E-12</v>
      </c>
      <c r="R1218" s="77">
        <v>0</v>
      </c>
      <c r="S1218" s="77">
        <v>0</v>
      </c>
      <c r="T1218" s="77" t="s">
        <v>157</v>
      </c>
      <c r="U1218" s="105">
        <v>0</v>
      </c>
      <c r="V1218" s="105">
        <v>0</v>
      </c>
      <c r="W1218" s="101">
        <v>0</v>
      </c>
    </row>
    <row r="1219" spans="2:23" x14ac:dyDescent="0.25">
      <c r="B1219" s="55" t="s">
        <v>117</v>
      </c>
      <c r="C1219" s="76" t="s">
        <v>140</v>
      </c>
      <c r="D1219" s="55" t="s">
        <v>68</v>
      </c>
      <c r="E1219" s="55" t="s">
        <v>177</v>
      </c>
      <c r="F1219" s="70">
        <v>93.57</v>
      </c>
      <c r="G1219" s="77">
        <v>53000</v>
      </c>
      <c r="H1219" s="77">
        <v>93.58</v>
      </c>
      <c r="I1219" s="77">
        <v>1</v>
      </c>
      <c r="J1219" s="77">
        <v>-40.750411768716504</v>
      </c>
      <c r="K1219" s="77">
        <v>0</v>
      </c>
      <c r="L1219" s="77">
        <v>-45.919152153722102</v>
      </c>
      <c r="M1219" s="77">
        <v>0</v>
      </c>
      <c r="N1219" s="77">
        <v>5.1687403850056199</v>
      </c>
      <c r="O1219" s="77">
        <v>0</v>
      </c>
      <c r="P1219" s="77">
        <v>3.93315369082414</v>
      </c>
      <c r="Q1219" s="77">
        <v>3.9331536908241298</v>
      </c>
      <c r="R1219" s="77">
        <v>0</v>
      </c>
      <c r="S1219" s="77">
        <v>0</v>
      </c>
      <c r="T1219" s="77" t="s">
        <v>156</v>
      </c>
      <c r="U1219" s="105">
        <v>-5.1687403850082601E-2</v>
      </c>
      <c r="V1219" s="105">
        <v>-2.3749117571835999E-2</v>
      </c>
      <c r="W1219" s="101">
        <v>-2.7938402294242201E-2</v>
      </c>
    </row>
    <row r="1220" spans="2:23" x14ac:dyDescent="0.25">
      <c r="B1220" s="55" t="s">
        <v>117</v>
      </c>
      <c r="C1220" s="76" t="s">
        <v>140</v>
      </c>
      <c r="D1220" s="55" t="s">
        <v>68</v>
      </c>
      <c r="E1220" s="55" t="s">
        <v>177</v>
      </c>
      <c r="F1220" s="70">
        <v>93.57</v>
      </c>
      <c r="G1220" s="77">
        <v>53000</v>
      </c>
      <c r="H1220" s="77">
        <v>93.58</v>
      </c>
      <c r="I1220" s="77">
        <v>2</v>
      </c>
      <c r="J1220" s="77">
        <v>-35.996197062365901</v>
      </c>
      <c r="K1220" s="77">
        <v>0</v>
      </c>
      <c r="L1220" s="77">
        <v>-40.561917735787603</v>
      </c>
      <c r="M1220" s="77">
        <v>0</v>
      </c>
      <c r="N1220" s="77">
        <v>4.5657206734216196</v>
      </c>
      <c r="O1220" s="77">
        <v>0</v>
      </c>
      <c r="P1220" s="77">
        <v>3.4742857602280099</v>
      </c>
      <c r="Q1220" s="77">
        <v>3.4742857602280002</v>
      </c>
      <c r="R1220" s="77">
        <v>0</v>
      </c>
      <c r="S1220" s="77">
        <v>0</v>
      </c>
      <c r="T1220" s="77" t="s">
        <v>156</v>
      </c>
      <c r="U1220" s="105">
        <v>-4.5657206734239501E-2</v>
      </c>
      <c r="V1220" s="105">
        <v>-2.09783871884551E-2</v>
      </c>
      <c r="W1220" s="101">
        <v>-2.4678922026580601E-2</v>
      </c>
    </row>
    <row r="1221" spans="2:23" x14ac:dyDescent="0.25">
      <c r="B1221" s="55" t="s">
        <v>117</v>
      </c>
      <c r="C1221" s="76" t="s">
        <v>140</v>
      </c>
      <c r="D1221" s="55" t="s">
        <v>68</v>
      </c>
      <c r="E1221" s="55" t="s">
        <v>177</v>
      </c>
      <c r="F1221" s="70">
        <v>93.57</v>
      </c>
      <c r="G1221" s="77">
        <v>53000</v>
      </c>
      <c r="H1221" s="77">
        <v>93.58</v>
      </c>
      <c r="I1221" s="77">
        <v>3</v>
      </c>
      <c r="J1221" s="77">
        <v>-35.996197062365901</v>
      </c>
      <c r="K1221" s="77">
        <v>0</v>
      </c>
      <c r="L1221" s="77">
        <v>-40.561917735787603</v>
      </c>
      <c r="M1221" s="77">
        <v>0</v>
      </c>
      <c r="N1221" s="77">
        <v>4.5657206734216196</v>
      </c>
      <c r="O1221" s="77">
        <v>0</v>
      </c>
      <c r="P1221" s="77">
        <v>3.4742857602280099</v>
      </c>
      <c r="Q1221" s="77">
        <v>3.4742857602280002</v>
      </c>
      <c r="R1221" s="77">
        <v>0</v>
      </c>
      <c r="S1221" s="77">
        <v>0</v>
      </c>
      <c r="T1221" s="77" t="s">
        <v>156</v>
      </c>
      <c r="U1221" s="105">
        <v>-4.5657206734239501E-2</v>
      </c>
      <c r="V1221" s="105">
        <v>-2.09783871884551E-2</v>
      </c>
      <c r="W1221" s="101">
        <v>-2.4678922026580601E-2</v>
      </c>
    </row>
    <row r="1222" spans="2:23" x14ac:dyDescent="0.25">
      <c r="B1222" s="55" t="s">
        <v>117</v>
      </c>
      <c r="C1222" s="76" t="s">
        <v>140</v>
      </c>
      <c r="D1222" s="55" t="s">
        <v>68</v>
      </c>
      <c r="E1222" s="55" t="s">
        <v>177</v>
      </c>
      <c r="F1222" s="70">
        <v>93.57</v>
      </c>
      <c r="G1222" s="77">
        <v>53000</v>
      </c>
      <c r="H1222" s="77">
        <v>93.58</v>
      </c>
      <c r="I1222" s="77">
        <v>4</v>
      </c>
      <c r="J1222" s="77">
        <v>-39.508021166011602</v>
      </c>
      <c r="K1222" s="77">
        <v>0</v>
      </c>
      <c r="L1222" s="77">
        <v>-44.519178002693799</v>
      </c>
      <c r="M1222" s="77">
        <v>0</v>
      </c>
      <c r="N1222" s="77">
        <v>5.0111568366822903</v>
      </c>
      <c r="O1222" s="77">
        <v>0</v>
      </c>
      <c r="P1222" s="77">
        <v>3.81324046854294</v>
      </c>
      <c r="Q1222" s="77">
        <v>3.8132404685429302</v>
      </c>
      <c r="R1222" s="77">
        <v>0</v>
      </c>
      <c r="S1222" s="77">
        <v>0</v>
      </c>
      <c r="T1222" s="77" t="s">
        <v>156</v>
      </c>
      <c r="U1222" s="105">
        <v>-5.0111568366848498E-2</v>
      </c>
      <c r="V1222" s="105">
        <v>-2.3025059109280099E-2</v>
      </c>
      <c r="W1222" s="101">
        <v>-2.7086621736490998E-2</v>
      </c>
    </row>
    <row r="1223" spans="2:23" x14ac:dyDescent="0.25">
      <c r="B1223" s="55" t="s">
        <v>117</v>
      </c>
      <c r="C1223" s="76" t="s">
        <v>140</v>
      </c>
      <c r="D1223" s="55" t="s">
        <v>68</v>
      </c>
      <c r="E1223" s="55" t="s">
        <v>177</v>
      </c>
      <c r="F1223" s="70">
        <v>93.57</v>
      </c>
      <c r="G1223" s="77">
        <v>53204</v>
      </c>
      <c r="H1223" s="77">
        <v>93.53</v>
      </c>
      <c r="I1223" s="77">
        <v>1</v>
      </c>
      <c r="J1223" s="77">
        <v>10.873022963380899</v>
      </c>
      <c r="K1223" s="77">
        <v>1.5108851904690201E-2</v>
      </c>
      <c r="L1223" s="77">
        <v>5.4369822102531602</v>
      </c>
      <c r="M1223" s="77">
        <v>3.7778671158790701E-3</v>
      </c>
      <c r="N1223" s="77">
        <v>5.4360407531277497</v>
      </c>
      <c r="O1223" s="77">
        <v>1.1330984788811199E-2</v>
      </c>
      <c r="P1223" s="77">
        <v>4.0619034539966004</v>
      </c>
      <c r="Q1223" s="77">
        <v>4.0619034539965897</v>
      </c>
      <c r="R1223" s="77">
        <v>0</v>
      </c>
      <c r="S1223" s="77">
        <v>2.10857982577354E-3</v>
      </c>
      <c r="T1223" s="77" t="s">
        <v>156</v>
      </c>
      <c r="U1223" s="105">
        <v>1.27745525711835</v>
      </c>
      <c r="V1223" s="105">
        <v>-0.58695993286989701</v>
      </c>
      <c r="W1223" s="101">
        <v>1.86440744785322</v>
      </c>
    </row>
    <row r="1224" spans="2:23" x14ac:dyDescent="0.25">
      <c r="B1224" s="55" t="s">
        <v>117</v>
      </c>
      <c r="C1224" s="76" t="s">
        <v>140</v>
      </c>
      <c r="D1224" s="55" t="s">
        <v>68</v>
      </c>
      <c r="E1224" s="55" t="s">
        <v>177</v>
      </c>
      <c r="F1224" s="70">
        <v>93.57</v>
      </c>
      <c r="G1224" s="77">
        <v>53304</v>
      </c>
      <c r="H1224" s="77">
        <v>94.18</v>
      </c>
      <c r="I1224" s="77">
        <v>1</v>
      </c>
      <c r="J1224" s="77">
        <v>42.836420019639803</v>
      </c>
      <c r="K1224" s="77">
        <v>0.17010068818517701</v>
      </c>
      <c r="L1224" s="77">
        <v>39.361535541005502</v>
      </c>
      <c r="M1224" s="77">
        <v>0.14362293550951999</v>
      </c>
      <c r="N1224" s="77">
        <v>3.4748844786342299</v>
      </c>
      <c r="O1224" s="77">
        <v>2.6477752675657301E-2</v>
      </c>
      <c r="P1224" s="77">
        <v>2.5949585030673199</v>
      </c>
      <c r="Q1224" s="77">
        <v>2.5949585030673199</v>
      </c>
      <c r="R1224" s="77">
        <v>0</v>
      </c>
      <c r="S1224" s="77">
        <v>6.2422415294585698E-4</v>
      </c>
      <c r="T1224" s="77" t="s">
        <v>156</v>
      </c>
      <c r="U1224" s="105">
        <v>0.36591950046039701</v>
      </c>
      <c r="V1224" s="105">
        <v>-0.168131200078596</v>
      </c>
      <c r="W1224" s="101">
        <v>0.534048482850221</v>
      </c>
    </row>
    <row r="1225" spans="2:23" x14ac:dyDescent="0.25">
      <c r="B1225" s="55" t="s">
        <v>117</v>
      </c>
      <c r="C1225" s="76" t="s">
        <v>140</v>
      </c>
      <c r="D1225" s="55" t="s">
        <v>68</v>
      </c>
      <c r="E1225" s="55" t="s">
        <v>177</v>
      </c>
      <c r="F1225" s="70">
        <v>93.57</v>
      </c>
      <c r="G1225" s="77">
        <v>53354</v>
      </c>
      <c r="H1225" s="77">
        <v>93.75</v>
      </c>
      <c r="I1225" s="77">
        <v>1</v>
      </c>
      <c r="J1225" s="77">
        <v>39.874881007310798</v>
      </c>
      <c r="K1225" s="77">
        <v>3.3390128842291103E-2</v>
      </c>
      <c r="L1225" s="77">
        <v>48.6458159466683</v>
      </c>
      <c r="M1225" s="77">
        <v>4.96947235914596E-2</v>
      </c>
      <c r="N1225" s="77">
        <v>-8.77093493935749</v>
      </c>
      <c r="O1225" s="77">
        <v>-1.63045947491685E-2</v>
      </c>
      <c r="P1225" s="77">
        <v>-6.6291457904120099</v>
      </c>
      <c r="Q1225" s="77">
        <v>-6.6291457904120001</v>
      </c>
      <c r="R1225" s="77">
        <v>0</v>
      </c>
      <c r="S1225" s="77">
        <v>9.2285705212128203E-4</v>
      </c>
      <c r="T1225" s="77" t="s">
        <v>157</v>
      </c>
      <c r="U1225" s="105">
        <v>5.1679944877281399E-2</v>
      </c>
      <c r="V1225" s="105">
        <v>-2.3745690353426399E-2</v>
      </c>
      <c r="W1225" s="101">
        <v>7.5425322019650798E-2</v>
      </c>
    </row>
    <row r="1226" spans="2:23" x14ac:dyDescent="0.25">
      <c r="B1226" s="55" t="s">
        <v>117</v>
      </c>
      <c r="C1226" s="76" t="s">
        <v>140</v>
      </c>
      <c r="D1226" s="55" t="s">
        <v>68</v>
      </c>
      <c r="E1226" s="55" t="s">
        <v>177</v>
      </c>
      <c r="F1226" s="70">
        <v>93.57</v>
      </c>
      <c r="G1226" s="77">
        <v>53454</v>
      </c>
      <c r="H1226" s="77">
        <v>94.02</v>
      </c>
      <c r="I1226" s="77">
        <v>1</v>
      </c>
      <c r="J1226" s="77">
        <v>35.426250355707502</v>
      </c>
      <c r="K1226" s="77">
        <v>8.5592310412891295E-2</v>
      </c>
      <c r="L1226" s="77">
        <v>43.936685932818399</v>
      </c>
      <c r="M1226" s="77">
        <v>0.13165548768577201</v>
      </c>
      <c r="N1226" s="77">
        <v>-8.5104355771108704</v>
      </c>
      <c r="O1226" s="77">
        <v>-4.6063177272880798E-2</v>
      </c>
      <c r="P1226" s="77">
        <v>-6.4334458885092296</v>
      </c>
      <c r="Q1226" s="77">
        <v>-6.4334458885092198</v>
      </c>
      <c r="R1226" s="77">
        <v>0</v>
      </c>
      <c r="S1226" s="77">
        <v>2.82274521322566E-3</v>
      </c>
      <c r="T1226" s="77" t="s">
        <v>157</v>
      </c>
      <c r="U1226" s="105">
        <v>-0.49079970260994499</v>
      </c>
      <c r="V1226" s="105">
        <v>-0.22551064617819999</v>
      </c>
      <c r="W1226" s="101">
        <v>-0.26529015806602901</v>
      </c>
    </row>
    <row r="1227" spans="2:23" x14ac:dyDescent="0.25">
      <c r="B1227" s="55" t="s">
        <v>117</v>
      </c>
      <c r="C1227" s="76" t="s">
        <v>140</v>
      </c>
      <c r="D1227" s="55" t="s">
        <v>68</v>
      </c>
      <c r="E1227" s="55" t="s">
        <v>177</v>
      </c>
      <c r="F1227" s="70">
        <v>93.57</v>
      </c>
      <c r="G1227" s="77">
        <v>53604</v>
      </c>
      <c r="H1227" s="77">
        <v>93.9</v>
      </c>
      <c r="I1227" s="77">
        <v>1</v>
      </c>
      <c r="J1227" s="77">
        <v>36.129994990360203</v>
      </c>
      <c r="K1227" s="77">
        <v>5.6783879403150203E-2</v>
      </c>
      <c r="L1227" s="77">
        <v>40.385149891081497</v>
      </c>
      <c r="M1227" s="77">
        <v>7.0946774430042603E-2</v>
      </c>
      <c r="N1227" s="77">
        <v>-4.2551549007212799</v>
      </c>
      <c r="O1227" s="77">
        <v>-1.41628950268924E-2</v>
      </c>
      <c r="P1227" s="77">
        <v>-3.2290278352272499</v>
      </c>
      <c r="Q1227" s="77">
        <v>-3.2290278352272401</v>
      </c>
      <c r="R1227" s="77">
        <v>0</v>
      </c>
      <c r="S1227" s="77">
        <v>4.5355800308924702E-4</v>
      </c>
      <c r="T1227" s="77" t="s">
        <v>157</v>
      </c>
      <c r="U1227" s="105">
        <v>7.6642151892312896E-2</v>
      </c>
      <c r="V1227" s="105">
        <v>-3.5215223452283097E-2</v>
      </c>
      <c r="W1227" s="101">
        <v>0.111856910847788</v>
      </c>
    </row>
    <row r="1228" spans="2:23" x14ac:dyDescent="0.25">
      <c r="B1228" s="55" t="s">
        <v>117</v>
      </c>
      <c r="C1228" s="76" t="s">
        <v>140</v>
      </c>
      <c r="D1228" s="55" t="s">
        <v>68</v>
      </c>
      <c r="E1228" s="55" t="s">
        <v>177</v>
      </c>
      <c r="F1228" s="70">
        <v>93.57</v>
      </c>
      <c r="G1228" s="77">
        <v>53654</v>
      </c>
      <c r="H1228" s="77">
        <v>93.53</v>
      </c>
      <c r="I1228" s="77">
        <v>1</v>
      </c>
      <c r="J1228" s="77">
        <v>-13.074398575727299</v>
      </c>
      <c r="K1228" s="77">
        <v>8.33673883116514E-3</v>
      </c>
      <c r="L1228" s="77">
        <v>-6.4048531129677402</v>
      </c>
      <c r="M1228" s="77">
        <v>2.0006499335542402E-3</v>
      </c>
      <c r="N1228" s="77">
        <v>-6.6695454627595696</v>
      </c>
      <c r="O1228" s="77">
        <v>6.3360888976108998E-3</v>
      </c>
      <c r="P1228" s="77">
        <v>-5.0602081227381399</v>
      </c>
      <c r="Q1228" s="77">
        <v>-5.0602081227381399</v>
      </c>
      <c r="R1228" s="77">
        <v>0</v>
      </c>
      <c r="S1228" s="77">
        <v>1.2487902935893801E-3</v>
      </c>
      <c r="T1228" s="77" t="s">
        <v>157</v>
      </c>
      <c r="U1228" s="105">
        <v>0.32595929786116901</v>
      </c>
      <c r="V1228" s="105">
        <v>-0.14977044912124499</v>
      </c>
      <c r="W1228" s="101">
        <v>0.475727771476124</v>
      </c>
    </row>
    <row r="1229" spans="2:23" x14ac:dyDescent="0.25">
      <c r="B1229" s="55" t="s">
        <v>117</v>
      </c>
      <c r="C1229" s="76" t="s">
        <v>140</v>
      </c>
      <c r="D1229" s="55" t="s">
        <v>68</v>
      </c>
      <c r="E1229" s="55" t="s">
        <v>178</v>
      </c>
      <c r="F1229" s="70">
        <v>93.34</v>
      </c>
      <c r="G1229" s="77">
        <v>53150</v>
      </c>
      <c r="H1229" s="77">
        <v>93.13</v>
      </c>
      <c r="I1229" s="77">
        <v>1</v>
      </c>
      <c r="J1229" s="77">
        <v>-26.562427120246799</v>
      </c>
      <c r="K1229" s="77">
        <v>1.9304190944424E-2</v>
      </c>
      <c r="L1229" s="77">
        <v>0.37994446272209298</v>
      </c>
      <c r="M1229" s="77">
        <v>3.9496292644470002E-6</v>
      </c>
      <c r="N1229" s="77">
        <v>-26.942371582968899</v>
      </c>
      <c r="O1229" s="77">
        <v>1.9300241315159599E-2</v>
      </c>
      <c r="P1229" s="77">
        <v>-20.475306517277001</v>
      </c>
      <c r="Q1229" s="77">
        <v>-20.475306517276898</v>
      </c>
      <c r="R1229" s="77">
        <v>0</v>
      </c>
      <c r="S1229" s="77">
        <v>1.14703565220755E-2</v>
      </c>
      <c r="T1229" s="77" t="s">
        <v>156</v>
      </c>
      <c r="U1229" s="105">
        <v>-3.8584400334047699</v>
      </c>
      <c r="V1229" s="105">
        <v>-1.7728602942216101</v>
      </c>
      <c r="W1229" s="101">
        <v>-2.08558839972188</v>
      </c>
    </row>
    <row r="1230" spans="2:23" x14ac:dyDescent="0.25">
      <c r="B1230" s="55" t="s">
        <v>117</v>
      </c>
      <c r="C1230" s="76" t="s">
        <v>140</v>
      </c>
      <c r="D1230" s="55" t="s">
        <v>68</v>
      </c>
      <c r="E1230" s="55" t="s">
        <v>178</v>
      </c>
      <c r="F1230" s="70">
        <v>93.34</v>
      </c>
      <c r="G1230" s="77">
        <v>53150</v>
      </c>
      <c r="H1230" s="77">
        <v>93.13</v>
      </c>
      <c r="I1230" s="77">
        <v>2</v>
      </c>
      <c r="J1230" s="77">
        <v>-26.484436502698799</v>
      </c>
      <c r="K1230" s="77">
        <v>1.9212041072345601E-2</v>
      </c>
      <c r="L1230" s="77">
        <v>0.37882889812530302</v>
      </c>
      <c r="M1230" s="77">
        <v>3.9307754397620002E-6</v>
      </c>
      <c r="N1230" s="77">
        <v>-26.863265400824101</v>
      </c>
      <c r="O1230" s="77">
        <v>1.9208110296905799E-2</v>
      </c>
      <c r="P1230" s="77">
        <v>-20.4151884492798</v>
      </c>
      <c r="Q1230" s="77">
        <v>-20.4151884492798</v>
      </c>
      <c r="R1230" s="77">
        <v>0</v>
      </c>
      <c r="S1230" s="77">
        <v>1.1415601992903099E-2</v>
      </c>
      <c r="T1230" s="77" t="s">
        <v>156</v>
      </c>
      <c r="U1230" s="105">
        <v>-3.85041757064125</v>
      </c>
      <c r="V1230" s="105">
        <v>-1.76917416574166</v>
      </c>
      <c r="W1230" s="101">
        <v>-2.0812520474313301</v>
      </c>
    </row>
    <row r="1231" spans="2:23" x14ac:dyDescent="0.25">
      <c r="B1231" s="55" t="s">
        <v>117</v>
      </c>
      <c r="C1231" s="76" t="s">
        <v>140</v>
      </c>
      <c r="D1231" s="55" t="s">
        <v>68</v>
      </c>
      <c r="E1231" s="55" t="s">
        <v>178</v>
      </c>
      <c r="F1231" s="70">
        <v>93.34</v>
      </c>
      <c r="G1231" s="77">
        <v>53900</v>
      </c>
      <c r="H1231" s="77">
        <v>93.08</v>
      </c>
      <c r="I1231" s="77">
        <v>1</v>
      </c>
      <c r="J1231" s="77">
        <v>-23.604500311993799</v>
      </c>
      <c r="K1231" s="77">
        <v>2.61871044440091E-2</v>
      </c>
      <c r="L1231" s="77">
        <v>-3.7495186741273101</v>
      </c>
      <c r="M1231" s="77">
        <v>6.6076784351858401E-4</v>
      </c>
      <c r="N1231" s="77">
        <v>-19.854981637866501</v>
      </c>
      <c r="O1231" s="77">
        <v>2.5526336600490501E-2</v>
      </c>
      <c r="P1231" s="77">
        <v>-14.3560622514872</v>
      </c>
      <c r="Q1231" s="77">
        <v>-14.356062251487099</v>
      </c>
      <c r="R1231" s="77">
        <v>0</v>
      </c>
      <c r="S1231" s="77">
        <v>9.6865365983229996E-3</v>
      </c>
      <c r="T1231" s="77" t="s">
        <v>156</v>
      </c>
      <c r="U1231" s="105">
        <v>-2.78298539131367</v>
      </c>
      <c r="V1231" s="105">
        <v>-1.2787147803111201</v>
      </c>
      <c r="W1231" s="101">
        <v>-1.5042768576080501</v>
      </c>
    </row>
    <row r="1232" spans="2:23" x14ac:dyDescent="0.25">
      <c r="B1232" s="55" t="s">
        <v>117</v>
      </c>
      <c r="C1232" s="76" t="s">
        <v>140</v>
      </c>
      <c r="D1232" s="55" t="s">
        <v>68</v>
      </c>
      <c r="E1232" s="55" t="s">
        <v>178</v>
      </c>
      <c r="F1232" s="70">
        <v>93.34</v>
      </c>
      <c r="G1232" s="77">
        <v>53900</v>
      </c>
      <c r="H1232" s="77">
        <v>93.08</v>
      </c>
      <c r="I1232" s="77">
        <v>2</v>
      </c>
      <c r="J1232" s="77">
        <v>-23.575918759106901</v>
      </c>
      <c r="K1232" s="77">
        <v>2.6045910078445401E-2</v>
      </c>
      <c r="L1232" s="77">
        <v>-3.7449785625009402</v>
      </c>
      <c r="M1232" s="77">
        <v>6.5720514735810196E-4</v>
      </c>
      <c r="N1232" s="77">
        <v>-19.830940196606001</v>
      </c>
      <c r="O1232" s="77">
        <v>2.5388704931087299E-2</v>
      </c>
      <c r="P1232" s="77">
        <v>-14.3386791869421</v>
      </c>
      <c r="Q1232" s="77">
        <v>-14.3386791869421</v>
      </c>
      <c r="R1232" s="77">
        <v>0</v>
      </c>
      <c r="S1232" s="77">
        <v>9.6343091979085999E-3</v>
      </c>
      <c r="T1232" s="77" t="s">
        <v>156</v>
      </c>
      <c r="U1232" s="105">
        <v>-2.789563264491</v>
      </c>
      <c r="V1232" s="105">
        <v>-1.28173715465815</v>
      </c>
      <c r="W1232" s="101">
        <v>-1.5078323712028501</v>
      </c>
    </row>
    <row r="1233" spans="2:23" x14ac:dyDescent="0.25">
      <c r="B1233" s="55" t="s">
        <v>117</v>
      </c>
      <c r="C1233" s="76" t="s">
        <v>140</v>
      </c>
      <c r="D1233" s="55" t="s">
        <v>68</v>
      </c>
      <c r="E1233" s="55" t="s">
        <v>179</v>
      </c>
      <c r="F1233" s="70">
        <v>93.13</v>
      </c>
      <c r="G1233" s="77">
        <v>53550</v>
      </c>
      <c r="H1233" s="77">
        <v>92.97</v>
      </c>
      <c r="I1233" s="77">
        <v>1</v>
      </c>
      <c r="J1233" s="77">
        <v>-20.9650525322112</v>
      </c>
      <c r="K1233" s="77">
        <v>1.0812522320888E-2</v>
      </c>
      <c r="L1233" s="77">
        <v>5.3781711522561597</v>
      </c>
      <c r="M1233" s="77">
        <v>7.1154823359682504E-4</v>
      </c>
      <c r="N1233" s="77">
        <v>-26.3432236844674</v>
      </c>
      <c r="O1233" s="77">
        <v>1.0100974087291201E-2</v>
      </c>
      <c r="P1233" s="77">
        <v>-19.3177738077569</v>
      </c>
      <c r="Q1233" s="77">
        <v>-19.317773807756801</v>
      </c>
      <c r="R1233" s="77">
        <v>0</v>
      </c>
      <c r="S1233" s="77">
        <v>9.18013906823637E-3</v>
      </c>
      <c r="T1233" s="77" t="s">
        <v>157</v>
      </c>
      <c r="U1233" s="105">
        <v>-3.2750201506922401</v>
      </c>
      <c r="V1233" s="105">
        <v>-1.5047929053375699</v>
      </c>
      <c r="W1233" s="101">
        <v>-1.77023459636662</v>
      </c>
    </row>
    <row r="1234" spans="2:23" x14ac:dyDescent="0.25">
      <c r="B1234" s="55" t="s">
        <v>117</v>
      </c>
      <c r="C1234" s="76" t="s">
        <v>140</v>
      </c>
      <c r="D1234" s="55" t="s">
        <v>68</v>
      </c>
      <c r="E1234" s="55" t="s">
        <v>179</v>
      </c>
      <c r="F1234" s="70">
        <v>93.13</v>
      </c>
      <c r="G1234" s="77">
        <v>54200</v>
      </c>
      <c r="H1234" s="77">
        <v>93.11</v>
      </c>
      <c r="I1234" s="77">
        <v>1</v>
      </c>
      <c r="J1234" s="77">
        <v>-4.3660021806603604</v>
      </c>
      <c r="K1234" s="77">
        <v>1.2580903527410501E-4</v>
      </c>
      <c r="L1234" s="77">
        <v>22.401703810025602</v>
      </c>
      <c r="M1234" s="77">
        <v>3.3121198017079701E-3</v>
      </c>
      <c r="N1234" s="77">
        <v>-26.767705990686</v>
      </c>
      <c r="O1234" s="77">
        <v>-3.1863107664338599E-3</v>
      </c>
      <c r="P1234" s="77">
        <v>-19.6318015938317</v>
      </c>
      <c r="Q1234" s="77">
        <v>-19.6318015938316</v>
      </c>
      <c r="R1234" s="77">
        <v>0</v>
      </c>
      <c r="S1234" s="77">
        <v>2.54369038320918E-3</v>
      </c>
      <c r="T1234" s="77" t="s">
        <v>157</v>
      </c>
      <c r="U1234" s="105">
        <v>-0.83206337838393396</v>
      </c>
      <c r="V1234" s="105">
        <v>-0.38231308846105899</v>
      </c>
      <c r="W1234" s="101">
        <v>-0.44975215754736603</v>
      </c>
    </row>
    <row r="1235" spans="2:23" x14ac:dyDescent="0.25">
      <c r="B1235" s="55" t="s">
        <v>117</v>
      </c>
      <c r="C1235" s="76" t="s">
        <v>140</v>
      </c>
      <c r="D1235" s="55" t="s">
        <v>68</v>
      </c>
      <c r="E1235" s="55" t="s">
        <v>180</v>
      </c>
      <c r="F1235" s="70">
        <v>93.14</v>
      </c>
      <c r="G1235" s="77">
        <v>53150</v>
      </c>
      <c r="H1235" s="77">
        <v>93.13</v>
      </c>
      <c r="I1235" s="77">
        <v>1</v>
      </c>
      <c r="J1235" s="77">
        <v>-42.2630512234227</v>
      </c>
      <c r="K1235" s="77">
        <v>0</v>
      </c>
      <c r="L1235" s="77">
        <v>-42.891693568157002</v>
      </c>
      <c r="M1235" s="77">
        <v>0</v>
      </c>
      <c r="N1235" s="77">
        <v>0.62864234473427605</v>
      </c>
      <c r="O1235" s="77">
        <v>0</v>
      </c>
      <c r="P1235" s="77">
        <v>0.49221114783991898</v>
      </c>
      <c r="Q1235" s="77">
        <v>0.49221114783991798</v>
      </c>
      <c r="R1235" s="77">
        <v>0</v>
      </c>
      <c r="S1235" s="77">
        <v>0</v>
      </c>
      <c r="T1235" s="77" t="s">
        <v>157</v>
      </c>
      <c r="U1235" s="105">
        <v>6.2864234473459703E-3</v>
      </c>
      <c r="V1235" s="105">
        <v>-2.8884602134476799E-3</v>
      </c>
      <c r="W1235" s="101">
        <v>9.1748455613464303E-3</v>
      </c>
    </row>
    <row r="1236" spans="2:23" x14ac:dyDescent="0.25">
      <c r="B1236" s="55" t="s">
        <v>117</v>
      </c>
      <c r="C1236" s="76" t="s">
        <v>140</v>
      </c>
      <c r="D1236" s="55" t="s">
        <v>68</v>
      </c>
      <c r="E1236" s="55" t="s">
        <v>180</v>
      </c>
      <c r="F1236" s="70">
        <v>93.14</v>
      </c>
      <c r="G1236" s="77">
        <v>53150</v>
      </c>
      <c r="H1236" s="77">
        <v>93.13</v>
      </c>
      <c r="I1236" s="77">
        <v>2</v>
      </c>
      <c r="J1236" s="77">
        <v>-35.484458628312701</v>
      </c>
      <c r="K1236" s="77">
        <v>0</v>
      </c>
      <c r="L1236" s="77">
        <v>-36.012272702971003</v>
      </c>
      <c r="M1236" s="77">
        <v>0</v>
      </c>
      <c r="N1236" s="77">
        <v>0.52781407465829999</v>
      </c>
      <c r="O1236" s="77">
        <v>0</v>
      </c>
      <c r="P1236" s="77">
        <v>0.41326514783766999</v>
      </c>
      <c r="Q1236" s="77">
        <v>0.41326514783766899</v>
      </c>
      <c r="R1236" s="77">
        <v>0</v>
      </c>
      <c r="S1236" s="77">
        <v>0</v>
      </c>
      <c r="T1236" s="77" t="s">
        <v>157</v>
      </c>
      <c r="U1236" s="105">
        <v>5.2781407465857001E-3</v>
      </c>
      <c r="V1236" s="105">
        <v>-2.4251785892543298E-3</v>
      </c>
      <c r="W1236" s="101">
        <v>7.7032873471828099E-3</v>
      </c>
    </row>
    <row r="1237" spans="2:23" x14ac:dyDescent="0.25">
      <c r="B1237" s="55" t="s">
        <v>117</v>
      </c>
      <c r="C1237" s="76" t="s">
        <v>140</v>
      </c>
      <c r="D1237" s="55" t="s">
        <v>68</v>
      </c>
      <c r="E1237" s="55" t="s">
        <v>180</v>
      </c>
      <c r="F1237" s="70">
        <v>93.14</v>
      </c>
      <c r="G1237" s="77">
        <v>53150</v>
      </c>
      <c r="H1237" s="77">
        <v>93.13</v>
      </c>
      <c r="I1237" s="77">
        <v>3</v>
      </c>
      <c r="J1237" s="77">
        <v>-43.416991188567202</v>
      </c>
      <c r="K1237" s="77">
        <v>0</v>
      </c>
      <c r="L1237" s="77">
        <v>-44.062797829403401</v>
      </c>
      <c r="M1237" s="77">
        <v>0</v>
      </c>
      <c r="N1237" s="77">
        <v>0.645806640836183</v>
      </c>
      <c r="O1237" s="77">
        <v>0</v>
      </c>
      <c r="P1237" s="77">
        <v>0.50565036006759401</v>
      </c>
      <c r="Q1237" s="77">
        <v>0.50565036006759401</v>
      </c>
      <c r="R1237" s="77">
        <v>0</v>
      </c>
      <c r="S1237" s="77">
        <v>0</v>
      </c>
      <c r="T1237" s="77" t="s">
        <v>157</v>
      </c>
      <c r="U1237" s="105">
        <v>6.4580664083651301E-3</v>
      </c>
      <c r="V1237" s="105">
        <v>-2.96732602132315E-3</v>
      </c>
      <c r="W1237" s="101">
        <v>9.4253532899831096E-3</v>
      </c>
    </row>
    <row r="1238" spans="2:23" x14ac:dyDescent="0.25">
      <c r="B1238" s="55" t="s">
        <v>117</v>
      </c>
      <c r="C1238" s="76" t="s">
        <v>140</v>
      </c>
      <c r="D1238" s="55" t="s">
        <v>68</v>
      </c>
      <c r="E1238" s="55" t="s">
        <v>180</v>
      </c>
      <c r="F1238" s="70">
        <v>93.14</v>
      </c>
      <c r="G1238" s="77">
        <v>53654</v>
      </c>
      <c r="H1238" s="77">
        <v>93.53</v>
      </c>
      <c r="I1238" s="77">
        <v>1</v>
      </c>
      <c r="J1238" s="77">
        <v>73.459409525957398</v>
      </c>
      <c r="K1238" s="77">
        <v>0.16944334422413301</v>
      </c>
      <c r="L1238" s="77">
        <v>67.978079777376905</v>
      </c>
      <c r="M1238" s="77">
        <v>0.14510000696889</v>
      </c>
      <c r="N1238" s="77">
        <v>5.4813297485805501</v>
      </c>
      <c r="O1238" s="77">
        <v>2.4343337255243399E-2</v>
      </c>
      <c r="P1238" s="77">
        <v>4.1446179789837698</v>
      </c>
      <c r="Q1238" s="77">
        <v>4.1446179789837601</v>
      </c>
      <c r="R1238" s="77">
        <v>0</v>
      </c>
      <c r="S1238" s="77">
        <v>5.3938474721986602E-4</v>
      </c>
      <c r="T1238" s="77" t="s">
        <v>157</v>
      </c>
      <c r="U1238" s="105">
        <v>0.13436678077172201</v>
      </c>
      <c r="V1238" s="105">
        <v>-6.1738300564532299E-2</v>
      </c>
      <c r="W1238" s="101">
        <v>0.196104266994027</v>
      </c>
    </row>
    <row r="1239" spans="2:23" x14ac:dyDescent="0.25">
      <c r="B1239" s="55" t="s">
        <v>117</v>
      </c>
      <c r="C1239" s="76" t="s">
        <v>140</v>
      </c>
      <c r="D1239" s="55" t="s">
        <v>68</v>
      </c>
      <c r="E1239" s="55" t="s">
        <v>180</v>
      </c>
      <c r="F1239" s="70">
        <v>93.14</v>
      </c>
      <c r="G1239" s="77">
        <v>53654</v>
      </c>
      <c r="H1239" s="77">
        <v>93.53</v>
      </c>
      <c r="I1239" s="77">
        <v>2</v>
      </c>
      <c r="J1239" s="77">
        <v>73.459409525957398</v>
      </c>
      <c r="K1239" s="77">
        <v>0.16944334422413301</v>
      </c>
      <c r="L1239" s="77">
        <v>67.978079777376905</v>
      </c>
      <c r="M1239" s="77">
        <v>0.14510000696889</v>
      </c>
      <c r="N1239" s="77">
        <v>5.4813297485805501</v>
      </c>
      <c r="O1239" s="77">
        <v>2.4343337255243399E-2</v>
      </c>
      <c r="P1239" s="77">
        <v>4.1446179789837698</v>
      </c>
      <c r="Q1239" s="77">
        <v>4.1446179789837601</v>
      </c>
      <c r="R1239" s="77">
        <v>0</v>
      </c>
      <c r="S1239" s="77">
        <v>5.3938474721986602E-4</v>
      </c>
      <c r="T1239" s="77" t="s">
        <v>157</v>
      </c>
      <c r="U1239" s="105">
        <v>0.13436678077172201</v>
      </c>
      <c r="V1239" s="105">
        <v>-6.1738300564532299E-2</v>
      </c>
      <c r="W1239" s="101">
        <v>0.196104266994027</v>
      </c>
    </row>
    <row r="1240" spans="2:23" x14ac:dyDescent="0.25">
      <c r="B1240" s="55" t="s">
        <v>117</v>
      </c>
      <c r="C1240" s="76" t="s">
        <v>140</v>
      </c>
      <c r="D1240" s="55" t="s">
        <v>68</v>
      </c>
      <c r="E1240" s="55" t="s">
        <v>180</v>
      </c>
      <c r="F1240" s="70">
        <v>93.14</v>
      </c>
      <c r="G1240" s="77">
        <v>53704</v>
      </c>
      <c r="H1240" s="77">
        <v>93.35</v>
      </c>
      <c r="I1240" s="77">
        <v>1</v>
      </c>
      <c r="J1240" s="77">
        <v>21.750681073399999</v>
      </c>
      <c r="K1240" s="77">
        <v>1.9775250915152601E-2</v>
      </c>
      <c r="L1240" s="77">
        <v>27.6469112864627</v>
      </c>
      <c r="M1240" s="77">
        <v>3.1949901213888202E-2</v>
      </c>
      <c r="N1240" s="77">
        <v>-5.89623021306266</v>
      </c>
      <c r="O1240" s="77">
        <v>-1.2174650298735599E-2</v>
      </c>
      <c r="P1240" s="77">
        <v>-4.4704846797666002</v>
      </c>
      <c r="Q1240" s="77">
        <v>-4.4704846797665896</v>
      </c>
      <c r="R1240" s="77">
        <v>0</v>
      </c>
      <c r="S1240" s="77">
        <v>8.3538275077076497E-4</v>
      </c>
      <c r="T1240" s="77" t="s">
        <v>157</v>
      </c>
      <c r="U1240" s="105">
        <v>0.102983077637518</v>
      </c>
      <c r="V1240" s="105">
        <v>-4.7318244611719601E-2</v>
      </c>
      <c r="W1240" s="101">
        <v>0.150300698110828</v>
      </c>
    </row>
    <row r="1241" spans="2:23" x14ac:dyDescent="0.25">
      <c r="B1241" s="55" t="s">
        <v>117</v>
      </c>
      <c r="C1241" s="76" t="s">
        <v>140</v>
      </c>
      <c r="D1241" s="55" t="s">
        <v>68</v>
      </c>
      <c r="E1241" s="55" t="s">
        <v>180</v>
      </c>
      <c r="F1241" s="70">
        <v>93.14</v>
      </c>
      <c r="G1241" s="77">
        <v>58004</v>
      </c>
      <c r="H1241" s="77">
        <v>91.52</v>
      </c>
      <c r="I1241" s="77">
        <v>1</v>
      </c>
      <c r="J1241" s="77">
        <v>-47.927588041038398</v>
      </c>
      <c r="K1241" s="77">
        <v>0.486515972692389</v>
      </c>
      <c r="L1241" s="77">
        <v>-40.975184167748999</v>
      </c>
      <c r="M1241" s="77">
        <v>0.35560493898364498</v>
      </c>
      <c r="N1241" s="77">
        <v>-6.9524038732893496</v>
      </c>
      <c r="O1241" s="77">
        <v>0.13091103370874299</v>
      </c>
      <c r="P1241" s="77">
        <v>-5.2298779339481802</v>
      </c>
      <c r="Q1241" s="77">
        <v>-5.2298779339481802</v>
      </c>
      <c r="R1241" s="77">
        <v>0</v>
      </c>
      <c r="S1241" s="77">
        <v>5.7930737946068102E-3</v>
      </c>
      <c r="T1241" s="77" t="s">
        <v>157</v>
      </c>
      <c r="U1241" s="105">
        <v>0.82412146759948102</v>
      </c>
      <c r="V1241" s="105">
        <v>-0.37866397167600901</v>
      </c>
      <c r="W1241" s="101">
        <v>1.20278044461157</v>
      </c>
    </row>
    <row r="1242" spans="2:23" x14ac:dyDescent="0.25">
      <c r="B1242" s="55" t="s">
        <v>117</v>
      </c>
      <c r="C1242" s="76" t="s">
        <v>140</v>
      </c>
      <c r="D1242" s="55" t="s">
        <v>68</v>
      </c>
      <c r="E1242" s="55" t="s">
        <v>181</v>
      </c>
      <c r="F1242" s="70">
        <v>92.79</v>
      </c>
      <c r="G1242" s="77">
        <v>53050</v>
      </c>
      <c r="H1242" s="77">
        <v>93.34</v>
      </c>
      <c r="I1242" s="77">
        <v>1</v>
      </c>
      <c r="J1242" s="77">
        <v>137.967191572964</v>
      </c>
      <c r="K1242" s="77">
        <v>0.45874219740779798</v>
      </c>
      <c r="L1242" s="77">
        <v>186.98946424517899</v>
      </c>
      <c r="M1242" s="77">
        <v>0.84265793970265201</v>
      </c>
      <c r="N1242" s="77">
        <v>-49.022272672215102</v>
      </c>
      <c r="O1242" s="77">
        <v>-0.38391574229485398</v>
      </c>
      <c r="P1242" s="77">
        <v>-36.278175437375097</v>
      </c>
      <c r="Q1242" s="77">
        <v>-36.278175437374998</v>
      </c>
      <c r="R1242" s="77">
        <v>0</v>
      </c>
      <c r="S1242" s="77">
        <v>3.1718154914865598E-2</v>
      </c>
      <c r="T1242" s="77" t="s">
        <v>156</v>
      </c>
      <c r="U1242" s="105">
        <v>-8.7668685869523806</v>
      </c>
      <c r="V1242" s="105">
        <v>-4.0281650324760001</v>
      </c>
      <c r="W1242" s="101">
        <v>-4.7387232323265396</v>
      </c>
    </row>
    <row r="1243" spans="2:23" x14ac:dyDescent="0.25">
      <c r="B1243" s="55" t="s">
        <v>117</v>
      </c>
      <c r="C1243" s="76" t="s">
        <v>140</v>
      </c>
      <c r="D1243" s="55" t="s">
        <v>68</v>
      </c>
      <c r="E1243" s="55" t="s">
        <v>181</v>
      </c>
      <c r="F1243" s="70">
        <v>92.79</v>
      </c>
      <c r="G1243" s="77">
        <v>53204</v>
      </c>
      <c r="H1243" s="77">
        <v>93.53</v>
      </c>
      <c r="I1243" s="77">
        <v>1</v>
      </c>
      <c r="J1243" s="77">
        <v>36.414103570930003</v>
      </c>
      <c r="K1243" s="77">
        <v>0</v>
      </c>
      <c r="L1243" s="77">
        <v>40.8695965256587</v>
      </c>
      <c r="M1243" s="77">
        <v>0</v>
      </c>
      <c r="N1243" s="77">
        <v>-4.4554929547286797</v>
      </c>
      <c r="O1243" s="77">
        <v>0</v>
      </c>
      <c r="P1243" s="77">
        <v>-3.3284309785302102</v>
      </c>
      <c r="Q1243" s="77">
        <v>-3.3284309785302</v>
      </c>
      <c r="R1243" s="77">
        <v>0</v>
      </c>
      <c r="S1243" s="77">
        <v>0</v>
      </c>
      <c r="T1243" s="77" t="s">
        <v>157</v>
      </c>
      <c r="U1243" s="105">
        <v>3.2970647864992002</v>
      </c>
      <c r="V1243" s="105">
        <v>-1.51492188471379</v>
      </c>
      <c r="W1243" s="101">
        <v>4.8119666890487398</v>
      </c>
    </row>
    <row r="1244" spans="2:23" x14ac:dyDescent="0.25">
      <c r="B1244" s="55" t="s">
        <v>117</v>
      </c>
      <c r="C1244" s="76" t="s">
        <v>140</v>
      </c>
      <c r="D1244" s="55" t="s">
        <v>68</v>
      </c>
      <c r="E1244" s="55" t="s">
        <v>181</v>
      </c>
      <c r="F1244" s="70">
        <v>92.79</v>
      </c>
      <c r="G1244" s="77">
        <v>53204</v>
      </c>
      <c r="H1244" s="77">
        <v>93.53</v>
      </c>
      <c r="I1244" s="77">
        <v>2</v>
      </c>
      <c r="J1244" s="77">
        <v>36.414103570930003</v>
      </c>
      <c r="K1244" s="77">
        <v>0</v>
      </c>
      <c r="L1244" s="77">
        <v>40.8695965256587</v>
      </c>
      <c r="M1244" s="77">
        <v>0</v>
      </c>
      <c r="N1244" s="77">
        <v>-4.4554929547286797</v>
      </c>
      <c r="O1244" s="77">
        <v>0</v>
      </c>
      <c r="P1244" s="77">
        <v>-3.3284309785302102</v>
      </c>
      <c r="Q1244" s="77">
        <v>-3.3284309785302</v>
      </c>
      <c r="R1244" s="77">
        <v>0</v>
      </c>
      <c r="S1244" s="77">
        <v>0</v>
      </c>
      <c r="T1244" s="77" t="s">
        <v>157</v>
      </c>
      <c r="U1244" s="105">
        <v>3.2970647864992002</v>
      </c>
      <c r="V1244" s="105">
        <v>-1.51492188471379</v>
      </c>
      <c r="W1244" s="101">
        <v>4.8119666890487398</v>
      </c>
    </row>
    <row r="1245" spans="2:23" x14ac:dyDescent="0.25">
      <c r="B1245" s="55" t="s">
        <v>117</v>
      </c>
      <c r="C1245" s="76" t="s">
        <v>140</v>
      </c>
      <c r="D1245" s="55" t="s">
        <v>68</v>
      </c>
      <c r="E1245" s="55" t="s">
        <v>182</v>
      </c>
      <c r="F1245" s="70">
        <v>93.53</v>
      </c>
      <c r="G1245" s="77">
        <v>53254</v>
      </c>
      <c r="H1245" s="77">
        <v>94.09</v>
      </c>
      <c r="I1245" s="77">
        <v>1</v>
      </c>
      <c r="J1245" s="77">
        <v>28.111552435624802</v>
      </c>
      <c r="K1245" s="77">
        <v>8.3293338687929097E-2</v>
      </c>
      <c r="L1245" s="77">
        <v>28.111552476605102</v>
      </c>
      <c r="M1245" s="77">
        <v>8.3293338930775104E-2</v>
      </c>
      <c r="N1245" s="77">
        <v>-4.0980324689000003E-8</v>
      </c>
      <c r="O1245" s="77">
        <v>-2.4284593399999999E-10</v>
      </c>
      <c r="P1245" s="77">
        <v>1.0114629999999999E-12</v>
      </c>
      <c r="Q1245" s="77">
        <v>1.0114639999999999E-12</v>
      </c>
      <c r="R1245" s="77">
        <v>0</v>
      </c>
      <c r="S1245" s="77">
        <v>0</v>
      </c>
      <c r="T1245" s="77" t="s">
        <v>157</v>
      </c>
      <c r="U1245" s="105">
        <v>1.67604726E-10</v>
      </c>
      <c r="V1245" s="105">
        <v>0</v>
      </c>
      <c r="W1245" s="101">
        <v>1.6760403001E-10</v>
      </c>
    </row>
    <row r="1246" spans="2:23" x14ac:dyDescent="0.25">
      <c r="B1246" s="55" t="s">
        <v>117</v>
      </c>
      <c r="C1246" s="76" t="s">
        <v>140</v>
      </c>
      <c r="D1246" s="55" t="s">
        <v>68</v>
      </c>
      <c r="E1246" s="55" t="s">
        <v>182</v>
      </c>
      <c r="F1246" s="70">
        <v>93.53</v>
      </c>
      <c r="G1246" s="77">
        <v>53304</v>
      </c>
      <c r="H1246" s="77">
        <v>94.18</v>
      </c>
      <c r="I1246" s="77">
        <v>1</v>
      </c>
      <c r="J1246" s="77">
        <v>22.786651522359701</v>
      </c>
      <c r="K1246" s="77">
        <v>5.7842387718802603E-2</v>
      </c>
      <c r="L1246" s="77">
        <v>26.257779507513799</v>
      </c>
      <c r="M1246" s="77">
        <v>7.6807067691704506E-2</v>
      </c>
      <c r="N1246" s="77">
        <v>-3.4711279851540402</v>
      </c>
      <c r="O1246" s="77">
        <v>-1.89646799729019E-2</v>
      </c>
      <c r="P1246" s="77">
        <v>-2.5949585030661</v>
      </c>
      <c r="Q1246" s="77">
        <v>-2.5949585030661</v>
      </c>
      <c r="R1246" s="77">
        <v>0</v>
      </c>
      <c r="S1246" s="77">
        <v>7.50146393075546E-4</v>
      </c>
      <c r="T1246" s="77" t="s">
        <v>156</v>
      </c>
      <c r="U1246" s="105">
        <v>0.47630315149343899</v>
      </c>
      <c r="V1246" s="105">
        <v>-0.21884982997913999</v>
      </c>
      <c r="W1246" s="101">
        <v>0.69515009479354195</v>
      </c>
    </row>
    <row r="1247" spans="2:23" x14ac:dyDescent="0.25">
      <c r="B1247" s="55" t="s">
        <v>117</v>
      </c>
      <c r="C1247" s="76" t="s">
        <v>140</v>
      </c>
      <c r="D1247" s="55" t="s">
        <v>68</v>
      </c>
      <c r="E1247" s="55" t="s">
        <v>182</v>
      </c>
      <c r="F1247" s="70">
        <v>93.53</v>
      </c>
      <c r="G1247" s="77">
        <v>54104</v>
      </c>
      <c r="H1247" s="77">
        <v>94.02</v>
      </c>
      <c r="I1247" s="77">
        <v>1</v>
      </c>
      <c r="J1247" s="77">
        <v>26.2613347454351</v>
      </c>
      <c r="K1247" s="77">
        <v>6.8138181018045502E-2</v>
      </c>
      <c r="L1247" s="77">
        <v>26.2613347928895</v>
      </c>
      <c r="M1247" s="77">
        <v>6.8138181264298006E-2</v>
      </c>
      <c r="N1247" s="77">
        <v>-4.7454440377000002E-8</v>
      </c>
      <c r="O1247" s="77">
        <v>-2.4625247600000001E-10</v>
      </c>
      <c r="P1247" s="77">
        <v>2.7465100000000002E-13</v>
      </c>
      <c r="Q1247" s="77">
        <v>2.7465199999999999E-13</v>
      </c>
      <c r="R1247" s="77">
        <v>0</v>
      </c>
      <c r="S1247" s="77">
        <v>0</v>
      </c>
      <c r="T1247" s="77" t="s">
        <v>157</v>
      </c>
      <c r="U1247" s="105">
        <v>1.6034985999999999E-10</v>
      </c>
      <c r="V1247" s="105">
        <v>0</v>
      </c>
      <c r="W1247" s="101">
        <v>1.6034919413E-10</v>
      </c>
    </row>
    <row r="1248" spans="2:23" x14ac:dyDescent="0.25">
      <c r="B1248" s="55" t="s">
        <v>117</v>
      </c>
      <c r="C1248" s="76" t="s">
        <v>140</v>
      </c>
      <c r="D1248" s="55" t="s">
        <v>68</v>
      </c>
      <c r="E1248" s="55" t="s">
        <v>183</v>
      </c>
      <c r="F1248" s="70">
        <v>94.09</v>
      </c>
      <c r="G1248" s="77">
        <v>54104</v>
      </c>
      <c r="H1248" s="77">
        <v>94.02</v>
      </c>
      <c r="I1248" s="77">
        <v>1</v>
      </c>
      <c r="J1248" s="77">
        <v>-4.6220299436298102</v>
      </c>
      <c r="K1248" s="77">
        <v>1.87141288606341E-3</v>
      </c>
      <c r="L1248" s="77">
        <v>-4.6220299395145403</v>
      </c>
      <c r="M1248" s="77">
        <v>1.87141288273094E-3</v>
      </c>
      <c r="N1248" s="77">
        <v>-4.1152740940000004E-9</v>
      </c>
      <c r="O1248" s="77">
        <v>3.3324650000000002E-12</v>
      </c>
      <c r="P1248" s="77">
        <v>-8.9115099999999997E-13</v>
      </c>
      <c r="Q1248" s="77">
        <v>-8.9114900000000002E-13</v>
      </c>
      <c r="R1248" s="77">
        <v>0</v>
      </c>
      <c r="S1248" s="77">
        <v>0</v>
      </c>
      <c r="T1248" s="77" t="s">
        <v>157</v>
      </c>
      <c r="U1248" s="105">
        <v>2.5365851999999999E-11</v>
      </c>
      <c r="V1248" s="105">
        <v>0</v>
      </c>
      <c r="W1248" s="101">
        <v>2.536574667E-11</v>
      </c>
    </row>
    <row r="1249" spans="2:23" x14ac:dyDescent="0.25">
      <c r="B1249" s="55" t="s">
        <v>117</v>
      </c>
      <c r="C1249" s="76" t="s">
        <v>140</v>
      </c>
      <c r="D1249" s="55" t="s">
        <v>68</v>
      </c>
      <c r="E1249" s="55" t="s">
        <v>184</v>
      </c>
      <c r="F1249" s="70">
        <v>93.75</v>
      </c>
      <c r="G1249" s="77">
        <v>53404</v>
      </c>
      <c r="H1249" s="77">
        <v>93.89</v>
      </c>
      <c r="I1249" s="77">
        <v>1</v>
      </c>
      <c r="J1249" s="77">
        <v>1.05043231548859</v>
      </c>
      <c r="K1249" s="77">
        <v>1.07251262403887E-4</v>
      </c>
      <c r="L1249" s="77">
        <v>9.8085928315859601</v>
      </c>
      <c r="M1249" s="77">
        <v>9.3514655522435996E-3</v>
      </c>
      <c r="N1249" s="77">
        <v>-8.7581605160973801</v>
      </c>
      <c r="O1249" s="77">
        <v>-9.2442142898397101E-3</v>
      </c>
      <c r="P1249" s="77">
        <v>-6.62914579041247</v>
      </c>
      <c r="Q1249" s="77">
        <v>-6.6291457904124602</v>
      </c>
      <c r="R1249" s="77">
        <v>0</v>
      </c>
      <c r="S1249" s="77">
        <v>4.2715097841048103E-3</v>
      </c>
      <c r="T1249" s="77" t="s">
        <v>157</v>
      </c>
      <c r="U1249" s="105">
        <v>0.358850287580875</v>
      </c>
      <c r="V1249" s="105">
        <v>-0.16488306696858299</v>
      </c>
      <c r="W1249" s="101">
        <v>0.52373117970430105</v>
      </c>
    </row>
    <row r="1250" spans="2:23" x14ac:dyDescent="0.25">
      <c r="B1250" s="55" t="s">
        <v>117</v>
      </c>
      <c r="C1250" s="76" t="s">
        <v>140</v>
      </c>
      <c r="D1250" s="55" t="s">
        <v>68</v>
      </c>
      <c r="E1250" s="55" t="s">
        <v>185</v>
      </c>
      <c r="F1250" s="70">
        <v>93.89</v>
      </c>
      <c r="G1250" s="77">
        <v>53854</v>
      </c>
      <c r="H1250" s="77">
        <v>91.72</v>
      </c>
      <c r="I1250" s="77">
        <v>1</v>
      </c>
      <c r="J1250" s="77">
        <v>-65.915929071707495</v>
      </c>
      <c r="K1250" s="77">
        <v>0.85781552313443299</v>
      </c>
      <c r="L1250" s="77">
        <v>-57.054825208943797</v>
      </c>
      <c r="M1250" s="77">
        <v>0.64268461550999501</v>
      </c>
      <c r="N1250" s="77">
        <v>-8.8611038627636898</v>
      </c>
      <c r="O1250" s="77">
        <v>0.21513090762443701</v>
      </c>
      <c r="P1250" s="77">
        <v>-6.62914579041251</v>
      </c>
      <c r="Q1250" s="77">
        <v>-6.62914579041251</v>
      </c>
      <c r="R1250" s="77">
        <v>0</v>
      </c>
      <c r="S1250" s="77">
        <v>8.6761746571586904E-3</v>
      </c>
      <c r="T1250" s="77" t="s">
        <v>157</v>
      </c>
      <c r="U1250" s="105">
        <v>0.73662849988869405</v>
      </c>
      <c r="V1250" s="105">
        <v>-0.33846305961435602</v>
      </c>
      <c r="W1250" s="101">
        <v>1.0750870950983</v>
      </c>
    </row>
    <row r="1251" spans="2:23" x14ac:dyDescent="0.25">
      <c r="B1251" s="55" t="s">
        <v>117</v>
      </c>
      <c r="C1251" s="76" t="s">
        <v>140</v>
      </c>
      <c r="D1251" s="55" t="s">
        <v>68</v>
      </c>
      <c r="E1251" s="55" t="s">
        <v>186</v>
      </c>
      <c r="F1251" s="70">
        <v>94.02</v>
      </c>
      <c r="G1251" s="77">
        <v>53504</v>
      </c>
      <c r="H1251" s="77">
        <v>94.02</v>
      </c>
      <c r="I1251" s="77">
        <v>1</v>
      </c>
      <c r="J1251" s="77">
        <v>-2.7464050000000002E-12</v>
      </c>
      <c r="K1251" s="77">
        <v>0</v>
      </c>
      <c r="L1251" s="77">
        <v>1.4913220000000001E-12</v>
      </c>
      <c r="M1251" s="77">
        <v>0</v>
      </c>
      <c r="N1251" s="77">
        <v>-4.2377270000000002E-12</v>
      </c>
      <c r="O1251" s="77">
        <v>0</v>
      </c>
      <c r="P1251" s="77">
        <v>-3.362473E-12</v>
      </c>
      <c r="Q1251" s="77">
        <v>-3.362475E-12</v>
      </c>
      <c r="R1251" s="77">
        <v>0</v>
      </c>
      <c r="S1251" s="77">
        <v>0</v>
      </c>
      <c r="T1251" s="77" t="s">
        <v>157</v>
      </c>
      <c r="U1251" s="105">
        <v>0</v>
      </c>
      <c r="V1251" s="105">
        <v>0</v>
      </c>
      <c r="W1251" s="101">
        <v>0</v>
      </c>
    </row>
    <row r="1252" spans="2:23" x14ac:dyDescent="0.25">
      <c r="B1252" s="55" t="s">
        <v>117</v>
      </c>
      <c r="C1252" s="76" t="s">
        <v>140</v>
      </c>
      <c r="D1252" s="55" t="s">
        <v>68</v>
      </c>
      <c r="E1252" s="55" t="s">
        <v>186</v>
      </c>
      <c r="F1252" s="70">
        <v>94.02</v>
      </c>
      <c r="G1252" s="77">
        <v>53754</v>
      </c>
      <c r="H1252" s="77">
        <v>92.39</v>
      </c>
      <c r="I1252" s="77">
        <v>1</v>
      </c>
      <c r="J1252" s="77">
        <v>-54.031206812711403</v>
      </c>
      <c r="K1252" s="77">
        <v>0.47352202642328201</v>
      </c>
      <c r="L1252" s="77">
        <v>-45.474752810943798</v>
      </c>
      <c r="M1252" s="77">
        <v>0.335421999829706</v>
      </c>
      <c r="N1252" s="77">
        <v>-8.5564540017676194</v>
      </c>
      <c r="O1252" s="77">
        <v>0.13810002659357601</v>
      </c>
      <c r="P1252" s="77">
        <v>-6.43344588850736</v>
      </c>
      <c r="Q1252" s="77">
        <v>-6.43344588850736</v>
      </c>
      <c r="R1252" s="77">
        <v>0</v>
      </c>
      <c r="S1252" s="77">
        <v>6.7133324572571399E-3</v>
      </c>
      <c r="T1252" s="77" t="s">
        <v>157</v>
      </c>
      <c r="U1252" s="105">
        <v>-1.0754070442269601</v>
      </c>
      <c r="V1252" s="105">
        <v>-0.49412364383795598</v>
      </c>
      <c r="W1252" s="101">
        <v>-0.58128581421538905</v>
      </c>
    </row>
    <row r="1253" spans="2:23" x14ac:dyDescent="0.25">
      <c r="B1253" s="55" t="s">
        <v>117</v>
      </c>
      <c r="C1253" s="76" t="s">
        <v>140</v>
      </c>
      <c r="D1253" s="55" t="s">
        <v>68</v>
      </c>
      <c r="E1253" s="55" t="s">
        <v>187</v>
      </c>
      <c r="F1253" s="70">
        <v>92.97</v>
      </c>
      <c r="G1253" s="77">
        <v>54050</v>
      </c>
      <c r="H1253" s="77">
        <v>92.59</v>
      </c>
      <c r="I1253" s="77">
        <v>1</v>
      </c>
      <c r="J1253" s="77">
        <v>-93.239651469915103</v>
      </c>
      <c r="K1253" s="77">
        <v>0.12605767279035299</v>
      </c>
      <c r="L1253" s="77">
        <v>-28.311006258015698</v>
      </c>
      <c r="M1253" s="77">
        <v>1.16219395924503E-2</v>
      </c>
      <c r="N1253" s="77">
        <v>-64.928645211899394</v>
      </c>
      <c r="O1253" s="77">
        <v>0.114435733197903</v>
      </c>
      <c r="P1253" s="77">
        <v>-48.138081799010401</v>
      </c>
      <c r="Q1253" s="77">
        <v>-48.138081799010301</v>
      </c>
      <c r="R1253" s="77">
        <v>0</v>
      </c>
      <c r="S1253" s="77">
        <v>3.3600486329679102E-2</v>
      </c>
      <c r="T1253" s="77" t="s">
        <v>156</v>
      </c>
      <c r="U1253" s="105">
        <v>-14.055537854420001</v>
      </c>
      <c r="V1253" s="105">
        <v>-6.4581812235763998</v>
      </c>
      <c r="W1253" s="101">
        <v>-7.59738817948217</v>
      </c>
    </row>
    <row r="1254" spans="2:23" x14ac:dyDescent="0.25">
      <c r="B1254" s="55" t="s">
        <v>117</v>
      </c>
      <c r="C1254" s="76" t="s">
        <v>140</v>
      </c>
      <c r="D1254" s="55" t="s">
        <v>68</v>
      </c>
      <c r="E1254" s="55" t="s">
        <v>187</v>
      </c>
      <c r="F1254" s="70">
        <v>92.97</v>
      </c>
      <c r="G1254" s="77">
        <v>54850</v>
      </c>
      <c r="H1254" s="77">
        <v>93.07</v>
      </c>
      <c r="I1254" s="77">
        <v>1</v>
      </c>
      <c r="J1254" s="77">
        <v>8.2090298262222703</v>
      </c>
      <c r="K1254" s="77">
        <v>1.75883125495176E-3</v>
      </c>
      <c r="L1254" s="77">
        <v>-3.5338168513617498</v>
      </c>
      <c r="M1254" s="77">
        <v>3.25933186167071E-4</v>
      </c>
      <c r="N1254" s="77">
        <v>11.742846677584</v>
      </c>
      <c r="O1254" s="77">
        <v>1.4328980687846899E-3</v>
      </c>
      <c r="P1254" s="77">
        <v>9.1885063974217704</v>
      </c>
      <c r="Q1254" s="77">
        <v>9.1885063974217704</v>
      </c>
      <c r="R1254" s="77">
        <v>0</v>
      </c>
      <c r="S1254" s="77">
        <v>2.2035877601835302E-3</v>
      </c>
      <c r="T1254" s="77" t="s">
        <v>157</v>
      </c>
      <c r="U1254" s="105">
        <v>-1.0409964893999799</v>
      </c>
      <c r="V1254" s="105">
        <v>-0.47831282241097201</v>
      </c>
      <c r="W1254" s="101">
        <v>-0.56268600357849397</v>
      </c>
    </row>
    <row r="1255" spans="2:23" x14ac:dyDescent="0.25">
      <c r="B1255" s="55" t="s">
        <v>117</v>
      </c>
      <c r="C1255" s="76" t="s">
        <v>140</v>
      </c>
      <c r="D1255" s="55" t="s">
        <v>68</v>
      </c>
      <c r="E1255" s="55" t="s">
        <v>188</v>
      </c>
      <c r="F1255" s="70">
        <v>93.9</v>
      </c>
      <c r="G1255" s="77">
        <v>53654</v>
      </c>
      <c r="H1255" s="77">
        <v>93.53</v>
      </c>
      <c r="I1255" s="77">
        <v>1</v>
      </c>
      <c r="J1255" s="77">
        <v>-54.5189028559438</v>
      </c>
      <c r="K1255" s="77">
        <v>0.116811813206602</v>
      </c>
      <c r="L1255" s="77">
        <v>-50.262064802990402</v>
      </c>
      <c r="M1255" s="77">
        <v>9.9282613719618398E-2</v>
      </c>
      <c r="N1255" s="77">
        <v>-4.2568380529533396</v>
      </c>
      <c r="O1255" s="77">
        <v>1.75291994869839E-2</v>
      </c>
      <c r="P1255" s="77">
        <v>-3.22902783522879</v>
      </c>
      <c r="Q1255" s="77">
        <v>-3.2290278352287798</v>
      </c>
      <c r="R1255" s="77">
        <v>0</v>
      </c>
      <c r="S1255" s="77">
        <v>4.0976619589481398E-4</v>
      </c>
      <c r="T1255" s="77" t="s">
        <v>157</v>
      </c>
      <c r="U1255" s="105">
        <v>6.7718850329940003E-2</v>
      </c>
      <c r="V1255" s="105">
        <v>-3.1115181234097601E-2</v>
      </c>
      <c r="W1255" s="101">
        <v>9.8833621147719694E-2</v>
      </c>
    </row>
    <row r="1256" spans="2:23" x14ac:dyDescent="0.25">
      <c r="B1256" s="55" t="s">
        <v>117</v>
      </c>
      <c r="C1256" s="76" t="s">
        <v>140</v>
      </c>
      <c r="D1256" s="55" t="s">
        <v>68</v>
      </c>
      <c r="E1256" s="55" t="s">
        <v>189</v>
      </c>
      <c r="F1256" s="70">
        <v>93.35</v>
      </c>
      <c r="G1256" s="77">
        <v>58004</v>
      </c>
      <c r="H1256" s="77">
        <v>91.52</v>
      </c>
      <c r="I1256" s="77">
        <v>1</v>
      </c>
      <c r="J1256" s="77">
        <v>-53.695116763453697</v>
      </c>
      <c r="K1256" s="77">
        <v>0.59422042279005505</v>
      </c>
      <c r="L1256" s="77">
        <v>-47.742752788378901</v>
      </c>
      <c r="M1256" s="77">
        <v>0.469778248469708</v>
      </c>
      <c r="N1256" s="77">
        <v>-5.9523639750747499</v>
      </c>
      <c r="O1256" s="77">
        <v>0.124442174320347</v>
      </c>
      <c r="P1256" s="77">
        <v>-4.4704846797685303</v>
      </c>
      <c r="Q1256" s="77">
        <v>-4.4704846797685303</v>
      </c>
      <c r="R1256" s="77">
        <v>0</v>
      </c>
      <c r="S1256" s="77">
        <v>4.1189565773685002E-3</v>
      </c>
      <c r="T1256" s="77" t="s">
        <v>157</v>
      </c>
      <c r="U1256" s="105">
        <v>0.60998630891448802</v>
      </c>
      <c r="V1256" s="105">
        <v>-0.28027402207389701</v>
      </c>
      <c r="W1256" s="101">
        <v>0.890256634110282</v>
      </c>
    </row>
    <row r="1257" spans="2:23" x14ac:dyDescent="0.25">
      <c r="B1257" s="55" t="s">
        <v>117</v>
      </c>
      <c r="C1257" s="76" t="s">
        <v>140</v>
      </c>
      <c r="D1257" s="55" t="s">
        <v>68</v>
      </c>
      <c r="E1257" s="55" t="s">
        <v>190</v>
      </c>
      <c r="F1257" s="70">
        <v>92.39</v>
      </c>
      <c r="G1257" s="77">
        <v>53854</v>
      </c>
      <c r="H1257" s="77">
        <v>91.72</v>
      </c>
      <c r="I1257" s="77">
        <v>1</v>
      </c>
      <c r="J1257" s="77">
        <v>-77.395642077358701</v>
      </c>
      <c r="K1257" s="77">
        <v>0.29650922792204798</v>
      </c>
      <c r="L1257" s="77">
        <v>-67.549022012320805</v>
      </c>
      <c r="M1257" s="77">
        <v>0.22586208355363999</v>
      </c>
      <c r="N1257" s="77">
        <v>-9.8466200650378894</v>
      </c>
      <c r="O1257" s="77">
        <v>7.0647144368407994E-2</v>
      </c>
      <c r="P1257" s="77">
        <v>-7.3223419531589302</v>
      </c>
      <c r="Q1257" s="77">
        <v>-7.3223419531589196</v>
      </c>
      <c r="R1257" s="77">
        <v>0</v>
      </c>
      <c r="S1257" s="77">
        <v>2.6540262381100702E-3</v>
      </c>
      <c r="T1257" s="77" t="s">
        <v>156</v>
      </c>
      <c r="U1257" s="105">
        <v>-9.3812568741607996E-2</v>
      </c>
      <c r="V1257" s="105">
        <v>-4.3104616575878503E-2</v>
      </c>
      <c r="W1257" s="101">
        <v>-5.07081627346063E-2</v>
      </c>
    </row>
    <row r="1258" spans="2:23" x14ac:dyDescent="0.25">
      <c r="B1258" s="55" t="s">
        <v>117</v>
      </c>
      <c r="C1258" s="76" t="s">
        <v>140</v>
      </c>
      <c r="D1258" s="55" t="s">
        <v>68</v>
      </c>
      <c r="E1258" s="55" t="s">
        <v>190</v>
      </c>
      <c r="F1258" s="70">
        <v>92.39</v>
      </c>
      <c r="G1258" s="77">
        <v>58104</v>
      </c>
      <c r="H1258" s="77">
        <v>91.78</v>
      </c>
      <c r="I1258" s="77">
        <v>1</v>
      </c>
      <c r="J1258" s="77">
        <v>-19.121052854159501</v>
      </c>
      <c r="K1258" s="77">
        <v>4.69449226331006E-2</v>
      </c>
      <c r="L1258" s="77">
        <v>-20.309855063712799</v>
      </c>
      <c r="M1258" s="77">
        <v>5.2963743311838098E-2</v>
      </c>
      <c r="N1258" s="77">
        <v>1.18880220955324</v>
      </c>
      <c r="O1258" s="77">
        <v>-6.0188206787374398E-3</v>
      </c>
      <c r="P1258" s="77">
        <v>0.888896064651857</v>
      </c>
      <c r="Q1258" s="77">
        <v>0.888896064651856</v>
      </c>
      <c r="R1258" s="77">
        <v>0</v>
      </c>
      <c r="S1258" s="77">
        <v>1.01453489845957E-4</v>
      </c>
      <c r="T1258" s="77" t="s">
        <v>157</v>
      </c>
      <c r="U1258" s="105">
        <v>0.170926245625935</v>
      </c>
      <c r="V1258" s="105">
        <v>-7.8536494408905894E-2</v>
      </c>
      <c r="W1258" s="101">
        <v>0.249461704120616</v>
      </c>
    </row>
    <row r="1259" spans="2:23" x14ac:dyDescent="0.25">
      <c r="B1259" s="55" t="s">
        <v>117</v>
      </c>
      <c r="C1259" s="76" t="s">
        <v>140</v>
      </c>
      <c r="D1259" s="55" t="s">
        <v>68</v>
      </c>
      <c r="E1259" s="55" t="s">
        <v>191</v>
      </c>
      <c r="F1259" s="70">
        <v>92.1</v>
      </c>
      <c r="G1259" s="77">
        <v>54050</v>
      </c>
      <c r="H1259" s="77">
        <v>92.59</v>
      </c>
      <c r="I1259" s="77">
        <v>1</v>
      </c>
      <c r="J1259" s="77">
        <v>115.702854004607</v>
      </c>
      <c r="K1259" s="77">
        <v>0.23695256251916</v>
      </c>
      <c r="L1259" s="77">
        <v>46.782465365647298</v>
      </c>
      <c r="M1259" s="77">
        <v>3.8738203462677499E-2</v>
      </c>
      <c r="N1259" s="77">
        <v>68.920388638959196</v>
      </c>
      <c r="O1259" s="77">
        <v>0.19821435905648199</v>
      </c>
      <c r="P1259" s="77">
        <v>52.140289773905799</v>
      </c>
      <c r="Q1259" s="77">
        <v>52.1402897739057</v>
      </c>
      <c r="R1259" s="77">
        <v>0</v>
      </c>
      <c r="S1259" s="77">
        <v>4.8119393773411498E-2</v>
      </c>
      <c r="T1259" s="77" t="s">
        <v>156</v>
      </c>
      <c r="U1259" s="105">
        <v>-15.466885446019701</v>
      </c>
      <c r="V1259" s="105">
        <v>-7.1066614603638198</v>
      </c>
      <c r="W1259" s="101">
        <v>-8.3602587021628896</v>
      </c>
    </row>
    <row r="1260" spans="2:23" x14ac:dyDescent="0.25">
      <c r="B1260" s="55" t="s">
        <v>117</v>
      </c>
      <c r="C1260" s="76" t="s">
        <v>140</v>
      </c>
      <c r="D1260" s="55" t="s">
        <v>68</v>
      </c>
      <c r="E1260" s="55" t="s">
        <v>191</v>
      </c>
      <c r="F1260" s="70">
        <v>92.1</v>
      </c>
      <c r="G1260" s="77">
        <v>56000</v>
      </c>
      <c r="H1260" s="77">
        <v>91.85</v>
      </c>
      <c r="I1260" s="77">
        <v>1</v>
      </c>
      <c r="J1260" s="77">
        <v>-2.16795267808285</v>
      </c>
      <c r="K1260" s="77">
        <v>4.5402181747167597E-3</v>
      </c>
      <c r="L1260" s="77">
        <v>56.920100811253903</v>
      </c>
      <c r="M1260" s="77">
        <v>3.1297413485669598</v>
      </c>
      <c r="N1260" s="77">
        <v>-59.088053489336801</v>
      </c>
      <c r="O1260" s="77">
        <v>-3.1252011303922398</v>
      </c>
      <c r="P1260" s="77">
        <v>-39.349256738112501</v>
      </c>
      <c r="Q1260" s="77">
        <v>-39.349256738112402</v>
      </c>
      <c r="R1260" s="77">
        <v>0</v>
      </c>
      <c r="S1260" s="77">
        <v>1.49571962964327</v>
      </c>
      <c r="T1260" s="77" t="s">
        <v>156</v>
      </c>
      <c r="U1260" s="105">
        <v>-302.21238734015998</v>
      </c>
      <c r="V1260" s="105">
        <v>-138.859315500235</v>
      </c>
      <c r="W1260" s="101">
        <v>-163.35375017678101</v>
      </c>
    </row>
    <row r="1261" spans="2:23" x14ac:dyDescent="0.25">
      <c r="B1261" s="55" t="s">
        <v>117</v>
      </c>
      <c r="C1261" s="76" t="s">
        <v>140</v>
      </c>
      <c r="D1261" s="55" t="s">
        <v>68</v>
      </c>
      <c r="E1261" s="55" t="s">
        <v>191</v>
      </c>
      <c r="F1261" s="70">
        <v>92.1</v>
      </c>
      <c r="G1261" s="77">
        <v>58450</v>
      </c>
      <c r="H1261" s="77">
        <v>91.3</v>
      </c>
      <c r="I1261" s="77">
        <v>1</v>
      </c>
      <c r="J1261" s="77">
        <v>-159.054902055062</v>
      </c>
      <c r="K1261" s="77">
        <v>0.64713465457692498</v>
      </c>
      <c r="L1261" s="77">
        <v>-119.87660247044801</v>
      </c>
      <c r="M1261" s="77">
        <v>0.36759482739196397</v>
      </c>
      <c r="N1261" s="77">
        <v>-39.178299584613598</v>
      </c>
      <c r="O1261" s="77">
        <v>0.27953982718496101</v>
      </c>
      <c r="P1261" s="77">
        <v>-35.553987328429798</v>
      </c>
      <c r="Q1261" s="77">
        <v>-35.553987328429699</v>
      </c>
      <c r="R1261" s="77">
        <v>0</v>
      </c>
      <c r="S1261" s="77">
        <v>3.2335320262424701E-2</v>
      </c>
      <c r="T1261" s="77" t="s">
        <v>156</v>
      </c>
      <c r="U1261" s="105">
        <v>-5.70883751482988</v>
      </c>
      <c r="V1261" s="105">
        <v>-2.6230733842126699</v>
      </c>
      <c r="W1261" s="101">
        <v>-3.08577694450259</v>
      </c>
    </row>
    <row r="1262" spans="2:23" x14ac:dyDescent="0.25">
      <c r="B1262" s="55" t="s">
        <v>117</v>
      </c>
      <c r="C1262" s="76" t="s">
        <v>140</v>
      </c>
      <c r="D1262" s="55" t="s">
        <v>68</v>
      </c>
      <c r="E1262" s="55" t="s">
        <v>192</v>
      </c>
      <c r="F1262" s="70">
        <v>91.72</v>
      </c>
      <c r="G1262" s="77">
        <v>53850</v>
      </c>
      <c r="H1262" s="77">
        <v>92.1</v>
      </c>
      <c r="I1262" s="77">
        <v>1</v>
      </c>
      <c r="J1262" s="77">
        <v>-13.6057949272529</v>
      </c>
      <c r="K1262" s="77">
        <v>0</v>
      </c>
      <c r="L1262" s="77">
        <v>-4.3483545682079399</v>
      </c>
      <c r="M1262" s="77">
        <v>0</v>
      </c>
      <c r="N1262" s="77">
        <v>-9.2574403590449599</v>
      </c>
      <c r="O1262" s="77">
        <v>0</v>
      </c>
      <c r="P1262" s="77">
        <v>-6.8708456505420301</v>
      </c>
      <c r="Q1262" s="77">
        <v>-6.8708456505420203</v>
      </c>
      <c r="R1262" s="77">
        <v>0</v>
      </c>
      <c r="S1262" s="77">
        <v>0</v>
      </c>
      <c r="T1262" s="77" t="s">
        <v>156</v>
      </c>
      <c r="U1262" s="105">
        <v>3.51782733643704</v>
      </c>
      <c r="V1262" s="105">
        <v>-1.61635696102636</v>
      </c>
      <c r="W1262" s="101">
        <v>5.1341629773474304</v>
      </c>
    </row>
    <row r="1263" spans="2:23" x14ac:dyDescent="0.25">
      <c r="B1263" s="55" t="s">
        <v>117</v>
      </c>
      <c r="C1263" s="76" t="s">
        <v>140</v>
      </c>
      <c r="D1263" s="55" t="s">
        <v>68</v>
      </c>
      <c r="E1263" s="55" t="s">
        <v>192</v>
      </c>
      <c r="F1263" s="70">
        <v>91.72</v>
      </c>
      <c r="G1263" s="77">
        <v>53850</v>
      </c>
      <c r="H1263" s="77">
        <v>92.1</v>
      </c>
      <c r="I1263" s="77">
        <v>2</v>
      </c>
      <c r="J1263" s="77">
        <v>-31.4698920836457</v>
      </c>
      <c r="K1263" s="77">
        <v>0</v>
      </c>
      <c r="L1263" s="77">
        <v>-10.0576445356258</v>
      </c>
      <c r="M1263" s="77">
        <v>0</v>
      </c>
      <c r="N1263" s="77">
        <v>-21.412247548019899</v>
      </c>
      <c r="O1263" s="77">
        <v>0</v>
      </c>
      <c r="P1263" s="77">
        <v>-15.892108642093399</v>
      </c>
      <c r="Q1263" s="77">
        <v>-15.8921086420933</v>
      </c>
      <c r="R1263" s="77">
        <v>0</v>
      </c>
      <c r="S1263" s="77">
        <v>0</v>
      </c>
      <c r="T1263" s="77" t="s">
        <v>156</v>
      </c>
      <c r="U1263" s="105">
        <v>8.1366540682474806</v>
      </c>
      <c r="V1263" s="105">
        <v>-3.7385966350456998</v>
      </c>
      <c r="W1263" s="101">
        <v>11.8752013903531</v>
      </c>
    </row>
    <row r="1264" spans="2:23" x14ac:dyDescent="0.25">
      <c r="B1264" s="55" t="s">
        <v>117</v>
      </c>
      <c r="C1264" s="76" t="s">
        <v>140</v>
      </c>
      <c r="D1264" s="55" t="s">
        <v>68</v>
      </c>
      <c r="E1264" s="55" t="s">
        <v>192</v>
      </c>
      <c r="F1264" s="70">
        <v>91.72</v>
      </c>
      <c r="G1264" s="77">
        <v>58004</v>
      </c>
      <c r="H1264" s="77">
        <v>91.52</v>
      </c>
      <c r="I1264" s="77">
        <v>1</v>
      </c>
      <c r="J1264" s="77">
        <v>-17.077204342840702</v>
      </c>
      <c r="K1264" s="77">
        <v>9.9154508776827105E-3</v>
      </c>
      <c r="L1264" s="77">
        <v>-28.905526671066401</v>
      </c>
      <c r="M1264" s="77">
        <v>2.8408002052478801E-2</v>
      </c>
      <c r="N1264" s="77">
        <v>11.8283223282256</v>
      </c>
      <c r="O1264" s="77">
        <v>-1.8492551174796101E-2</v>
      </c>
      <c r="P1264" s="77">
        <v>8.8114665490652495</v>
      </c>
      <c r="Q1264" s="77">
        <v>8.8114665490652495</v>
      </c>
      <c r="R1264" s="77">
        <v>0</v>
      </c>
      <c r="S1264" s="77">
        <v>2.6398260533400599E-3</v>
      </c>
      <c r="T1264" s="77" t="s">
        <v>156</v>
      </c>
      <c r="U1264" s="105">
        <v>0.67137692701034302</v>
      </c>
      <c r="V1264" s="105">
        <v>-0.30848153296368602</v>
      </c>
      <c r="W1264" s="101">
        <v>0.97985439103244298</v>
      </c>
    </row>
    <row r="1265" spans="2:23" x14ac:dyDescent="0.25">
      <c r="B1265" s="55" t="s">
        <v>117</v>
      </c>
      <c r="C1265" s="76" t="s">
        <v>140</v>
      </c>
      <c r="D1265" s="55" t="s">
        <v>68</v>
      </c>
      <c r="E1265" s="55" t="s">
        <v>193</v>
      </c>
      <c r="F1265" s="70">
        <v>93.08</v>
      </c>
      <c r="G1265" s="77">
        <v>54000</v>
      </c>
      <c r="H1265" s="77">
        <v>92.33</v>
      </c>
      <c r="I1265" s="77">
        <v>1</v>
      </c>
      <c r="J1265" s="77">
        <v>-62.747218899908297</v>
      </c>
      <c r="K1265" s="77">
        <v>0.23859513686818401</v>
      </c>
      <c r="L1265" s="77">
        <v>-34.697450560294499</v>
      </c>
      <c r="M1265" s="77">
        <v>7.2957132368275293E-2</v>
      </c>
      <c r="N1265" s="77">
        <v>-28.049768339613799</v>
      </c>
      <c r="O1265" s="77">
        <v>0.16563800449990901</v>
      </c>
      <c r="P1265" s="77">
        <v>-19.506235041007699</v>
      </c>
      <c r="Q1265" s="77">
        <v>-19.506235041007599</v>
      </c>
      <c r="R1265" s="77">
        <v>0</v>
      </c>
      <c r="S1265" s="77">
        <v>2.30578882517871E-2</v>
      </c>
      <c r="T1265" s="77" t="s">
        <v>156</v>
      </c>
      <c r="U1265" s="105">
        <v>-5.6818550475462697</v>
      </c>
      <c r="V1265" s="105">
        <v>-2.6106755901629701</v>
      </c>
      <c r="W1265" s="101">
        <v>-3.0711922107046399</v>
      </c>
    </row>
    <row r="1266" spans="2:23" x14ac:dyDescent="0.25">
      <c r="B1266" s="55" t="s">
        <v>117</v>
      </c>
      <c r="C1266" s="76" t="s">
        <v>140</v>
      </c>
      <c r="D1266" s="55" t="s">
        <v>68</v>
      </c>
      <c r="E1266" s="55" t="s">
        <v>193</v>
      </c>
      <c r="F1266" s="70">
        <v>93.08</v>
      </c>
      <c r="G1266" s="77">
        <v>54850</v>
      </c>
      <c r="H1266" s="77">
        <v>93.07</v>
      </c>
      <c r="I1266" s="77">
        <v>1</v>
      </c>
      <c r="J1266" s="77">
        <v>6.5232176712605199</v>
      </c>
      <c r="K1266" s="77">
        <v>3.3616371341449903E-4</v>
      </c>
      <c r="L1266" s="77">
        <v>18.266497794472901</v>
      </c>
      <c r="M1266" s="77">
        <v>2.6359530392363099E-3</v>
      </c>
      <c r="N1266" s="77">
        <v>-11.743280123212401</v>
      </c>
      <c r="O1266" s="77">
        <v>-2.2997893258218101E-3</v>
      </c>
      <c r="P1266" s="77">
        <v>-9.1885063974217207</v>
      </c>
      <c r="Q1266" s="77">
        <v>-9.1885063974217207</v>
      </c>
      <c r="R1266" s="77">
        <v>0</v>
      </c>
      <c r="S1266" s="77">
        <v>6.6698633354213299E-4</v>
      </c>
      <c r="T1266" s="77" t="s">
        <v>157</v>
      </c>
      <c r="U1266" s="105">
        <v>-0.33148569273304801</v>
      </c>
      <c r="V1266" s="105">
        <v>-0.152309694503762</v>
      </c>
      <c r="W1266" s="101">
        <v>-0.17917674227212499</v>
      </c>
    </row>
    <row r="1267" spans="2:23" x14ac:dyDescent="0.25">
      <c r="B1267" s="55" t="s">
        <v>117</v>
      </c>
      <c r="C1267" s="76" t="s">
        <v>140</v>
      </c>
      <c r="D1267" s="55" t="s">
        <v>68</v>
      </c>
      <c r="E1267" s="55" t="s">
        <v>138</v>
      </c>
      <c r="F1267" s="70">
        <v>92.33</v>
      </c>
      <c r="G1267" s="77">
        <v>54250</v>
      </c>
      <c r="H1267" s="77">
        <v>92.22</v>
      </c>
      <c r="I1267" s="77">
        <v>1</v>
      </c>
      <c r="J1267" s="77">
        <v>-47.0736025630166</v>
      </c>
      <c r="K1267" s="77">
        <v>3.0136567192347499E-2</v>
      </c>
      <c r="L1267" s="77">
        <v>-43.226535466941499</v>
      </c>
      <c r="M1267" s="77">
        <v>2.5412053811256601E-2</v>
      </c>
      <c r="N1267" s="77">
        <v>-3.8470670960750999</v>
      </c>
      <c r="O1267" s="77">
        <v>4.7245133810908399E-3</v>
      </c>
      <c r="P1267" s="77">
        <v>-4.0022079748942598</v>
      </c>
      <c r="Q1267" s="77">
        <v>-4.0022079748942598</v>
      </c>
      <c r="R1267" s="77">
        <v>0</v>
      </c>
      <c r="S1267" s="77">
        <v>2.1784029397057899E-4</v>
      </c>
      <c r="T1267" s="77" t="s">
        <v>156</v>
      </c>
      <c r="U1267" s="105">
        <v>1.2777091671898701E-2</v>
      </c>
      <c r="V1267" s="105">
        <v>-5.8707659843427202E-3</v>
      </c>
      <c r="W1267" s="101">
        <v>1.86477802195027E-2</v>
      </c>
    </row>
    <row r="1268" spans="2:23" x14ac:dyDescent="0.25">
      <c r="B1268" s="55" t="s">
        <v>117</v>
      </c>
      <c r="C1268" s="76" t="s">
        <v>140</v>
      </c>
      <c r="D1268" s="55" t="s">
        <v>68</v>
      </c>
      <c r="E1268" s="55" t="s">
        <v>194</v>
      </c>
      <c r="F1268" s="70">
        <v>92.59</v>
      </c>
      <c r="G1268" s="77">
        <v>54250</v>
      </c>
      <c r="H1268" s="77">
        <v>92.22</v>
      </c>
      <c r="I1268" s="77">
        <v>1</v>
      </c>
      <c r="J1268" s="77">
        <v>-28.362415824575901</v>
      </c>
      <c r="K1268" s="77">
        <v>4.84264832106506E-2</v>
      </c>
      <c r="L1268" s="77">
        <v>-32.2048392291615</v>
      </c>
      <c r="M1268" s="77">
        <v>6.2436530520523399E-2</v>
      </c>
      <c r="N1268" s="77">
        <v>3.8424234045854999</v>
      </c>
      <c r="O1268" s="77">
        <v>-1.40100473098728E-2</v>
      </c>
      <c r="P1268" s="77">
        <v>4.0022079748935404</v>
      </c>
      <c r="Q1268" s="77">
        <v>4.0022079748935404</v>
      </c>
      <c r="R1268" s="77">
        <v>0</v>
      </c>
      <c r="S1268" s="77">
        <v>9.64263654192948E-4</v>
      </c>
      <c r="T1268" s="77" t="s">
        <v>156</v>
      </c>
      <c r="U1268" s="105">
        <v>0.127098238027856</v>
      </c>
      <c r="V1268" s="105">
        <v>-5.8398580181192997E-2</v>
      </c>
      <c r="W1268" s="101">
        <v>0.185496047918493</v>
      </c>
    </row>
    <row r="1269" spans="2:23" x14ac:dyDescent="0.25">
      <c r="B1269" s="55" t="s">
        <v>117</v>
      </c>
      <c r="C1269" s="76" t="s">
        <v>140</v>
      </c>
      <c r="D1269" s="55" t="s">
        <v>68</v>
      </c>
      <c r="E1269" s="55" t="s">
        <v>195</v>
      </c>
      <c r="F1269" s="70">
        <v>93.11</v>
      </c>
      <c r="G1269" s="77">
        <v>53550</v>
      </c>
      <c r="H1269" s="77">
        <v>92.97</v>
      </c>
      <c r="I1269" s="77">
        <v>1</v>
      </c>
      <c r="J1269" s="77">
        <v>-27.606509841746401</v>
      </c>
      <c r="K1269" s="77">
        <v>1.34895131258712E-2</v>
      </c>
      <c r="L1269" s="77">
        <v>-0.83365840051402396</v>
      </c>
      <c r="M1269" s="77">
        <v>1.2301258018833E-5</v>
      </c>
      <c r="N1269" s="77">
        <v>-26.772851441232401</v>
      </c>
      <c r="O1269" s="77">
        <v>1.34772118678524E-2</v>
      </c>
      <c r="P1269" s="77">
        <v>-19.631801593828602</v>
      </c>
      <c r="Q1269" s="77">
        <v>-19.631801593828602</v>
      </c>
      <c r="R1269" s="77">
        <v>0</v>
      </c>
      <c r="S1269" s="77">
        <v>6.8217151186043103E-3</v>
      </c>
      <c r="T1269" s="77" t="s">
        <v>157</v>
      </c>
      <c r="U1269" s="105">
        <v>-2.49427940958756</v>
      </c>
      <c r="V1269" s="105">
        <v>-1.14606133299167</v>
      </c>
      <c r="W1269" s="101">
        <v>-1.3482236751806</v>
      </c>
    </row>
    <row r="1270" spans="2:23" x14ac:dyDescent="0.25">
      <c r="B1270" s="55" t="s">
        <v>117</v>
      </c>
      <c r="C1270" s="76" t="s">
        <v>140</v>
      </c>
      <c r="D1270" s="55" t="s">
        <v>68</v>
      </c>
      <c r="E1270" s="55" t="s">
        <v>196</v>
      </c>
      <c r="F1270" s="70">
        <v>91.22</v>
      </c>
      <c r="G1270" s="77">
        <v>58200</v>
      </c>
      <c r="H1270" s="77">
        <v>91.25</v>
      </c>
      <c r="I1270" s="77">
        <v>1</v>
      </c>
      <c r="J1270" s="77">
        <v>0.65810343069337396</v>
      </c>
      <c r="K1270" s="77">
        <v>7.6225622086308E-5</v>
      </c>
      <c r="L1270" s="77">
        <v>41.310506944207503</v>
      </c>
      <c r="M1270" s="77">
        <v>0.30035420518178602</v>
      </c>
      <c r="N1270" s="77">
        <v>-40.652403513514201</v>
      </c>
      <c r="O1270" s="77">
        <v>-0.30027797955969898</v>
      </c>
      <c r="P1270" s="77">
        <v>-32.463681185739603</v>
      </c>
      <c r="Q1270" s="77">
        <v>-32.463681185739603</v>
      </c>
      <c r="R1270" s="77">
        <v>0</v>
      </c>
      <c r="S1270" s="77">
        <v>0.18548474491876499</v>
      </c>
      <c r="T1270" s="77" t="s">
        <v>157</v>
      </c>
      <c r="U1270" s="105">
        <v>-26.176289359723601</v>
      </c>
      <c r="V1270" s="105">
        <v>-12.027374704320399</v>
      </c>
      <c r="W1270" s="101">
        <v>-14.148973409916801</v>
      </c>
    </row>
    <row r="1271" spans="2:23" x14ac:dyDescent="0.25">
      <c r="B1271" s="55" t="s">
        <v>117</v>
      </c>
      <c r="C1271" s="76" t="s">
        <v>140</v>
      </c>
      <c r="D1271" s="55" t="s">
        <v>68</v>
      </c>
      <c r="E1271" s="55" t="s">
        <v>197</v>
      </c>
      <c r="F1271" s="70">
        <v>93.5</v>
      </c>
      <c r="G1271" s="77">
        <v>53000</v>
      </c>
      <c r="H1271" s="77">
        <v>93.58</v>
      </c>
      <c r="I1271" s="77">
        <v>1</v>
      </c>
      <c r="J1271" s="77">
        <v>27.977433358650799</v>
      </c>
      <c r="K1271" s="77">
        <v>1.9349253135789099E-2</v>
      </c>
      <c r="L1271" s="77">
        <v>59.499717118081399</v>
      </c>
      <c r="M1271" s="77">
        <v>8.7514147853895802E-2</v>
      </c>
      <c r="N1271" s="77">
        <v>-31.5222837594306</v>
      </c>
      <c r="O1271" s="77">
        <v>-6.8164894718106703E-2</v>
      </c>
      <c r="P1271" s="77">
        <v>-23.579654569461098</v>
      </c>
      <c r="Q1271" s="77">
        <v>-23.579654569461098</v>
      </c>
      <c r="R1271" s="77">
        <v>0</v>
      </c>
      <c r="S1271" s="77">
        <v>1.3744322709685499E-2</v>
      </c>
      <c r="T1271" s="77" t="s">
        <v>157</v>
      </c>
      <c r="U1271" s="105">
        <v>-3.8543615511773002</v>
      </c>
      <c r="V1271" s="105">
        <v>-1.7709863298372599</v>
      </c>
      <c r="W1271" s="101">
        <v>-2.0833838727243199</v>
      </c>
    </row>
    <row r="1272" spans="2:23" x14ac:dyDescent="0.25">
      <c r="B1272" s="55" t="s">
        <v>117</v>
      </c>
      <c r="C1272" s="76" t="s">
        <v>140</v>
      </c>
      <c r="D1272" s="55" t="s">
        <v>68</v>
      </c>
      <c r="E1272" s="55" t="s">
        <v>198</v>
      </c>
      <c r="F1272" s="70">
        <v>91.85</v>
      </c>
      <c r="G1272" s="77">
        <v>56100</v>
      </c>
      <c r="H1272" s="77">
        <v>91.34</v>
      </c>
      <c r="I1272" s="77">
        <v>1</v>
      </c>
      <c r="J1272" s="77">
        <v>-45.553399584958903</v>
      </c>
      <c r="K1272" s="77">
        <v>0.158953595573015</v>
      </c>
      <c r="L1272" s="77">
        <v>12.045972598015799</v>
      </c>
      <c r="M1272" s="77">
        <v>1.1115077916742501E-2</v>
      </c>
      <c r="N1272" s="77">
        <v>-57.599372182974697</v>
      </c>
      <c r="O1272" s="77">
        <v>0.14783851765627301</v>
      </c>
      <c r="P1272" s="77">
        <v>-39.349256738113802</v>
      </c>
      <c r="Q1272" s="77">
        <v>-39.349256738113802</v>
      </c>
      <c r="R1272" s="77">
        <v>0</v>
      </c>
      <c r="S1272" s="77">
        <v>0.11860468284749701</v>
      </c>
      <c r="T1272" s="77" t="s">
        <v>156</v>
      </c>
      <c r="U1272" s="105">
        <v>-15.834410788590199</v>
      </c>
      <c r="V1272" s="105">
        <v>-7.2755305062275504</v>
      </c>
      <c r="W1272" s="101">
        <v>-8.5589158238060392</v>
      </c>
    </row>
    <row r="1273" spans="2:23" x14ac:dyDescent="0.25">
      <c r="B1273" s="55" t="s">
        <v>117</v>
      </c>
      <c r="C1273" s="76" t="s">
        <v>140</v>
      </c>
      <c r="D1273" s="55" t="s">
        <v>68</v>
      </c>
      <c r="E1273" s="55" t="s">
        <v>139</v>
      </c>
      <c r="F1273" s="70">
        <v>90.81</v>
      </c>
      <c r="G1273" s="77">
        <v>56100</v>
      </c>
      <c r="H1273" s="77">
        <v>91.34</v>
      </c>
      <c r="I1273" s="77">
        <v>1</v>
      </c>
      <c r="J1273" s="77">
        <v>41.697732639305798</v>
      </c>
      <c r="K1273" s="77">
        <v>0.143790565030322</v>
      </c>
      <c r="L1273" s="77">
        <v>-18.684726071106699</v>
      </c>
      <c r="M1273" s="77">
        <v>2.88721403367347E-2</v>
      </c>
      <c r="N1273" s="77">
        <v>60.3824587104125</v>
      </c>
      <c r="O1273" s="77">
        <v>0.114918424693587</v>
      </c>
      <c r="P1273" s="77">
        <v>41.617258171874496</v>
      </c>
      <c r="Q1273" s="77">
        <v>41.617258171874496</v>
      </c>
      <c r="R1273" s="77">
        <v>0</v>
      </c>
      <c r="S1273" s="77">
        <v>0.14323608389946699</v>
      </c>
      <c r="T1273" s="77" t="s">
        <v>156</v>
      </c>
      <c r="U1273" s="105">
        <v>-21.536507587550201</v>
      </c>
      <c r="V1273" s="105">
        <v>-9.8955066937967793</v>
      </c>
      <c r="W1273" s="101">
        <v>-11.641049233952099</v>
      </c>
    </row>
    <row r="1274" spans="2:23" x14ac:dyDescent="0.25">
      <c r="B1274" s="55" t="s">
        <v>117</v>
      </c>
      <c r="C1274" s="76" t="s">
        <v>140</v>
      </c>
      <c r="D1274" s="55" t="s">
        <v>68</v>
      </c>
      <c r="E1274" s="55" t="s">
        <v>199</v>
      </c>
      <c r="F1274" s="70">
        <v>91.52</v>
      </c>
      <c r="G1274" s="77">
        <v>58054</v>
      </c>
      <c r="H1274" s="77">
        <v>91.72</v>
      </c>
      <c r="I1274" s="77">
        <v>1</v>
      </c>
      <c r="J1274" s="77">
        <v>17.053751002984999</v>
      </c>
      <c r="K1274" s="77">
        <v>1.6344669787875798E-2</v>
      </c>
      <c r="L1274" s="77">
        <v>17.6509737501266</v>
      </c>
      <c r="M1274" s="77">
        <v>1.7509496337214301E-2</v>
      </c>
      <c r="N1274" s="77">
        <v>-0.59722274714161305</v>
      </c>
      <c r="O1274" s="77">
        <v>-1.1648265493385899E-3</v>
      </c>
      <c r="P1274" s="77">
        <v>-0.44468350148200098</v>
      </c>
      <c r="Q1274" s="77">
        <v>-0.44468350148200098</v>
      </c>
      <c r="R1274" s="77">
        <v>0</v>
      </c>
      <c r="S1274" s="77">
        <v>1.1113180006755001E-5</v>
      </c>
      <c r="T1274" s="77" t="s">
        <v>156</v>
      </c>
      <c r="U1274" s="105">
        <v>1.27231409779227E-2</v>
      </c>
      <c r="V1274" s="105">
        <v>-5.8459769394521204E-3</v>
      </c>
      <c r="W1274" s="101">
        <v>1.85690408076092E-2</v>
      </c>
    </row>
    <row r="1275" spans="2:23" x14ac:dyDescent="0.25">
      <c r="B1275" s="55" t="s">
        <v>117</v>
      </c>
      <c r="C1275" s="76" t="s">
        <v>140</v>
      </c>
      <c r="D1275" s="55" t="s">
        <v>68</v>
      </c>
      <c r="E1275" s="55" t="s">
        <v>199</v>
      </c>
      <c r="F1275" s="70">
        <v>91.52</v>
      </c>
      <c r="G1275" s="77">
        <v>58104</v>
      </c>
      <c r="H1275" s="77">
        <v>91.78</v>
      </c>
      <c r="I1275" s="77">
        <v>1</v>
      </c>
      <c r="J1275" s="77">
        <v>14.031840315297099</v>
      </c>
      <c r="K1275" s="77">
        <v>1.76021933114794E-2</v>
      </c>
      <c r="L1275" s="77">
        <v>14.628145171846301</v>
      </c>
      <c r="M1275" s="77">
        <v>1.9130047226473799E-2</v>
      </c>
      <c r="N1275" s="77">
        <v>-0.59630485654918697</v>
      </c>
      <c r="O1275" s="77">
        <v>-1.52785391499439E-3</v>
      </c>
      <c r="P1275" s="77">
        <v>-0.44421256316941099</v>
      </c>
      <c r="Q1275" s="77">
        <v>-0.44421256316940999</v>
      </c>
      <c r="R1275" s="77">
        <v>0</v>
      </c>
      <c r="S1275" s="77">
        <v>1.7640837234212E-5</v>
      </c>
      <c r="T1275" s="77" t="s">
        <v>156</v>
      </c>
      <c r="U1275" s="105">
        <v>1.50114513935559E-2</v>
      </c>
      <c r="V1275" s="105">
        <v>-6.8974004789155597E-3</v>
      </c>
      <c r="W1275" s="101">
        <v>2.19087608941902E-2</v>
      </c>
    </row>
    <row r="1276" spans="2:23" x14ac:dyDescent="0.25">
      <c r="B1276" s="55" t="s">
        <v>117</v>
      </c>
      <c r="C1276" s="76" t="s">
        <v>140</v>
      </c>
      <c r="D1276" s="55" t="s">
        <v>68</v>
      </c>
      <c r="E1276" s="55" t="s">
        <v>200</v>
      </c>
      <c r="F1276" s="70">
        <v>91.72</v>
      </c>
      <c r="G1276" s="77">
        <v>58104</v>
      </c>
      <c r="H1276" s="77">
        <v>91.78</v>
      </c>
      <c r="I1276" s="77">
        <v>1</v>
      </c>
      <c r="J1276" s="77">
        <v>8.9786323813583504</v>
      </c>
      <c r="K1276" s="77">
        <v>2.69256903728186E-3</v>
      </c>
      <c r="L1276" s="77">
        <v>9.5750878816823803</v>
      </c>
      <c r="M1276" s="77">
        <v>3.06218908526082E-3</v>
      </c>
      <c r="N1276" s="77">
        <v>-0.59645550032402905</v>
      </c>
      <c r="O1276" s="77">
        <v>-3.69620047978959E-4</v>
      </c>
      <c r="P1276" s="77">
        <v>-0.44468350148156799</v>
      </c>
      <c r="Q1276" s="77">
        <v>-0.44468350148156699</v>
      </c>
      <c r="R1276" s="77">
        <v>0</v>
      </c>
      <c r="S1276" s="77">
        <v>6.6046301107630001E-6</v>
      </c>
      <c r="T1276" s="77" t="s">
        <v>156</v>
      </c>
      <c r="U1276" s="105">
        <v>1.87469061737366E-3</v>
      </c>
      <c r="V1276" s="105">
        <v>-8.6137520104434399E-4</v>
      </c>
      <c r="W1276" s="101">
        <v>2.7360544566831699E-3</v>
      </c>
    </row>
    <row r="1277" spans="2:23" x14ac:dyDescent="0.25">
      <c r="B1277" s="55" t="s">
        <v>117</v>
      </c>
      <c r="C1277" s="76" t="s">
        <v>140</v>
      </c>
      <c r="D1277" s="55" t="s">
        <v>68</v>
      </c>
      <c r="E1277" s="55" t="s">
        <v>201</v>
      </c>
      <c r="F1277" s="70">
        <v>90.91</v>
      </c>
      <c r="G1277" s="77">
        <v>58200</v>
      </c>
      <c r="H1277" s="77">
        <v>91.25</v>
      </c>
      <c r="I1277" s="77">
        <v>1</v>
      </c>
      <c r="J1277" s="77">
        <v>47.833525225588502</v>
      </c>
      <c r="K1277" s="77">
        <v>9.3581086942236894E-2</v>
      </c>
      <c r="L1277" s="77">
        <v>7.2855556304896796</v>
      </c>
      <c r="M1277" s="77">
        <v>2.17094422255886E-3</v>
      </c>
      <c r="N1277" s="77">
        <v>40.547969595098898</v>
      </c>
      <c r="O1277" s="77">
        <v>9.1410142719678095E-2</v>
      </c>
      <c r="P1277" s="77">
        <v>32.4636811857429</v>
      </c>
      <c r="Q1277" s="77">
        <v>32.4636811857428</v>
      </c>
      <c r="R1277" s="77">
        <v>0</v>
      </c>
      <c r="S1277" s="77">
        <v>4.3104125381698798E-2</v>
      </c>
      <c r="T1277" s="77" t="s">
        <v>156</v>
      </c>
      <c r="U1277" s="105">
        <v>-5.4606738634254697</v>
      </c>
      <c r="V1277" s="105">
        <v>-2.5090481615229399</v>
      </c>
      <c r="W1277" s="101">
        <v>-2.9516379587672201</v>
      </c>
    </row>
    <row r="1278" spans="2:23" x14ac:dyDescent="0.25">
      <c r="B1278" s="55" t="s">
        <v>117</v>
      </c>
      <c r="C1278" s="76" t="s">
        <v>140</v>
      </c>
      <c r="D1278" s="55" t="s">
        <v>68</v>
      </c>
      <c r="E1278" s="55" t="s">
        <v>201</v>
      </c>
      <c r="F1278" s="70">
        <v>90.91</v>
      </c>
      <c r="G1278" s="77">
        <v>58300</v>
      </c>
      <c r="H1278" s="77">
        <v>90.7</v>
      </c>
      <c r="I1278" s="77">
        <v>1</v>
      </c>
      <c r="J1278" s="77">
        <v>-25.204845350211599</v>
      </c>
      <c r="K1278" s="77">
        <v>2.4077272283954301E-2</v>
      </c>
      <c r="L1278" s="77">
        <v>20.045372178651998</v>
      </c>
      <c r="M1278" s="77">
        <v>1.5228862245087699E-2</v>
      </c>
      <c r="N1278" s="77">
        <v>-45.250217528863601</v>
      </c>
      <c r="O1278" s="77">
        <v>8.8484100388666904E-3</v>
      </c>
      <c r="P1278" s="77">
        <v>-38.330284949392599</v>
      </c>
      <c r="Q1278" s="77">
        <v>-38.330284949392599</v>
      </c>
      <c r="R1278" s="77">
        <v>0</v>
      </c>
      <c r="S1278" s="77">
        <v>5.5683087209031902E-2</v>
      </c>
      <c r="T1278" s="77" t="s">
        <v>156</v>
      </c>
      <c r="U1278" s="105">
        <v>-8.6990658074817802</v>
      </c>
      <c r="V1278" s="105">
        <v>-3.9970112878225601</v>
      </c>
      <c r="W1278" s="101">
        <v>-4.7020740453213001</v>
      </c>
    </row>
    <row r="1279" spans="2:23" x14ac:dyDescent="0.25">
      <c r="B1279" s="55" t="s">
        <v>117</v>
      </c>
      <c r="C1279" s="76" t="s">
        <v>140</v>
      </c>
      <c r="D1279" s="55" t="s">
        <v>68</v>
      </c>
      <c r="E1279" s="55" t="s">
        <v>201</v>
      </c>
      <c r="F1279" s="70">
        <v>90.91</v>
      </c>
      <c r="G1279" s="77">
        <v>58500</v>
      </c>
      <c r="H1279" s="77">
        <v>90.86</v>
      </c>
      <c r="I1279" s="77">
        <v>1</v>
      </c>
      <c r="J1279" s="77">
        <v>-51.563521926652697</v>
      </c>
      <c r="K1279" s="77">
        <v>1.3825743326098001E-2</v>
      </c>
      <c r="L1279" s="77">
        <v>-56.216944609016103</v>
      </c>
      <c r="M1279" s="77">
        <v>1.64337932781006E-2</v>
      </c>
      <c r="N1279" s="77">
        <v>4.6534226823634102</v>
      </c>
      <c r="O1279" s="77">
        <v>-2.6080499520025101E-3</v>
      </c>
      <c r="P1279" s="77">
        <v>5.8666037636508301</v>
      </c>
      <c r="Q1279" s="77">
        <v>5.8666037636508301</v>
      </c>
      <c r="R1279" s="77">
        <v>0</v>
      </c>
      <c r="S1279" s="77">
        <v>1.78968606542347E-4</v>
      </c>
      <c r="T1279" s="77" t="s">
        <v>156</v>
      </c>
      <c r="U1279" s="105">
        <v>-4.3614857695913403E-3</v>
      </c>
      <c r="V1279" s="105">
        <v>-2.0039976979758598E-3</v>
      </c>
      <c r="W1279" s="101">
        <v>-2.3574978612755501E-3</v>
      </c>
    </row>
    <row r="1280" spans="2:23" x14ac:dyDescent="0.25">
      <c r="B1280" s="55" t="s">
        <v>117</v>
      </c>
      <c r="C1280" s="76" t="s">
        <v>140</v>
      </c>
      <c r="D1280" s="55" t="s">
        <v>68</v>
      </c>
      <c r="E1280" s="55" t="s">
        <v>202</v>
      </c>
      <c r="F1280" s="70">
        <v>90.7</v>
      </c>
      <c r="G1280" s="77">
        <v>58304</v>
      </c>
      <c r="H1280" s="77">
        <v>90.7</v>
      </c>
      <c r="I1280" s="77">
        <v>1</v>
      </c>
      <c r="J1280" s="77">
        <v>19.818823659814399</v>
      </c>
      <c r="K1280" s="77">
        <v>0</v>
      </c>
      <c r="L1280" s="77">
        <v>19.818823659815401</v>
      </c>
      <c r="M1280" s="77">
        <v>0</v>
      </c>
      <c r="N1280" s="77">
        <v>-1.065814E-12</v>
      </c>
      <c r="O1280" s="77">
        <v>0</v>
      </c>
      <c r="P1280" s="77">
        <v>-7.2309499999999996E-13</v>
      </c>
      <c r="Q1280" s="77">
        <v>-7.2309300000000002E-13</v>
      </c>
      <c r="R1280" s="77">
        <v>0</v>
      </c>
      <c r="S1280" s="77">
        <v>0</v>
      </c>
      <c r="T1280" s="77" t="s">
        <v>156</v>
      </c>
      <c r="U1280" s="105">
        <v>0</v>
      </c>
      <c r="V1280" s="105">
        <v>0</v>
      </c>
      <c r="W1280" s="101">
        <v>0</v>
      </c>
    </row>
    <row r="1281" spans="2:23" x14ac:dyDescent="0.25">
      <c r="B1281" s="55" t="s">
        <v>117</v>
      </c>
      <c r="C1281" s="76" t="s">
        <v>140</v>
      </c>
      <c r="D1281" s="55" t="s">
        <v>68</v>
      </c>
      <c r="E1281" s="55" t="s">
        <v>202</v>
      </c>
      <c r="F1281" s="70">
        <v>90.7</v>
      </c>
      <c r="G1281" s="77">
        <v>58350</v>
      </c>
      <c r="H1281" s="77">
        <v>89.7</v>
      </c>
      <c r="I1281" s="77">
        <v>1</v>
      </c>
      <c r="J1281" s="77">
        <v>-77.835322214048205</v>
      </c>
      <c r="K1281" s="77">
        <v>0.40166776857011999</v>
      </c>
      <c r="L1281" s="77">
        <v>2.4262845985274999</v>
      </c>
      <c r="M1281" s="77">
        <v>3.9029861598733099E-4</v>
      </c>
      <c r="N1281" s="77">
        <v>-80.261606812575707</v>
      </c>
      <c r="O1281" s="77">
        <v>0.40127746995413199</v>
      </c>
      <c r="P1281" s="77">
        <v>-68.017668514168705</v>
      </c>
      <c r="Q1281" s="77">
        <v>-68.017668514168605</v>
      </c>
      <c r="R1281" s="77">
        <v>0</v>
      </c>
      <c r="S1281" s="77">
        <v>0.306730534155851</v>
      </c>
      <c r="T1281" s="77" t="s">
        <v>156</v>
      </c>
      <c r="U1281" s="105">
        <v>-44.066379022712901</v>
      </c>
      <c r="V1281" s="105">
        <v>-20.247440157972299</v>
      </c>
      <c r="W1281" s="101">
        <v>-23.8190377748126</v>
      </c>
    </row>
    <row r="1282" spans="2:23" x14ac:dyDescent="0.25">
      <c r="B1282" s="55" t="s">
        <v>117</v>
      </c>
      <c r="C1282" s="76" t="s">
        <v>140</v>
      </c>
      <c r="D1282" s="55" t="s">
        <v>68</v>
      </c>
      <c r="E1282" s="55" t="s">
        <v>202</v>
      </c>
      <c r="F1282" s="70">
        <v>90.7</v>
      </c>
      <c r="G1282" s="77">
        <v>58600</v>
      </c>
      <c r="H1282" s="77">
        <v>90.72</v>
      </c>
      <c r="I1282" s="77">
        <v>1</v>
      </c>
      <c r="J1282" s="77">
        <v>20.383906576388402</v>
      </c>
      <c r="K1282" s="77">
        <v>1.5955340056893301E-3</v>
      </c>
      <c r="L1282" s="77">
        <v>-14.422021350137801</v>
      </c>
      <c r="M1282" s="77">
        <v>7.9869964732350897E-4</v>
      </c>
      <c r="N1282" s="77">
        <v>34.805927926526202</v>
      </c>
      <c r="O1282" s="77">
        <v>7.9683435836581896E-4</v>
      </c>
      <c r="P1282" s="77">
        <v>29.6873835647704</v>
      </c>
      <c r="Q1282" s="77">
        <v>29.6873835647703</v>
      </c>
      <c r="R1282" s="77">
        <v>0</v>
      </c>
      <c r="S1282" s="77">
        <v>3.3843484528197098E-3</v>
      </c>
      <c r="T1282" s="77" t="s">
        <v>157</v>
      </c>
      <c r="U1282" s="105">
        <v>-0.62383771388302101</v>
      </c>
      <c r="V1282" s="105">
        <v>-0.28663840915139299</v>
      </c>
      <c r="W1282" s="101">
        <v>-0.33720070497904098</v>
      </c>
    </row>
    <row r="1283" spans="2:23" x14ac:dyDescent="0.25">
      <c r="B1283" s="55" t="s">
        <v>117</v>
      </c>
      <c r="C1283" s="76" t="s">
        <v>140</v>
      </c>
      <c r="D1283" s="55" t="s">
        <v>68</v>
      </c>
      <c r="E1283" s="55" t="s">
        <v>203</v>
      </c>
      <c r="F1283" s="70">
        <v>90.7</v>
      </c>
      <c r="G1283" s="77">
        <v>58300</v>
      </c>
      <c r="H1283" s="77">
        <v>90.7</v>
      </c>
      <c r="I1283" s="77">
        <v>2</v>
      </c>
      <c r="J1283" s="77">
        <v>-12.214076340185001</v>
      </c>
      <c r="K1283" s="77">
        <v>0</v>
      </c>
      <c r="L1283" s="77">
        <v>-12.214076340185599</v>
      </c>
      <c r="M1283" s="77">
        <v>0</v>
      </c>
      <c r="N1283" s="77">
        <v>6.4531700000000001E-13</v>
      </c>
      <c r="O1283" s="77">
        <v>0</v>
      </c>
      <c r="P1283" s="77">
        <v>4.43909E-13</v>
      </c>
      <c r="Q1283" s="77">
        <v>4.4391200000000002E-13</v>
      </c>
      <c r="R1283" s="77">
        <v>0</v>
      </c>
      <c r="S1283" s="77">
        <v>0</v>
      </c>
      <c r="T1283" s="77" t="s">
        <v>156</v>
      </c>
      <c r="U1283" s="105">
        <v>0</v>
      </c>
      <c r="V1283" s="105">
        <v>0</v>
      </c>
      <c r="W1283" s="101">
        <v>0</v>
      </c>
    </row>
    <row r="1284" spans="2:23" x14ac:dyDescent="0.25">
      <c r="B1284" s="55" t="s">
        <v>117</v>
      </c>
      <c r="C1284" s="76" t="s">
        <v>140</v>
      </c>
      <c r="D1284" s="55" t="s">
        <v>68</v>
      </c>
      <c r="E1284" s="55" t="s">
        <v>204</v>
      </c>
      <c r="F1284" s="70">
        <v>91.3</v>
      </c>
      <c r="G1284" s="77">
        <v>58500</v>
      </c>
      <c r="H1284" s="77">
        <v>90.86</v>
      </c>
      <c r="I1284" s="77">
        <v>1</v>
      </c>
      <c r="J1284" s="77">
        <v>-159.557953503052</v>
      </c>
      <c r="K1284" s="77">
        <v>0.35896824141776001</v>
      </c>
      <c r="L1284" s="77">
        <v>-120.16219450270199</v>
      </c>
      <c r="M1284" s="77">
        <v>0.20358923712664201</v>
      </c>
      <c r="N1284" s="77">
        <v>-39.3957590003508</v>
      </c>
      <c r="O1284" s="77">
        <v>0.15537900429111801</v>
      </c>
      <c r="P1284" s="77">
        <v>-35.553987328430303</v>
      </c>
      <c r="Q1284" s="77">
        <v>-35.553987328430303</v>
      </c>
      <c r="R1284" s="77">
        <v>0</v>
      </c>
      <c r="S1284" s="77">
        <v>1.7823612810797598E-2</v>
      </c>
      <c r="T1284" s="77" t="s">
        <v>156</v>
      </c>
      <c r="U1284" s="105">
        <v>-3.18221424931926</v>
      </c>
      <c r="V1284" s="105">
        <v>-1.46215082817966</v>
      </c>
      <c r="W1284" s="101">
        <v>-1.72007056384221</v>
      </c>
    </row>
    <row r="1285" spans="2:23" x14ac:dyDescent="0.25">
      <c r="B1285" s="55" t="s">
        <v>117</v>
      </c>
      <c r="C1285" s="76" t="s">
        <v>140</v>
      </c>
      <c r="D1285" s="55" t="s">
        <v>68</v>
      </c>
      <c r="E1285" s="55" t="s">
        <v>205</v>
      </c>
      <c r="F1285" s="70">
        <v>90.86</v>
      </c>
      <c r="G1285" s="77">
        <v>58600</v>
      </c>
      <c r="H1285" s="77">
        <v>90.72</v>
      </c>
      <c r="I1285" s="77">
        <v>1</v>
      </c>
      <c r="J1285" s="77">
        <v>-13.260690730160301</v>
      </c>
      <c r="K1285" s="77">
        <v>8.0361584818918006E-3</v>
      </c>
      <c r="L1285" s="77">
        <v>21.551433709090499</v>
      </c>
      <c r="M1285" s="77">
        <v>2.1226018277721699E-2</v>
      </c>
      <c r="N1285" s="77">
        <v>-34.812124439250802</v>
      </c>
      <c r="O1285" s="77">
        <v>-1.31898597958299E-2</v>
      </c>
      <c r="P1285" s="77">
        <v>-29.687383564774901</v>
      </c>
      <c r="Q1285" s="77">
        <v>-29.687383564774802</v>
      </c>
      <c r="R1285" s="77">
        <v>0</v>
      </c>
      <c r="S1285" s="77">
        <v>4.0277271951538303E-2</v>
      </c>
      <c r="T1285" s="77" t="s">
        <v>157</v>
      </c>
      <c r="U1285" s="105">
        <v>-6.0712047923585297</v>
      </c>
      <c r="V1285" s="105">
        <v>-2.7895724233823498</v>
      </c>
      <c r="W1285" s="101">
        <v>-3.2816459962202802</v>
      </c>
    </row>
    <row r="1286" spans="2:23" x14ac:dyDescent="0.25">
      <c r="B1286" s="55" t="s">
        <v>117</v>
      </c>
      <c r="C1286" s="76" t="s">
        <v>118</v>
      </c>
      <c r="D1286" s="55" t="s">
        <v>69</v>
      </c>
      <c r="E1286" s="55" t="s">
        <v>119</v>
      </c>
      <c r="F1286" s="70">
        <v>101.96</v>
      </c>
      <c r="G1286" s="77">
        <v>50050</v>
      </c>
      <c r="H1286" s="77">
        <v>99.18</v>
      </c>
      <c r="I1286" s="77">
        <v>1</v>
      </c>
      <c r="J1286" s="77">
        <v>-75.017110089483893</v>
      </c>
      <c r="K1286" s="77">
        <v>1.0298447255305301</v>
      </c>
      <c r="L1286" s="77">
        <v>12.3220307857889</v>
      </c>
      <c r="M1286" s="77">
        <v>2.7785337011525201E-2</v>
      </c>
      <c r="N1286" s="77">
        <v>-87.339140875272903</v>
      </c>
      <c r="O1286" s="77">
        <v>1.0020593885189999</v>
      </c>
      <c r="P1286" s="77">
        <v>-63.625895171722597</v>
      </c>
      <c r="Q1286" s="77">
        <v>-63.625895171722597</v>
      </c>
      <c r="R1286" s="77">
        <v>0</v>
      </c>
      <c r="S1286" s="77">
        <v>0.74083058016175596</v>
      </c>
      <c r="T1286" s="77" t="s">
        <v>134</v>
      </c>
      <c r="U1286" s="105">
        <v>-141.41601660251101</v>
      </c>
      <c r="V1286" s="105">
        <v>-86.928057296388303</v>
      </c>
      <c r="W1286" s="101">
        <v>-54.488811798894602</v>
      </c>
    </row>
    <row r="1287" spans="2:23" x14ac:dyDescent="0.25">
      <c r="B1287" s="55" t="s">
        <v>117</v>
      </c>
      <c r="C1287" s="76" t="s">
        <v>118</v>
      </c>
      <c r="D1287" s="55" t="s">
        <v>69</v>
      </c>
      <c r="E1287" s="55" t="s">
        <v>135</v>
      </c>
      <c r="F1287" s="70">
        <v>87.42</v>
      </c>
      <c r="G1287" s="77">
        <v>56050</v>
      </c>
      <c r="H1287" s="77">
        <v>99.19</v>
      </c>
      <c r="I1287" s="77">
        <v>1</v>
      </c>
      <c r="J1287" s="77">
        <v>8.7322051466379005</v>
      </c>
      <c r="K1287" s="77">
        <v>2.44004501513502E-3</v>
      </c>
      <c r="L1287" s="77">
        <v>-41.843529853129802</v>
      </c>
      <c r="M1287" s="77">
        <v>5.6028191698232602E-2</v>
      </c>
      <c r="N1287" s="77">
        <v>50.575734999767697</v>
      </c>
      <c r="O1287" s="77">
        <v>-5.3588146683097498E-2</v>
      </c>
      <c r="P1287" s="77">
        <v>30.974114492273198</v>
      </c>
      <c r="Q1287" s="77">
        <v>30.974114492273198</v>
      </c>
      <c r="R1287" s="77">
        <v>0</v>
      </c>
      <c r="S1287" s="77">
        <v>3.0700664594574399E-2</v>
      </c>
      <c r="T1287" s="77" t="s">
        <v>134</v>
      </c>
      <c r="U1287" s="105">
        <v>-445.42796249793599</v>
      </c>
      <c r="V1287" s="105">
        <v>-273.803409088151</v>
      </c>
      <c r="W1287" s="101">
        <v>-171.62723856615901</v>
      </c>
    </row>
    <row r="1288" spans="2:23" x14ac:dyDescent="0.25">
      <c r="B1288" s="55" t="s">
        <v>117</v>
      </c>
      <c r="C1288" s="76" t="s">
        <v>118</v>
      </c>
      <c r="D1288" s="55" t="s">
        <v>69</v>
      </c>
      <c r="E1288" s="55" t="s">
        <v>121</v>
      </c>
      <c r="F1288" s="70">
        <v>99.18</v>
      </c>
      <c r="G1288" s="77">
        <v>51450</v>
      </c>
      <c r="H1288" s="77">
        <v>100.57</v>
      </c>
      <c r="I1288" s="77">
        <v>10</v>
      </c>
      <c r="J1288" s="77">
        <v>32.276292569461802</v>
      </c>
      <c r="K1288" s="77">
        <v>0.181682780417944</v>
      </c>
      <c r="L1288" s="77">
        <v>69.735686159806406</v>
      </c>
      <c r="M1288" s="77">
        <v>0.84811869717681898</v>
      </c>
      <c r="N1288" s="77">
        <v>-37.459393590344597</v>
      </c>
      <c r="O1288" s="77">
        <v>-0.66643591675887504</v>
      </c>
      <c r="P1288" s="77">
        <v>-27.129047681566899</v>
      </c>
      <c r="Q1288" s="77">
        <v>-27.129047681566899</v>
      </c>
      <c r="R1288" s="77">
        <v>0</v>
      </c>
      <c r="S1288" s="77">
        <v>0.12835582378216301</v>
      </c>
      <c r="T1288" s="77" t="s">
        <v>136</v>
      </c>
      <c r="U1288" s="105">
        <v>-14.4917300957142</v>
      </c>
      <c r="V1288" s="105">
        <v>-8.9080287675255594</v>
      </c>
      <c r="W1288" s="101">
        <v>-5.5837886881317296</v>
      </c>
    </row>
    <row r="1289" spans="2:23" x14ac:dyDescent="0.25">
      <c r="B1289" s="55" t="s">
        <v>117</v>
      </c>
      <c r="C1289" s="76" t="s">
        <v>118</v>
      </c>
      <c r="D1289" s="55" t="s">
        <v>69</v>
      </c>
      <c r="E1289" s="55" t="s">
        <v>137</v>
      </c>
      <c r="F1289" s="70">
        <v>100.57</v>
      </c>
      <c r="G1289" s="77">
        <v>54000</v>
      </c>
      <c r="H1289" s="77">
        <v>100.73</v>
      </c>
      <c r="I1289" s="77">
        <v>10</v>
      </c>
      <c r="J1289" s="77">
        <v>8.9444375083941097</v>
      </c>
      <c r="K1289" s="77">
        <v>3.8273417184205901E-3</v>
      </c>
      <c r="L1289" s="77">
        <v>46.021863965065101</v>
      </c>
      <c r="M1289" s="77">
        <v>0.101325692301259</v>
      </c>
      <c r="N1289" s="77">
        <v>-37.077426456670999</v>
      </c>
      <c r="O1289" s="77">
        <v>-9.7498350582838497E-2</v>
      </c>
      <c r="P1289" s="77">
        <v>-27.129047681565002</v>
      </c>
      <c r="Q1289" s="77">
        <v>-27.129047681564899</v>
      </c>
      <c r="R1289" s="77">
        <v>0</v>
      </c>
      <c r="S1289" s="77">
        <v>3.5209533312716701E-2</v>
      </c>
      <c r="T1289" s="77" t="s">
        <v>136</v>
      </c>
      <c r="U1289" s="105">
        <v>-3.8808207530949299</v>
      </c>
      <c r="V1289" s="105">
        <v>-2.3855304150609098</v>
      </c>
      <c r="W1289" s="101">
        <v>-1.4953137326375501</v>
      </c>
    </row>
    <row r="1290" spans="2:23" x14ac:dyDescent="0.25">
      <c r="B1290" s="55" t="s">
        <v>117</v>
      </c>
      <c r="C1290" s="76" t="s">
        <v>118</v>
      </c>
      <c r="D1290" s="55" t="s">
        <v>69</v>
      </c>
      <c r="E1290" s="55" t="s">
        <v>138</v>
      </c>
      <c r="F1290" s="70">
        <v>100.73</v>
      </c>
      <c r="G1290" s="77">
        <v>56100</v>
      </c>
      <c r="H1290" s="77">
        <v>99.79</v>
      </c>
      <c r="I1290" s="77">
        <v>10</v>
      </c>
      <c r="J1290" s="77">
        <v>-25.578001662518801</v>
      </c>
      <c r="K1290" s="77">
        <v>0.119594006101941</v>
      </c>
      <c r="L1290" s="77">
        <v>35.682234258901502</v>
      </c>
      <c r="M1290" s="77">
        <v>0.232744952664063</v>
      </c>
      <c r="N1290" s="77">
        <v>-61.260235921420403</v>
      </c>
      <c r="O1290" s="77">
        <v>-0.113150946562122</v>
      </c>
      <c r="P1290" s="77">
        <v>-42.633074747679103</v>
      </c>
      <c r="Q1290" s="77">
        <v>-42.633074747679103</v>
      </c>
      <c r="R1290" s="77">
        <v>0</v>
      </c>
      <c r="S1290" s="77">
        <v>0.33225345261425099</v>
      </c>
      <c r="T1290" s="77" t="s">
        <v>136</v>
      </c>
      <c r="U1290" s="105">
        <v>-68.929135668453299</v>
      </c>
      <c r="V1290" s="105">
        <v>-42.370560271257403</v>
      </c>
      <c r="W1290" s="101">
        <v>-26.558990920071899</v>
      </c>
    </row>
    <row r="1291" spans="2:23" x14ac:dyDescent="0.25">
      <c r="B1291" s="55" t="s">
        <v>117</v>
      </c>
      <c r="C1291" s="76" t="s">
        <v>118</v>
      </c>
      <c r="D1291" s="55" t="s">
        <v>69</v>
      </c>
      <c r="E1291" s="55" t="s">
        <v>139</v>
      </c>
      <c r="F1291" s="70">
        <v>99.19</v>
      </c>
      <c r="G1291" s="77">
        <v>56100</v>
      </c>
      <c r="H1291" s="77">
        <v>99.79</v>
      </c>
      <c r="I1291" s="77">
        <v>10</v>
      </c>
      <c r="J1291" s="77">
        <v>40.254064688005698</v>
      </c>
      <c r="K1291" s="77">
        <v>0.11618194320407101</v>
      </c>
      <c r="L1291" s="77">
        <v>-18.3089359779791</v>
      </c>
      <c r="M1291" s="77">
        <v>2.4035068697499301E-2</v>
      </c>
      <c r="N1291" s="77">
        <v>58.563000665984802</v>
      </c>
      <c r="O1291" s="77">
        <v>9.2146874506571705E-2</v>
      </c>
      <c r="P1291" s="77">
        <v>40.365073313920099</v>
      </c>
      <c r="Q1291" s="77">
        <v>40.36507331392</v>
      </c>
      <c r="R1291" s="77">
        <v>0</v>
      </c>
      <c r="S1291" s="77">
        <v>0.116823616598855</v>
      </c>
      <c r="T1291" s="77" t="s">
        <v>136</v>
      </c>
      <c r="U1291" s="105">
        <v>-25.9701078549325</v>
      </c>
      <c r="V1291" s="105">
        <v>-15.9637576976332</v>
      </c>
      <c r="W1291" s="101">
        <v>-10.0065067119086</v>
      </c>
    </row>
    <row r="1292" spans="2:23" x14ac:dyDescent="0.25">
      <c r="B1292" s="55" t="s">
        <v>117</v>
      </c>
      <c r="C1292" s="76" t="s">
        <v>140</v>
      </c>
      <c r="D1292" s="55" t="s">
        <v>69</v>
      </c>
      <c r="E1292" s="55" t="s">
        <v>141</v>
      </c>
      <c r="F1292" s="70">
        <v>101.62</v>
      </c>
      <c r="G1292" s="77">
        <v>50000</v>
      </c>
      <c r="H1292" s="77">
        <v>99.12</v>
      </c>
      <c r="I1292" s="77">
        <v>1</v>
      </c>
      <c r="J1292" s="77">
        <v>-130.74292876807101</v>
      </c>
      <c r="K1292" s="77">
        <v>1.62903088919787</v>
      </c>
      <c r="L1292" s="77">
        <v>-12.3487709296354</v>
      </c>
      <c r="M1292" s="77">
        <v>1.4532501272939501E-2</v>
      </c>
      <c r="N1292" s="77">
        <v>-118.39415783843501</v>
      </c>
      <c r="O1292" s="77">
        <v>1.6144983879249299</v>
      </c>
      <c r="P1292" s="77">
        <v>-86.374104828236895</v>
      </c>
      <c r="Q1292" s="77">
        <v>-86.374104828236796</v>
      </c>
      <c r="R1292" s="77">
        <v>0</v>
      </c>
      <c r="S1292" s="77">
        <v>0.71098431435899301</v>
      </c>
      <c r="T1292" s="77" t="s">
        <v>142</v>
      </c>
      <c r="U1292" s="105">
        <v>-133.70789590936201</v>
      </c>
      <c r="V1292" s="105">
        <v>-82.189895570726904</v>
      </c>
      <c r="W1292" s="101">
        <v>-51.518806364837701</v>
      </c>
    </row>
    <row r="1293" spans="2:23" x14ac:dyDescent="0.25">
      <c r="B1293" s="55" t="s">
        <v>117</v>
      </c>
      <c r="C1293" s="76" t="s">
        <v>140</v>
      </c>
      <c r="D1293" s="55" t="s">
        <v>69</v>
      </c>
      <c r="E1293" s="55" t="s">
        <v>143</v>
      </c>
      <c r="F1293" s="70">
        <v>86.57</v>
      </c>
      <c r="G1293" s="77">
        <v>56050</v>
      </c>
      <c r="H1293" s="77">
        <v>99.19</v>
      </c>
      <c r="I1293" s="77">
        <v>1</v>
      </c>
      <c r="J1293" s="77">
        <v>102.888954519918</v>
      </c>
      <c r="K1293" s="77">
        <v>0.52930684811008399</v>
      </c>
      <c r="L1293" s="77">
        <v>34.210813042577698</v>
      </c>
      <c r="M1293" s="77">
        <v>5.8518986451710102E-2</v>
      </c>
      <c r="N1293" s="77">
        <v>68.678141477339906</v>
      </c>
      <c r="O1293" s="77">
        <v>0.470787861658374</v>
      </c>
      <c r="P1293" s="77">
        <v>51.0082169935202</v>
      </c>
      <c r="Q1293" s="77">
        <v>51.0082169935202</v>
      </c>
      <c r="R1293" s="77">
        <v>0</v>
      </c>
      <c r="S1293" s="77">
        <v>0.13009191004290199</v>
      </c>
      <c r="T1293" s="77" t="s">
        <v>142</v>
      </c>
      <c r="U1293" s="105">
        <v>-624.39684049836603</v>
      </c>
      <c r="V1293" s="105">
        <v>-383.81511253487002</v>
      </c>
      <c r="W1293" s="101">
        <v>-240.58549199112301</v>
      </c>
    </row>
    <row r="1294" spans="2:23" x14ac:dyDescent="0.25">
      <c r="B1294" s="55" t="s">
        <v>117</v>
      </c>
      <c r="C1294" s="76" t="s">
        <v>140</v>
      </c>
      <c r="D1294" s="55" t="s">
        <v>69</v>
      </c>
      <c r="E1294" s="55" t="s">
        <v>154</v>
      </c>
      <c r="F1294" s="70">
        <v>85.02</v>
      </c>
      <c r="G1294" s="77">
        <v>58350</v>
      </c>
      <c r="H1294" s="77">
        <v>97.92</v>
      </c>
      <c r="I1294" s="77">
        <v>1</v>
      </c>
      <c r="J1294" s="77">
        <v>88.378049334988802</v>
      </c>
      <c r="K1294" s="77">
        <v>0.55612038782314999</v>
      </c>
      <c r="L1294" s="77">
        <v>7.6327040687436103</v>
      </c>
      <c r="M1294" s="77">
        <v>4.1479818037522898E-3</v>
      </c>
      <c r="N1294" s="77">
        <v>80.745345266245195</v>
      </c>
      <c r="O1294" s="77">
        <v>0.55197240601939801</v>
      </c>
      <c r="P1294" s="77">
        <v>68.017668514169301</v>
      </c>
      <c r="Q1294" s="77">
        <v>68.017668514169202</v>
      </c>
      <c r="R1294" s="77">
        <v>0</v>
      </c>
      <c r="S1294" s="77">
        <v>0.32939990998336299</v>
      </c>
      <c r="T1294" s="77" t="s">
        <v>142</v>
      </c>
      <c r="U1294" s="105">
        <v>-772.80869424373896</v>
      </c>
      <c r="V1294" s="105">
        <v>-475.04349271264903</v>
      </c>
      <c r="W1294" s="101">
        <v>-297.76986022422602</v>
      </c>
    </row>
    <row r="1295" spans="2:23" x14ac:dyDescent="0.25">
      <c r="B1295" s="55" t="s">
        <v>117</v>
      </c>
      <c r="C1295" s="76" t="s">
        <v>140</v>
      </c>
      <c r="D1295" s="55" t="s">
        <v>69</v>
      </c>
      <c r="E1295" s="55" t="s">
        <v>155</v>
      </c>
      <c r="F1295" s="70">
        <v>99.12</v>
      </c>
      <c r="G1295" s="77">
        <v>50050</v>
      </c>
      <c r="H1295" s="77">
        <v>99.18</v>
      </c>
      <c r="I1295" s="77">
        <v>1</v>
      </c>
      <c r="J1295" s="77">
        <v>15.323988518004899</v>
      </c>
      <c r="K1295" s="77">
        <v>1.3596345735386799E-2</v>
      </c>
      <c r="L1295" s="77">
        <v>86.936914349414806</v>
      </c>
      <c r="M1295" s="77">
        <v>0.43760976773499499</v>
      </c>
      <c r="N1295" s="77">
        <v>-71.612925831409996</v>
      </c>
      <c r="O1295" s="77">
        <v>-0.42401342199960801</v>
      </c>
      <c r="P1295" s="77">
        <v>-51.693102859550201</v>
      </c>
      <c r="Q1295" s="77">
        <v>-51.693102859550102</v>
      </c>
      <c r="R1295" s="77">
        <v>0</v>
      </c>
      <c r="S1295" s="77">
        <v>0.154719041540061</v>
      </c>
      <c r="T1295" s="77" t="s">
        <v>156</v>
      </c>
      <c r="U1295" s="105">
        <v>-37.744155241376298</v>
      </c>
      <c r="V1295" s="105">
        <v>-23.201233977961401</v>
      </c>
      <c r="W1295" s="101">
        <v>-14.543148795064401</v>
      </c>
    </row>
    <row r="1296" spans="2:23" x14ac:dyDescent="0.25">
      <c r="B1296" s="55" t="s">
        <v>117</v>
      </c>
      <c r="C1296" s="76" t="s">
        <v>140</v>
      </c>
      <c r="D1296" s="55" t="s">
        <v>69</v>
      </c>
      <c r="E1296" s="55" t="s">
        <v>155</v>
      </c>
      <c r="F1296" s="70">
        <v>99.12</v>
      </c>
      <c r="G1296" s="77">
        <v>51150</v>
      </c>
      <c r="H1296" s="77">
        <v>97.61</v>
      </c>
      <c r="I1296" s="77">
        <v>1</v>
      </c>
      <c r="J1296" s="77">
        <v>-227.39936414276599</v>
      </c>
      <c r="K1296" s="77">
        <v>1.8098664784387</v>
      </c>
      <c r="L1296" s="77">
        <v>-179.68296082575301</v>
      </c>
      <c r="M1296" s="77">
        <v>1.13000882438882</v>
      </c>
      <c r="N1296" s="77">
        <v>-47.716403317012599</v>
      </c>
      <c r="O1296" s="77">
        <v>0.67985765404987697</v>
      </c>
      <c r="P1296" s="77">
        <v>-34.681001968686203</v>
      </c>
      <c r="Q1296" s="77">
        <v>-34.681001968686203</v>
      </c>
      <c r="R1296" s="77">
        <v>0</v>
      </c>
      <c r="S1296" s="77">
        <v>4.2097016414320697E-2</v>
      </c>
      <c r="T1296" s="77" t="s">
        <v>156</v>
      </c>
      <c r="U1296" s="105">
        <v>-5.1775708680731496</v>
      </c>
      <c r="V1296" s="105">
        <v>-3.1826393352673601</v>
      </c>
      <c r="W1296" s="101">
        <v>-1.9949627445585101</v>
      </c>
    </row>
    <row r="1297" spans="2:23" x14ac:dyDescent="0.25">
      <c r="B1297" s="55" t="s">
        <v>117</v>
      </c>
      <c r="C1297" s="76" t="s">
        <v>140</v>
      </c>
      <c r="D1297" s="55" t="s">
        <v>69</v>
      </c>
      <c r="E1297" s="55" t="s">
        <v>155</v>
      </c>
      <c r="F1297" s="70">
        <v>99.12</v>
      </c>
      <c r="G1297" s="77">
        <v>51200</v>
      </c>
      <c r="H1297" s="77">
        <v>99.12</v>
      </c>
      <c r="I1297" s="77">
        <v>1</v>
      </c>
      <c r="J1297" s="77">
        <v>3.0837139999999999E-12</v>
      </c>
      <c r="K1297" s="77">
        <v>0</v>
      </c>
      <c r="L1297" s="77">
        <v>2.2379520000000001E-12</v>
      </c>
      <c r="M1297" s="77">
        <v>0</v>
      </c>
      <c r="N1297" s="77">
        <v>8.4576199999999997E-13</v>
      </c>
      <c r="O1297" s="77">
        <v>0</v>
      </c>
      <c r="P1297" s="77">
        <v>5.7578099999999997E-13</v>
      </c>
      <c r="Q1297" s="77">
        <v>5.7577900000000002E-13</v>
      </c>
      <c r="R1297" s="77">
        <v>0</v>
      </c>
      <c r="S1297" s="77">
        <v>0</v>
      </c>
      <c r="T1297" s="77" t="s">
        <v>157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117</v>
      </c>
      <c r="C1298" s="76" t="s">
        <v>140</v>
      </c>
      <c r="D1298" s="55" t="s">
        <v>69</v>
      </c>
      <c r="E1298" s="55" t="s">
        <v>121</v>
      </c>
      <c r="F1298" s="70">
        <v>99.18</v>
      </c>
      <c r="G1298" s="77">
        <v>50054</v>
      </c>
      <c r="H1298" s="77">
        <v>99.18</v>
      </c>
      <c r="I1298" s="77">
        <v>1</v>
      </c>
      <c r="J1298" s="77">
        <v>90.594099511936903</v>
      </c>
      <c r="K1298" s="77">
        <v>0</v>
      </c>
      <c r="L1298" s="77">
        <v>90.594099981008199</v>
      </c>
      <c r="M1298" s="77">
        <v>0</v>
      </c>
      <c r="N1298" s="77">
        <v>-4.6907131512299999E-7</v>
      </c>
      <c r="O1298" s="77">
        <v>0</v>
      </c>
      <c r="P1298" s="77">
        <v>-1.67747E-13</v>
      </c>
      <c r="Q1298" s="77">
        <v>-1.6774999999999999E-13</v>
      </c>
      <c r="R1298" s="77">
        <v>0</v>
      </c>
      <c r="S1298" s="77">
        <v>0</v>
      </c>
      <c r="T1298" s="77" t="s">
        <v>157</v>
      </c>
      <c r="U1298" s="105">
        <v>0</v>
      </c>
      <c r="V1298" s="105">
        <v>0</v>
      </c>
      <c r="W1298" s="101">
        <v>0</v>
      </c>
    </row>
    <row r="1299" spans="2:23" x14ac:dyDescent="0.25">
      <c r="B1299" s="55" t="s">
        <v>117</v>
      </c>
      <c r="C1299" s="76" t="s">
        <v>140</v>
      </c>
      <c r="D1299" s="55" t="s">
        <v>69</v>
      </c>
      <c r="E1299" s="55" t="s">
        <v>121</v>
      </c>
      <c r="F1299" s="70">
        <v>99.18</v>
      </c>
      <c r="G1299" s="77">
        <v>50100</v>
      </c>
      <c r="H1299" s="77">
        <v>98.68</v>
      </c>
      <c r="I1299" s="77">
        <v>1</v>
      </c>
      <c r="J1299" s="77">
        <v>-291.176687983406</v>
      </c>
      <c r="K1299" s="77">
        <v>0.67572739309113605</v>
      </c>
      <c r="L1299" s="77">
        <v>-227.09524265612501</v>
      </c>
      <c r="M1299" s="77">
        <v>0.41103082641924499</v>
      </c>
      <c r="N1299" s="77">
        <v>-64.081445327280505</v>
      </c>
      <c r="O1299" s="77">
        <v>0.26469656667189201</v>
      </c>
      <c r="P1299" s="77">
        <v>-46.703867879953897</v>
      </c>
      <c r="Q1299" s="77">
        <v>-46.703867879953798</v>
      </c>
      <c r="R1299" s="77">
        <v>0</v>
      </c>
      <c r="S1299" s="77">
        <v>1.7384572661337101E-2</v>
      </c>
      <c r="T1299" s="77" t="s">
        <v>156</v>
      </c>
      <c r="U1299" s="105">
        <v>-5.85429132279</v>
      </c>
      <c r="V1299" s="105">
        <v>-3.5986176372627501</v>
      </c>
      <c r="W1299" s="101">
        <v>-2.25570897672804</v>
      </c>
    </row>
    <row r="1300" spans="2:23" x14ac:dyDescent="0.25">
      <c r="B1300" s="55" t="s">
        <v>117</v>
      </c>
      <c r="C1300" s="76" t="s">
        <v>140</v>
      </c>
      <c r="D1300" s="55" t="s">
        <v>69</v>
      </c>
      <c r="E1300" s="55" t="s">
        <v>121</v>
      </c>
      <c r="F1300" s="70">
        <v>99.18</v>
      </c>
      <c r="G1300" s="77">
        <v>50900</v>
      </c>
      <c r="H1300" s="77">
        <v>100.43</v>
      </c>
      <c r="I1300" s="77">
        <v>1</v>
      </c>
      <c r="J1300" s="77">
        <v>84.524012027266807</v>
      </c>
      <c r="K1300" s="77">
        <v>0.50367375694758099</v>
      </c>
      <c r="L1300" s="77">
        <v>141.568758942861</v>
      </c>
      <c r="M1300" s="77">
        <v>1.41294080235783</v>
      </c>
      <c r="N1300" s="77">
        <v>-57.044746915593798</v>
      </c>
      <c r="O1300" s="77">
        <v>-0.90926704541025405</v>
      </c>
      <c r="P1300" s="77">
        <v>-41.486082469754201</v>
      </c>
      <c r="Q1300" s="77">
        <v>-41.486082469754102</v>
      </c>
      <c r="R1300" s="77">
        <v>0</v>
      </c>
      <c r="S1300" s="77">
        <v>0.12133720022745099</v>
      </c>
      <c r="T1300" s="77" t="s">
        <v>156</v>
      </c>
      <c r="U1300" s="105">
        <v>-19.443463822678101</v>
      </c>
      <c r="V1300" s="105">
        <v>-11.9518466000124</v>
      </c>
      <c r="W1300" s="101">
        <v>-7.49173443295612</v>
      </c>
    </row>
    <row r="1301" spans="2:23" x14ac:dyDescent="0.25">
      <c r="B1301" s="55" t="s">
        <v>117</v>
      </c>
      <c r="C1301" s="76" t="s">
        <v>140</v>
      </c>
      <c r="D1301" s="55" t="s">
        <v>69</v>
      </c>
      <c r="E1301" s="55" t="s">
        <v>158</v>
      </c>
      <c r="F1301" s="70">
        <v>99.18</v>
      </c>
      <c r="G1301" s="77">
        <v>50454</v>
      </c>
      <c r="H1301" s="77">
        <v>99.18</v>
      </c>
      <c r="I1301" s="77">
        <v>1</v>
      </c>
      <c r="J1301" s="77">
        <v>5.9373360000000003E-12</v>
      </c>
      <c r="K1301" s="77">
        <v>0</v>
      </c>
      <c r="L1301" s="77">
        <v>8.4849769999999999E-12</v>
      </c>
      <c r="M1301" s="77">
        <v>0</v>
      </c>
      <c r="N1301" s="77">
        <v>-2.547641E-12</v>
      </c>
      <c r="O1301" s="77">
        <v>0</v>
      </c>
      <c r="P1301" s="77">
        <v>-1.44387E-12</v>
      </c>
      <c r="Q1301" s="77">
        <v>-1.443869E-12</v>
      </c>
      <c r="R1301" s="77">
        <v>0</v>
      </c>
      <c r="S1301" s="77">
        <v>0</v>
      </c>
      <c r="T1301" s="77" t="s">
        <v>157</v>
      </c>
      <c r="U1301" s="105">
        <v>0</v>
      </c>
      <c r="V1301" s="105">
        <v>0</v>
      </c>
      <c r="W1301" s="101">
        <v>0</v>
      </c>
    </row>
    <row r="1302" spans="2:23" x14ac:dyDescent="0.25">
      <c r="B1302" s="55" t="s">
        <v>117</v>
      </c>
      <c r="C1302" s="76" t="s">
        <v>140</v>
      </c>
      <c r="D1302" s="55" t="s">
        <v>69</v>
      </c>
      <c r="E1302" s="55" t="s">
        <v>158</v>
      </c>
      <c r="F1302" s="70">
        <v>99.18</v>
      </c>
      <c r="G1302" s="77">
        <v>50604</v>
      </c>
      <c r="H1302" s="77">
        <v>99.18</v>
      </c>
      <c r="I1302" s="77">
        <v>1</v>
      </c>
      <c r="J1302" s="77">
        <v>7.8432899999999998E-13</v>
      </c>
      <c r="K1302" s="77">
        <v>0</v>
      </c>
      <c r="L1302" s="77">
        <v>-1.3927839999999999E-12</v>
      </c>
      <c r="M1302" s="77">
        <v>0</v>
      </c>
      <c r="N1302" s="77">
        <v>2.1771129999999999E-12</v>
      </c>
      <c r="O1302" s="77">
        <v>0</v>
      </c>
      <c r="P1302" s="77">
        <v>1.523425E-12</v>
      </c>
      <c r="Q1302" s="77">
        <v>1.523426E-12</v>
      </c>
      <c r="R1302" s="77">
        <v>0</v>
      </c>
      <c r="S1302" s="77">
        <v>0</v>
      </c>
      <c r="T1302" s="77" t="s">
        <v>157</v>
      </c>
      <c r="U1302" s="105">
        <v>0</v>
      </c>
      <c r="V1302" s="105">
        <v>0</v>
      </c>
      <c r="W1302" s="101">
        <v>0</v>
      </c>
    </row>
    <row r="1303" spans="2:23" x14ac:dyDescent="0.25">
      <c r="B1303" s="55" t="s">
        <v>117</v>
      </c>
      <c r="C1303" s="76" t="s">
        <v>140</v>
      </c>
      <c r="D1303" s="55" t="s">
        <v>69</v>
      </c>
      <c r="E1303" s="55" t="s">
        <v>159</v>
      </c>
      <c r="F1303" s="70">
        <v>98.68</v>
      </c>
      <c r="G1303" s="77">
        <v>50103</v>
      </c>
      <c r="H1303" s="77">
        <v>98.65</v>
      </c>
      <c r="I1303" s="77">
        <v>1</v>
      </c>
      <c r="J1303" s="77">
        <v>-30.617057699513399</v>
      </c>
      <c r="K1303" s="77">
        <v>4.6870211108766598E-3</v>
      </c>
      <c r="L1303" s="77">
        <v>-30.617056536718</v>
      </c>
      <c r="M1303" s="77">
        <v>4.6870207548629196E-3</v>
      </c>
      <c r="N1303" s="77">
        <v>-1.1627954155099999E-6</v>
      </c>
      <c r="O1303" s="77">
        <v>3.5601373599999998E-10</v>
      </c>
      <c r="P1303" s="77">
        <v>-2.678901E-12</v>
      </c>
      <c r="Q1303" s="77">
        <v>-2.6789020000000002E-12</v>
      </c>
      <c r="R1303" s="77">
        <v>0</v>
      </c>
      <c r="S1303" s="77">
        <v>0</v>
      </c>
      <c r="T1303" s="77" t="s">
        <v>157</v>
      </c>
      <c r="U1303" s="105">
        <v>2.4223279900000002E-10</v>
      </c>
      <c r="V1303" s="105">
        <v>0</v>
      </c>
      <c r="W1303" s="101">
        <v>2.4222900914E-10</v>
      </c>
    </row>
    <row r="1304" spans="2:23" x14ac:dyDescent="0.25">
      <c r="B1304" s="55" t="s">
        <v>117</v>
      </c>
      <c r="C1304" s="76" t="s">
        <v>140</v>
      </c>
      <c r="D1304" s="55" t="s">
        <v>69</v>
      </c>
      <c r="E1304" s="55" t="s">
        <v>159</v>
      </c>
      <c r="F1304" s="70">
        <v>98.68</v>
      </c>
      <c r="G1304" s="77">
        <v>50200</v>
      </c>
      <c r="H1304" s="77">
        <v>98.38</v>
      </c>
      <c r="I1304" s="77">
        <v>1</v>
      </c>
      <c r="J1304" s="77">
        <v>-84.011830115384299</v>
      </c>
      <c r="K1304" s="77">
        <v>0.10579923411405</v>
      </c>
      <c r="L1304" s="77">
        <v>-19.7480677171968</v>
      </c>
      <c r="M1304" s="77">
        <v>5.8458928166592403E-3</v>
      </c>
      <c r="N1304" s="77">
        <v>-64.263762398187495</v>
      </c>
      <c r="O1304" s="77">
        <v>9.9953341297390405E-2</v>
      </c>
      <c r="P1304" s="77">
        <v>-46.703867879954799</v>
      </c>
      <c r="Q1304" s="77">
        <v>-46.703867879954799</v>
      </c>
      <c r="R1304" s="77">
        <v>0</v>
      </c>
      <c r="S1304" s="77">
        <v>3.2696956611474599E-2</v>
      </c>
      <c r="T1304" s="77" t="s">
        <v>156</v>
      </c>
      <c r="U1304" s="105">
        <v>-9.4307260014251106</v>
      </c>
      <c r="V1304" s="105">
        <v>-5.7970427246772296</v>
      </c>
      <c r="W1304" s="101">
        <v>-3.6337401276332502</v>
      </c>
    </row>
    <row r="1305" spans="2:23" x14ac:dyDescent="0.25">
      <c r="B1305" s="55" t="s">
        <v>117</v>
      </c>
      <c r="C1305" s="76" t="s">
        <v>140</v>
      </c>
      <c r="D1305" s="55" t="s">
        <v>69</v>
      </c>
      <c r="E1305" s="55" t="s">
        <v>160</v>
      </c>
      <c r="F1305" s="70">
        <v>98.4</v>
      </c>
      <c r="G1305" s="77">
        <v>50800</v>
      </c>
      <c r="H1305" s="77">
        <v>99.28</v>
      </c>
      <c r="I1305" s="77">
        <v>1</v>
      </c>
      <c r="J1305" s="77">
        <v>63.146573942408899</v>
      </c>
      <c r="K1305" s="77">
        <v>0.202404982281711</v>
      </c>
      <c r="L1305" s="77">
        <v>115.623604648184</v>
      </c>
      <c r="M1305" s="77">
        <v>0.67860119923537998</v>
      </c>
      <c r="N1305" s="77">
        <v>-52.477030705775398</v>
      </c>
      <c r="O1305" s="77">
        <v>-0.47619621695366898</v>
      </c>
      <c r="P1305" s="77">
        <v>-38.900331743481701</v>
      </c>
      <c r="Q1305" s="77">
        <v>-38.900331743481601</v>
      </c>
      <c r="R1305" s="77">
        <v>0</v>
      </c>
      <c r="S1305" s="77">
        <v>7.6811849703058502E-2</v>
      </c>
      <c r="T1305" s="77" t="s">
        <v>156</v>
      </c>
      <c r="U1305" s="105">
        <v>-0.88744706261854001</v>
      </c>
      <c r="V1305" s="105">
        <v>-0.54551139934630399</v>
      </c>
      <c r="W1305" s="101">
        <v>-0.34194101303546998</v>
      </c>
    </row>
    <row r="1306" spans="2:23" x14ac:dyDescent="0.25">
      <c r="B1306" s="55" t="s">
        <v>117</v>
      </c>
      <c r="C1306" s="76" t="s">
        <v>140</v>
      </c>
      <c r="D1306" s="55" t="s">
        <v>69</v>
      </c>
      <c r="E1306" s="55" t="s">
        <v>161</v>
      </c>
      <c r="F1306" s="70">
        <v>98.38</v>
      </c>
      <c r="G1306" s="77">
        <v>50150</v>
      </c>
      <c r="H1306" s="77">
        <v>98.4</v>
      </c>
      <c r="I1306" s="77">
        <v>1</v>
      </c>
      <c r="J1306" s="77">
        <v>-3.0822013928925398</v>
      </c>
      <c r="K1306" s="77">
        <v>4.9589819525540003E-5</v>
      </c>
      <c r="L1306" s="77">
        <v>49.639336352050002</v>
      </c>
      <c r="M1306" s="77">
        <v>1.28624125843236E-2</v>
      </c>
      <c r="N1306" s="77">
        <v>-52.721537744942601</v>
      </c>
      <c r="O1306" s="77">
        <v>-1.28128227647981E-2</v>
      </c>
      <c r="P1306" s="77">
        <v>-38.9003317434818</v>
      </c>
      <c r="Q1306" s="77">
        <v>-38.9003317434818</v>
      </c>
      <c r="R1306" s="77">
        <v>0</v>
      </c>
      <c r="S1306" s="77">
        <v>7.8990909269103394E-3</v>
      </c>
      <c r="T1306" s="77" t="s">
        <v>156</v>
      </c>
      <c r="U1306" s="105">
        <v>-0.206222876929089</v>
      </c>
      <c r="V1306" s="105">
        <v>-0.126764665645373</v>
      </c>
      <c r="W1306" s="101">
        <v>-7.9459454449208905E-2</v>
      </c>
    </row>
    <row r="1307" spans="2:23" x14ac:dyDescent="0.25">
      <c r="B1307" s="55" t="s">
        <v>117</v>
      </c>
      <c r="C1307" s="76" t="s">
        <v>140</v>
      </c>
      <c r="D1307" s="55" t="s">
        <v>69</v>
      </c>
      <c r="E1307" s="55" t="s">
        <v>161</v>
      </c>
      <c r="F1307" s="70">
        <v>98.38</v>
      </c>
      <c r="G1307" s="77">
        <v>50250</v>
      </c>
      <c r="H1307" s="77">
        <v>97.14</v>
      </c>
      <c r="I1307" s="77">
        <v>1</v>
      </c>
      <c r="J1307" s="77">
        <v>-117.72921706709801</v>
      </c>
      <c r="K1307" s="77">
        <v>0.68427652137431705</v>
      </c>
      <c r="L1307" s="77">
        <v>-165.624108112069</v>
      </c>
      <c r="M1307" s="77">
        <v>1.3542855119275301</v>
      </c>
      <c r="N1307" s="77">
        <v>47.894891044970997</v>
      </c>
      <c r="O1307" s="77">
        <v>-0.67000899055320895</v>
      </c>
      <c r="P1307" s="77">
        <v>34.681001968685997</v>
      </c>
      <c r="Q1307" s="77">
        <v>34.681001968685997</v>
      </c>
      <c r="R1307" s="77">
        <v>0</v>
      </c>
      <c r="S1307" s="77">
        <v>5.9380848582142397E-2</v>
      </c>
      <c r="T1307" s="77" t="s">
        <v>156</v>
      </c>
      <c r="U1307" s="105">
        <v>-6.1104140207179398</v>
      </c>
      <c r="V1307" s="105">
        <v>-3.75605559298572</v>
      </c>
      <c r="W1307" s="101">
        <v>-2.3543952629076901</v>
      </c>
    </row>
    <row r="1308" spans="2:23" x14ac:dyDescent="0.25">
      <c r="B1308" s="55" t="s">
        <v>117</v>
      </c>
      <c r="C1308" s="76" t="s">
        <v>140</v>
      </c>
      <c r="D1308" s="55" t="s">
        <v>69</v>
      </c>
      <c r="E1308" s="55" t="s">
        <v>161</v>
      </c>
      <c r="F1308" s="70">
        <v>98.38</v>
      </c>
      <c r="G1308" s="77">
        <v>50900</v>
      </c>
      <c r="H1308" s="77">
        <v>100.43</v>
      </c>
      <c r="I1308" s="77">
        <v>1</v>
      </c>
      <c r="J1308" s="77">
        <v>120.996574843364</v>
      </c>
      <c r="K1308" s="77">
        <v>1.3981363423253499</v>
      </c>
      <c r="L1308" s="77">
        <v>145.84355243837999</v>
      </c>
      <c r="M1308" s="77">
        <v>2.0313176407393398</v>
      </c>
      <c r="N1308" s="77">
        <v>-24.8469775950166</v>
      </c>
      <c r="O1308" s="77">
        <v>-0.63318129841399295</v>
      </c>
      <c r="P1308" s="77">
        <v>-18.0621660271885</v>
      </c>
      <c r="Q1308" s="77">
        <v>-18.0621660271885</v>
      </c>
      <c r="R1308" s="77">
        <v>0</v>
      </c>
      <c r="S1308" s="77">
        <v>3.1156095872200501E-2</v>
      </c>
      <c r="T1308" s="77" t="s">
        <v>157</v>
      </c>
      <c r="U1308" s="105">
        <v>-12.0050828990586</v>
      </c>
      <c r="V1308" s="105">
        <v>-7.3794932085417599</v>
      </c>
      <c r="W1308" s="101">
        <v>-4.6256620602996001</v>
      </c>
    </row>
    <row r="1309" spans="2:23" x14ac:dyDescent="0.25">
      <c r="B1309" s="55" t="s">
        <v>117</v>
      </c>
      <c r="C1309" s="76" t="s">
        <v>140</v>
      </c>
      <c r="D1309" s="55" t="s">
        <v>69</v>
      </c>
      <c r="E1309" s="55" t="s">
        <v>161</v>
      </c>
      <c r="F1309" s="70">
        <v>98.38</v>
      </c>
      <c r="G1309" s="77">
        <v>53050</v>
      </c>
      <c r="H1309" s="77">
        <v>101.82</v>
      </c>
      <c r="I1309" s="77">
        <v>1</v>
      </c>
      <c r="J1309" s="77">
        <v>97.892737559089994</v>
      </c>
      <c r="K1309" s="77">
        <v>1.9233057050093401</v>
      </c>
      <c r="L1309" s="77">
        <v>131.11145815619301</v>
      </c>
      <c r="M1309" s="77">
        <v>3.4500760420905099</v>
      </c>
      <c r="N1309" s="77">
        <v>-33.218720597102802</v>
      </c>
      <c r="O1309" s="77">
        <v>-1.52677033708117</v>
      </c>
      <c r="P1309" s="77">
        <v>-24.422372077967999</v>
      </c>
      <c r="Q1309" s="77">
        <v>-24.422372077967999</v>
      </c>
      <c r="R1309" s="77">
        <v>0</v>
      </c>
      <c r="S1309" s="77">
        <v>0.119707968163483</v>
      </c>
      <c r="T1309" s="77" t="s">
        <v>156</v>
      </c>
      <c r="U1309" s="105">
        <v>-38.557311887791201</v>
      </c>
      <c r="V1309" s="105">
        <v>-23.701079251846998</v>
      </c>
      <c r="W1309" s="101">
        <v>-14.856465069514799</v>
      </c>
    </row>
    <row r="1310" spans="2:23" x14ac:dyDescent="0.25">
      <c r="B1310" s="55" t="s">
        <v>117</v>
      </c>
      <c r="C1310" s="76" t="s">
        <v>140</v>
      </c>
      <c r="D1310" s="55" t="s">
        <v>69</v>
      </c>
      <c r="E1310" s="55" t="s">
        <v>162</v>
      </c>
      <c r="F1310" s="70">
        <v>97.14</v>
      </c>
      <c r="G1310" s="77">
        <v>50253</v>
      </c>
      <c r="H1310" s="77">
        <v>97.14</v>
      </c>
      <c r="I1310" s="77">
        <v>1</v>
      </c>
      <c r="J1310" s="77">
        <v>-6.0589180000000003E-12</v>
      </c>
      <c r="K1310" s="77">
        <v>0</v>
      </c>
      <c r="L1310" s="77">
        <v>-2.1620479000000001E-11</v>
      </c>
      <c r="M1310" s="77">
        <v>0</v>
      </c>
      <c r="N1310" s="77">
        <v>1.5561560999999999E-11</v>
      </c>
      <c r="O1310" s="77">
        <v>0</v>
      </c>
      <c r="P1310" s="77">
        <v>1.0364891E-11</v>
      </c>
      <c r="Q1310" s="77">
        <v>1.0364890000000001E-11</v>
      </c>
      <c r="R1310" s="77">
        <v>0</v>
      </c>
      <c r="S1310" s="77">
        <v>0</v>
      </c>
      <c r="T1310" s="77" t="s">
        <v>157</v>
      </c>
      <c r="U1310" s="105">
        <v>0</v>
      </c>
      <c r="V1310" s="105">
        <v>0</v>
      </c>
      <c r="W1310" s="101">
        <v>0</v>
      </c>
    </row>
    <row r="1311" spans="2:23" x14ac:dyDescent="0.25">
      <c r="B1311" s="55" t="s">
        <v>117</v>
      </c>
      <c r="C1311" s="76" t="s">
        <v>140</v>
      </c>
      <c r="D1311" s="55" t="s">
        <v>69</v>
      </c>
      <c r="E1311" s="55" t="s">
        <v>162</v>
      </c>
      <c r="F1311" s="70">
        <v>97.14</v>
      </c>
      <c r="G1311" s="77">
        <v>50300</v>
      </c>
      <c r="H1311" s="77">
        <v>97.17</v>
      </c>
      <c r="I1311" s="77">
        <v>1</v>
      </c>
      <c r="J1311" s="77">
        <v>21.520832151301299</v>
      </c>
      <c r="K1311" s="77">
        <v>6.4377324091343504E-3</v>
      </c>
      <c r="L1311" s="77">
        <v>-26.7108092189779</v>
      </c>
      <c r="M1311" s="77">
        <v>9.9171958749436004E-3</v>
      </c>
      <c r="N1311" s="77">
        <v>48.231641370279199</v>
      </c>
      <c r="O1311" s="77">
        <v>-3.47946346580925E-3</v>
      </c>
      <c r="P1311" s="77">
        <v>34.681001968687099</v>
      </c>
      <c r="Q1311" s="77">
        <v>34.681001968686999</v>
      </c>
      <c r="R1311" s="77">
        <v>0</v>
      </c>
      <c r="S1311" s="77">
        <v>1.6718529375973901E-2</v>
      </c>
      <c r="T1311" s="77" t="s">
        <v>156</v>
      </c>
      <c r="U1311" s="105">
        <v>-1.78499651412912</v>
      </c>
      <c r="V1311" s="105">
        <v>-1.0972327108477899</v>
      </c>
      <c r="W1311" s="101">
        <v>-0.687774563707645</v>
      </c>
    </row>
    <row r="1312" spans="2:23" x14ac:dyDescent="0.25">
      <c r="B1312" s="55" t="s">
        <v>117</v>
      </c>
      <c r="C1312" s="76" t="s">
        <v>140</v>
      </c>
      <c r="D1312" s="55" t="s">
        <v>69</v>
      </c>
      <c r="E1312" s="55" t="s">
        <v>163</v>
      </c>
      <c r="F1312" s="70">
        <v>97.17</v>
      </c>
      <c r="G1312" s="77">
        <v>51150</v>
      </c>
      <c r="H1312" s="77">
        <v>97.61</v>
      </c>
      <c r="I1312" s="77">
        <v>1</v>
      </c>
      <c r="J1312" s="77">
        <v>88.365953783776803</v>
      </c>
      <c r="K1312" s="77">
        <v>0.22332429514013399</v>
      </c>
      <c r="L1312" s="77">
        <v>40.221098650194797</v>
      </c>
      <c r="M1312" s="77">
        <v>4.6267271811580801E-2</v>
      </c>
      <c r="N1312" s="77">
        <v>48.144855133582098</v>
      </c>
      <c r="O1312" s="77">
        <v>0.177057023328554</v>
      </c>
      <c r="P1312" s="77">
        <v>34.681001968685798</v>
      </c>
      <c r="Q1312" s="77">
        <v>34.681001968685798</v>
      </c>
      <c r="R1312" s="77">
        <v>0</v>
      </c>
      <c r="S1312" s="77">
        <v>3.43992762699869E-2</v>
      </c>
      <c r="T1312" s="77" t="s">
        <v>156</v>
      </c>
      <c r="U1312" s="105">
        <v>-3.94015275680816</v>
      </c>
      <c r="V1312" s="105">
        <v>-2.4220016433008502</v>
      </c>
      <c r="W1312" s="101">
        <v>-1.5181748657796901</v>
      </c>
    </row>
    <row r="1313" spans="2:23" x14ac:dyDescent="0.25">
      <c r="B1313" s="55" t="s">
        <v>117</v>
      </c>
      <c r="C1313" s="76" t="s">
        <v>140</v>
      </c>
      <c r="D1313" s="55" t="s">
        <v>69</v>
      </c>
      <c r="E1313" s="55" t="s">
        <v>164</v>
      </c>
      <c r="F1313" s="70">
        <v>100.62</v>
      </c>
      <c r="G1313" s="77">
        <v>50354</v>
      </c>
      <c r="H1313" s="77">
        <v>100.62</v>
      </c>
      <c r="I1313" s="77">
        <v>1</v>
      </c>
      <c r="J1313" s="77">
        <v>1.719065E-12</v>
      </c>
      <c r="K1313" s="77">
        <v>0</v>
      </c>
      <c r="L1313" s="77">
        <v>3.4520699999999999E-13</v>
      </c>
      <c r="M1313" s="77">
        <v>0</v>
      </c>
      <c r="N1313" s="77">
        <v>1.373858E-12</v>
      </c>
      <c r="O1313" s="77">
        <v>0</v>
      </c>
      <c r="P1313" s="77">
        <v>9.6791399999999995E-13</v>
      </c>
      <c r="Q1313" s="77">
        <v>9.6791800000000004E-13</v>
      </c>
      <c r="R1313" s="77">
        <v>0</v>
      </c>
      <c r="S1313" s="77">
        <v>0</v>
      </c>
      <c r="T1313" s="77" t="s">
        <v>157</v>
      </c>
      <c r="U1313" s="105">
        <v>0</v>
      </c>
      <c r="V1313" s="105">
        <v>0</v>
      </c>
      <c r="W1313" s="101">
        <v>0</v>
      </c>
    </row>
    <row r="1314" spans="2:23" x14ac:dyDescent="0.25">
      <c r="B1314" s="55" t="s">
        <v>117</v>
      </c>
      <c r="C1314" s="76" t="s">
        <v>140</v>
      </c>
      <c r="D1314" s="55" t="s">
        <v>69</v>
      </c>
      <c r="E1314" s="55" t="s">
        <v>164</v>
      </c>
      <c r="F1314" s="70">
        <v>100.62</v>
      </c>
      <c r="G1314" s="77">
        <v>50900</v>
      </c>
      <c r="H1314" s="77">
        <v>100.43</v>
      </c>
      <c r="I1314" s="77">
        <v>1</v>
      </c>
      <c r="J1314" s="77">
        <v>-121.256571942439</v>
      </c>
      <c r="K1314" s="77">
        <v>0.116154934289931</v>
      </c>
      <c r="L1314" s="77">
        <v>-170.051882022878</v>
      </c>
      <c r="M1314" s="77">
        <v>0.22844937637822901</v>
      </c>
      <c r="N1314" s="77">
        <v>48.795310080438803</v>
      </c>
      <c r="O1314" s="77">
        <v>-0.112294442088298</v>
      </c>
      <c r="P1314" s="77">
        <v>35.9685939274856</v>
      </c>
      <c r="Q1314" s="77">
        <v>35.9685939274855</v>
      </c>
      <c r="R1314" s="77">
        <v>0</v>
      </c>
      <c r="S1314" s="77">
        <v>1.02205440180508E-2</v>
      </c>
      <c r="T1314" s="77" t="s">
        <v>156</v>
      </c>
      <c r="U1314" s="105">
        <v>-2.0172898756428599</v>
      </c>
      <c r="V1314" s="105">
        <v>-1.24002283550527</v>
      </c>
      <c r="W1314" s="101">
        <v>-0.77727920088909996</v>
      </c>
    </row>
    <row r="1315" spans="2:23" x14ac:dyDescent="0.25">
      <c r="B1315" s="55" t="s">
        <v>117</v>
      </c>
      <c r="C1315" s="76" t="s">
        <v>140</v>
      </c>
      <c r="D1315" s="55" t="s">
        <v>69</v>
      </c>
      <c r="E1315" s="55" t="s">
        <v>164</v>
      </c>
      <c r="F1315" s="70">
        <v>100.62</v>
      </c>
      <c r="G1315" s="77">
        <v>53200</v>
      </c>
      <c r="H1315" s="77">
        <v>101.16</v>
      </c>
      <c r="I1315" s="77">
        <v>1</v>
      </c>
      <c r="J1315" s="77">
        <v>55.3628735716512</v>
      </c>
      <c r="K1315" s="77">
        <v>0.148041807296343</v>
      </c>
      <c r="L1315" s="77">
        <v>103.915276345197</v>
      </c>
      <c r="M1315" s="77">
        <v>0.52156197897650702</v>
      </c>
      <c r="N1315" s="77">
        <v>-48.552402773546</v>
      </c>
      <c r="O1315" s="77">
        <v>-0.37352017168016399</v>
      </c>
      <c r="P1315" s="77">
        <v>-35.9685939274801</v>
      </c>
      <c r="Q1315" s="77">
        <v>-35.9685939274801</v>
      </c>
      <c r="R1315" s="77">
        <v>0</v>
      </c>
      <c r="S1315" s="77">
        <v>6.2487629882494101E-2</v>
      </c>
      <c r="T1315" s="77" t="s">
        <v>156</v>
      </c>
      <c r="U1315" s="105">
        <v>-11.4661526230972</v>
      </c>
      <c r="V1315" s="105">
        <v>-7.04821417075632</v>
      </c>
      <c r="W1315" s="101">
        <v>-4.4180075733108604</v>
      </c>
    </row>
    <row r="1316" spans="2:23" x14ac:dyDescent="0.25">
      <c r="B1316" s="55" t="s">
        <v>117</v>
      </c>
      <c r="C1316" s="76" t="s">
        <v>140</v>
      </c>
      <c r="D1316" s="55" t="s">
        <v>69</v>
      </c>
      <c r="E1316" s="55" t="s">
        <v>165</v>
      </c>
      <c r="F1316" s="70">
        <v>100.62</v>
      </c>
      <c r="G1316" s="77">
        <v>50404</v>
      </c>
      <c r="H1316" s="77">
        <v>100.62</v>
      </c>
      <c r="I1316" s="77">
        <v>1</v>
      </c>
      <c r="J1316" s="77">
        <v>1.6094260000000001E-12</v>
      </c>
      <c r="K1316" s="77">
        <v>0</v>
      </c>
      <c r="L1316" s="77">
        <v>-1.150034E-12</v>
      </c>
      <c r="M1316" s="77">
        <v>0</v>
      </c>
      <c r="N1316" s="77">
        <v>2.75946E-12</v>
      </c>
      <c r="O1316" s="77">
        <v>0</v>
      </c>
      <c r="P1316" s="77">
        <v>1.68678E-12</v>
      </c>
      <c r="Q1316" s="77">
        <v>1.6867840000000001E-12</v>
      </c>
      <c r="R1316" s="77">
        <v>0</v>
      </c>
      <c r="S1316" s="77">
        <v>0</v>
      </c>
      <c r="T1316" s="77" t="s">
        <v>157</v>
      </c>
      <c r="U1316" s="105">
        <v>0</v>
      </c>
      <c r="V1316" s="105">
        <v>0</v>
      </c>
      <c r="W1316" s="101">
        <v>0</v>
      </c>
    </row>
    <row r="1317" spans="2:23" x14ac:dyDescent="0.25">
      <c r="B1317" s="55" t="s">
        <v>117</v>
      </c>
      <c r="C1317" s="76" t="s">
        <v>140</v>
      </c>
      <c r="D1317" s="55" t="s">
        <v>69</v>
      </c>
      <c r="E1317" s="55" t="s">
        <v>166</v>
      </c>
      <c r="F1317" s="70">
        <v>99.18</v>
      </c>
      <c r="G1317" s="77">
        <v>50499</v>
      </c>
      <c r="H1317" s="77">
        <v>99.18</v>
      </c>
      <c r="I1317" s="77">
        <v>1</v>
      </c>
      <c r="J1317" s="77">
        <v>-1.769452E-12</v>
      </c>
      <c r="K1317" s="77">
        <v>0</v>
      </c>
      <c r="L1317" s="77">
        <v>-1.029049E-12</v>
      </c>
      <c r="M1317" s="77">
        <v>0</v>
      </c>
      <c r="N1317" s="77">
        <v>-7.4040299999999997E-13</v>
      </c>
      <c r="O1317" s="77">
        <v>0</v>
      </c>
      <c r="P1317" s="77">
        <v>-4.4329000000000002E-13</v>
      </c>
      <c r="Q1317" s="77">
        <v>-4.4329200000000002E-13</v>
      </c>
      <c r="R1317" s="77">
        <v>0</v>
      </c>
      <c r="S1317" s="77">
        <v>0</v>
      </c>
      <c r="T1317" s="77" t="s">
        <v>157</v>
      </c>
      <c r="U1317" s="105">
        <v>0</v>
      </c>
      <c r="V1317" s="105">
        <v>0</v>
      </c>
      <c r="W1317" s="101">
        <v>0</v>
      </c>
    </row>
    <row r="1318" spans="2:23" x14ac:dyDescent="0.25">
      <c r="B1318" s="55" t="s">
        <v>117</v>
      </c>
      <c r="C1318" s="76" t="s">
        <v>140</v>
      </c>
      <c r="D1318" s="55" t="s">
        <v>69</v>
      </c>
      <c r="E1318" s="55" t="s">
        <v>166</v>
      </c>
      <c r="F1318" s="70">
        <v>99.18</v>
      </c>
      <c r="G1318" s="77">
        <v>50554</v>
      </c>
      <c r="H1318" s="77">
        <v>99.18</v>
      </c>
      <c r="I1318" s="77">
        <v>1</v>
      </c>
      <c r="J1318" s="77">
        <v>3.1742200000000002E-13</v>
      </c>
      <c r="K1318" s="77">
        <v>0</v>
      </c>
      <c r="L1318" s="77">
        <v>6.4184099999999999E-13</v>
      </c>
      <c r="M1318" s="77">
        <v>0</v>
      </c>
      <c r="N1318" s="77">
        <v>-3.2441900000000002E-13</v>
      </c>
      <c r="O1318" s="77">
        <v>0</v>
      </c>
      <c r="P1318" s="77">
        <v>-1.8562999999999999E-13</v>
      </c>
      <c r="Q1318" s="77">
        <v>-1.8562999999999999E-13</v>
      </c>
      <c r="R1318" s="77">
        <v>0</v>
      </c>
      <c r="S1318" s="77">
        <v>0</v>
      </c>
      <c r="T1318" s="77" t="s">
        <v>157</v>
      </c>
      <c r="U1318" s="105">
        <v>0</v>
      </c>
      <c r="V1318" s="105">
        <v>0</v>
      </c>
      <c r="W1318" s="101">
        <v>0</v>
      </c>
    </row>
    <row r="1319" spans="2:23" x14ac:dyDescent="0.25">
      <c r="B1319" s="55" t="s">
        <v>117</v>
      </c>
      <c r="C1319" s="76" t="s">
        <v>140</v>
      </c>
      <c r="D1319" s="55" t="s">
        <v>69</v>
      </c>
      <c r="E1319" s="55" t="s">
        <v>167</v>
      </c>
      <c r="F1319" s="70">
        <v>99.18</v>
      </c>
      <c r="G1319" s="77">
        <v>50604</v>
      </c>
      <c r="H1319" s="77">
        <v>99.18</v>
      </c>
      <c r="I1319" s="77">
        <v>1</v>
      </c>
      <c r="J1319" s="77">
        <v>-1.14423E-13</v>
      </c>
      <c r="K1319" s="77">
        <v>0</v>
      </c>
      <c r="L1319" s="77">
        <v>6.2249200000000005E-13</v>
      </c>
      <c r="M1319" s="77">
        <v>0</v>
      </c>
      <c r="N1319" s="77">
        <v>-7.36915E-13</v>
      </c>
      <c r="O1319" s="77">
        <v>0</v>
      </c>
      <c r="P1319" s="77">
        <v>-4.8161099999999998E-13</v>
      </c>
      <c r="Q1319" s="77">
        <v>-4.8161E-13</v>
      </c>
      <c r="R1319" s="77">
        <v>0</v>
      </c>
      <c r="S1319" s="77">
        <v>0</v>
      </c>
      <c r="T1319" s="77" t="s">
        <v>157</v>
      </c>
      <c r="U1319" s="105">
        <v>0</v>
      </c>
      <c r="V1319" s="105">
        <v>0</v>
      </c>
      <c r="W1319" s="101">
        <v>0</v>
      </c>
    </row>
    <row r="1320" spans="2:23" x14ac:dyDescent="0.25">
      <c r="B1320" s="55" t="s">
        <v>117</v>
      </c>
      <c r="C1320" s="76" t="s">
        <v>140</v>
      </c>
      <c r="D1320" s="55" t="s">
        <v>69</v>
      </c>
      <c r="E1320" s="55" t="s">
        <v>168</v>
      </c>
      <c r="F1320" s="70">
        <v>99.32</v>
      </c>
      <c r="G1320" s="77">
        <v>50750</v>
      </c>
      <c r="H1320" s="77">
        <v>99.53</v>
      </c>
      <c r="I1320" s="77">
        <v>1</v>
      </c>
      <c r="J1320" s="77">
        <v>37.918015990603301</v>
      </c>
      <c r="K1320" s="77">
        <v>3.4362844886261103E-2</v>
      </c>
      <c r="L1320" s="77">
        <v>80.023571305634306</v>
      </c>
      <c r="M1320" s="77">
        <v>0.15305014995173999</v>
      </c>
      <c r="N1320" s="77">
        <v>-42.105555315031097</v>
      </c>
      <c r="O1320" s="77">
        <v>-0.118687305065479</v>
      </c>
      <c r="P1320" s="77">
        <v>-31.933888276526201</v>
      </c>
      <c r="Q1320" s="77">
        <v>-31.933888276526101</v>
      </c>
      <c r="R1320" s="77">
        <v>0</v>
      </c>
      <c r="S1320" s="77">
        <v>2.4372579968938001E-2</v>
      </c>
      <c r="T1320" s="77" t="s">
        <v>156</v>
      </c>
      <c r="U1320" s="105">
        <v>-2.95831868997836</v>
      </c>
      <c r="V1320" s="105">
        <v>-1.8184707981574499</v>
      </c>
      <c r="W1320" s="101">
        <v>-1.13986572534048</v>
      </c>
    </row>
    <row r="1321" spans="2:23" x14ac:dyDescent="0.25">
      <c r="B1321" s="55" t="s">
        <v>117</v>
      </c>
      <c r="C1321" s="76" t="s">
        <v>140</v>
      </c>
      <c r="D1321" s="55" t="s">
        <v>69</v>
      </c>
      <c r="E1321" s="55" t="s">
        <v>168</v>
      </c>
      <c r="F1321" s="70">
        <v>99.32</v>
      </c>
      <c r="G1321" s="77">
        <v>50800</v>
      </c>
      <c r="H1321" s="77">
        <v>99.28</v>
      </c>
      <c r="I1321" s="77">
        <v>1</v>
      </c>
      <c r="J1321" s="77">
        <v>-2.2725438067110399</v>
      </c>
      <c r="K1321" s="77">
        <v>9.6575315108966999E-5</v>
      </c>
      <c r="L1321" s="77">
        <v>-44.455874943920001</v>
      </c>
      <c r="M1321" s="77">
        <v>3.6957274078450703E-2</v>
      </c>
      <c r="N1321" s="77">
        <v>42.183331137208903</v>
      </c>
      <c r="O1321" s="77">
        <v>-3.6860698763341797E-2</v>
      </c>
      <c r="P1321" s="77">
        <v>31.9338882765291</v>
      </c>
      <c r="Q1321" s="77">
        <v>31.933888276529</v>
      </c>
      <c r="R1321" s="77">
        <v>0</v>
      </c>
      <c r="S1321" s="77">
        <v>1.90697592225617E-2</v>
      </c>
      <c r="T1321" s="77" t="s">
        <v>156</v>
      </c>
      <c r="U1321" s="105">
        <v>-1.97293414171181</v>
      </c>
      <c r="V1321" s="105">
        <v>-1.21275748131686</v>
      </c>
      <c r="W1321" s="101">
        <v>-0.76018855375848604</v>
      </c>
    </row>
    <row r="1322" spans="2:23" x14ac:dyDescent="0.25">
      <c r="B1322" s="55" t="s">
        <v>117</v>
      </c>
      <c r="C1322" s="76" t="s">
        <v>140</v>
      </c>
      <c r="D1322" s="55" t="s">
        <v>69</v>
      </c>
      <c r="E1322" s="55" t="s">
        <v>169</v>
      </c>
      <c r="F1322" s="70">
        <v>99.63</v>
      </c>
      <c r="G1322" s="77">
        <v>50750</v>
      </c>
      <c r="H1322" s="77">
        <v>99.53</v>
      </c>
      <c r="I1322" s="77">
        <v>1</v>
      </c>
      <c r="J1322" s="77">
        <v>-60.650658007025797</v>
      </c>
      <c r="K1322" s="77">
        <v>2.79566176068075E-2</v>
      </c>
      <c r="L1322" s="77">
        <v>-102.670789392898</v>
      </c>
      <c r="M1322" s="77">
        <v>8.0113811558661402E-2</v>
      </c>
      <c r="N1322" s="77">
        <v>42.0201313858717</v>
      </c>
      <c r="O1322" s="77">
        <v>-5.2157193951853899E-2</v>
      </c>
      <c r="P1322" s="77">
        <v>31.933888276525298</v>
      </c>
      <c r="Q1322" s="77">
        <v>31.933888276525199</v>
      </c>
      <c r="R1322" s="77">
        <v>0</v>
      </c>
      <c r="S1322" s="77">
        <v>7.75027647547774E-3</v>
      </c>
      <c r="T1322" s="77" t="s">
        <v>156</v>
      </c>
      <c r="U1322" s="105">
        <v>-0.99180023513867899</v>
      </c>
      <c r="V1322" s="105">
        <v>-0.609657022860702</v>
      </c>
      <c r="W1322" s="101">
        <v>-0.382149191109455</v>
      </c>
    </row>
    <row r="1323" spans="2:23" x14ac:dyDescent="0.25">
      <c r="B1323" s="55" t="s">
        <v>117</v>
      </c>
      <c r="C1323" s="76" t="s">
        <v>140</v>
      </c>
      <c r="D1323" s="55" t="s">
        <v>69</v>
      </c>
      <c r="E1323" s="55" t="s">
        <v>169</v>
      </c>
      <c r="F1323" s="70">
        <v>99.63</v>
      </c>
      <c r="G1323" s="77">
        <v>50950</v>
      </c>
      <c r="H1323" s="77">
        <v>99.86</v>
      </c>
      <c r="I1323" s="77">
        <v>1</v>
      </c>
      <c r="J1323" s="77">
        <v>126.264934108226</v>
      </c>
      <c r="K1323" s="77">
        <v>0.14029693555112099</v>
      </c>
      <c r="L1323" s="77">
        <v>168.204644268788</v>
      </c>
      <c r="M1323" s="77">
        <v>0.248976660711588</v>
      </c>
      <c r="N1323" s="77">
        <v>-41.939710160561901</v>
      </c>
      <c r="O1323" s="77">
        <v>-0.10867972516046701</v>
      </c>
      <c r="P1323" s="77">
        <v>-31.933888276523199</v>
      </c>
      <c r="Q1323" s="77">
        <v>-31.933888276523099</v>
      </c>
      <c r="R1323" s="77">
        <v>0</v>
      </c>
      <c r="S1323" s="77">
        <v>8.9740043400256698E-3</v>
      </c>
      <c r="T1323" s="77" t="s">
        <v>156</v>
      </c>
      <c r="U1323" s="105">
        <v>-1.19412584920133</v>
      </c>
      <c r="V1323" s="105">
        <v>-0.73402605116674702</v>
      </c>
      <c r="W1323" s="101">
        <v>-0.46010699653784298</v>
      </c>
    </row>
    <row r="1324" spans="2:23" x14ac:dyDescent="0.25">
      <c r="B1324" s="55" t="s">
        <v>117</v>
      </c>
      <c r="C1324" s="76" t="s">
        <v>140</v>
      </c>
      <c r="D1324" s="55" t="s">
        <v>69</v>
      </c>
      <c r="E1324" s="55" t="s">
        <v>170</v>
      </c>
      <c r="F1324" s="70">
        <v>99.28</v>
      </c>
      <c r="G1324" s="77">
        <v>51300</v>
      </c>
      <c r="H1324" s="77">
        <v>99.64</v>
      </c>
      <c r="I1324" s="77">
        <v>1</v>
      </c>
      <c r="J1324" s="77">
        <v>101.730060258642</v>
      </c>
      <c r="K1324" s="77">
        <v>0.15844326900307601</v>
      </c>
      <c r="L1324" s="77">
        <v>111.750852988517</v>
      </c>
      <c r="M1324" s="77">
        <v>0.191195155629451</v>
      </c>
      <c r="N1324" s="77">
        <v>-10.0207927298742</v>
      </c>
      <c r="O1324" s="77">
        <v>-3.2751886626375099E-2</v>
      </c>
      <c r="P1324" s="77">
        <v>-6.9664434669540398</v>
      </c>
      <c r="Q1324" s="77">
        <v>-6.9664434669540398</v>
      </c>
      <c r="R1324" s="77">
        <v>0</v>
      </c>
      <c r="S1324" s="77">
        <v>7.4301473239326296E-4</v>
      </c>
      <c r="T1324" s="77" t="s">
        <v>156</v>
      </c>
      <c r="U1324" s="105">
        <v>0.34998273889543802</v>
      </c>
      <c r="V1324" s="105">
        <v>-0.21513347858582901</v>
      </c>
      <c r="W1324" s="101">
        <v>0.56510737594091898</v>
      </c>
    </row>
    <row r="1325" spans="2:23" x14ac:dyDescent="0.25">
      <c r="B1325" s="55" t="s">
        <v>117</v>
      </c>
      <c r="C1325" s="76" t="s">
        <v>140</v>
      </c>
      <c r="D1325" s="55" t="s">
        <v>69</v>
      </c>
      <c r="E1325" s="55" t="s">
        <v>171</v>
      </c>
      <c r="F1325" s="70">
        <v>100.43</v>
      </c>
      <c r="G1325" s="77">
        <v>54750</v>
      </c>
      <c r="H1325" s="77">
        <v>102</v>
      </c>
      <c r="I1325" s="77">
        <v>1</v>
      </c>
      <c r="J1325" s="77">
        <v>82.040631328503295</v>
      </c>
      <c r="K1325" s="77">
        <v>0.71540240291536294</v>
      </c>
      <c r="L1325" s="77">
        <v>113.97698191658</v>
      </c>
      <c r="M1325" s="77">
        <v>1.38078707332009</v>
      </c>
      <c r="N1325" s="77">
        <v>-31.936350588076699</v>
      </c>
      <c r="O1325" s="77">
        <v>-0.66538467040472904</v>
      </c>
      <c r="P1325" s="77">
        <v>-23.5796545694621</v>
      </c>
      <c r="Q1325" s="77">
        <v>-23.5796545694621</v>
      </c>
      <c r="R1325" s="77">
        <v>0</v>
      </c>
      <c r="S1325" s="77">
        <v>5.9097251650994997E-2</v>
      </c>
      <c r="T1325" s="77" t="s">
        <v>157</v>
      </c>
      <c r="U1325" s="105">
        <v>-17.206838991734301</v>
      </c>
      <c r="V1325" s="105">
        <v>-10.5769991384176</v>
      </c>
      <c r="W1325" s="101">
        <v>-6.6299435806470699</v>
      </c>
    </row>
    <row r="1326" spans="2:23" x14ac:dyDescent="0.25">
      <c r="B1326" s="55" t="s">
        <v>117</v>
      </c>
      <c r="C1326" s="76" t="s">
        <v>140</v>
      </c>
      <c r="D1326" s="55" t="s">
        <v>69</v>
      </c>
      <c r="E1326" s="55" t="s">
        <v>172</v>
      </c>
      <c r="F1326" s="70">
        <v>99.86</v>
      </c>
      <c r="G1326" s="77">
        <v>53150</v>
      </c>
      <c r="H1326" s="77">
        <v>101.6</v>
      </c>
      <c r="I1326" s="77">
        <v>1</v>
      </c>
      <c r="J1326" s="77">
        <v>192.22184495430699</v>
      </c>
      <c r="K1326" s="77">
        <v>1.62576645781605</v>
      </c>
      <c r="L1326" s="77">
        <v>193.331718067846</v>
      </c>
      <c r="M1326" s="77">
        <v>1.64459474128686</v>
      </c>
      <c r="N1326" s="77">
        <v>-1.10987311353936</v>
      </c>
      <c r="O1326" s="77">
        <v>-1.8828283470814399E-2</v>
      </c>
      <c r="P1326" s="77">
        <v>0.52979290921769395</v>
      </c>
      <c r="Q1326" s="77">
        <v>0.52979290921769295</v>
      </c>
      <c r="R1326" s="77">
        <v>0</v>
      </c>
      <c r="S1326" s="77">
        <v>1.2349943172923E-5</v>
      </c>
      <c r="T1326" s="77" t="s">
        <v>156</v>
      </c>
      <c r="U1326" s="105">
        <v>3.4606223543345499E-2</v>
      </c>
      <c r="V1326" s="105">
        <v>-2.12723555312909E-2</v>
      </c>
      <c r="W1326" s="101">
        <v>5.5877704824886999E-2</v>
      </c>
    </row>
    <row r="1327" spans="2:23" x14ac:dyDescent="0.25">
      <c r="B1327" s="55" t="s">
        <v>117</v>
      </c>
      <c r="C1327" s="76" t="s">
        <v>140</v>
      </c>
      <c r="D1327" s="55" t="s">
        <v>69</v>
      </c>
      <c r="E1327" s="55" t="s">
        <v>172</v>
      </c>
      <c r="F1327" s="70">
        <v>99.86</v>
      </c>
      <c r="G1327" s="77">
        <v>54500</v>
      </c>
      <c r="H1327" s="77">
        <v>99.5</v>
      </c>
      <c r="I1327" s="77">
        <v>1</v>
      </c>
      <c r="J1327" s="77">
        <v>-35.950221565301298</v>
      </c>
      <c r="K1327" s="77">
        <v>7.1561208502003704E-2</v>
      </c>
      <c r="L1327" s="77">
        <v>4.8509890754653897</v>
      </c>
      <c r="M1327" s="77">
        <v>1.30297210071945E-3</v>
      </c>
      <c r="N1327" s="77">
        <v>-40.801210640766598</v>
      </c>
      <c r="O1327" s="77">
        <v>7.0258236401284299E-2</v>
      </c>
      <c r="P1327" s="77">
        <v>-32.463681185740903</v>
      </c>
      <c r="Q1327" s="77">
        <v>-32.463681185740903</v>
      </c>
      <c r="R1327" s="77">
        <v>0</v>
      </c>
      <c r="S1327" s="77">
        <v>5.8353922307686497E-2</v>
      </c>
      <c r="T1327" s="77" t="s">
        <v>156</v>
      </c>
      <c r="U1327" s="105">
        <v>-7.6850948261959502</v>
      </c>
      <c r="V1327" s="105">
        <v>-4.7240077851823497</v>
      </c>
      <c r="W1327" s="101">
        <v>-2.9611333687772299</v>
      </c>
    </row>
    <row r="1328" spans="2:23" x14ac:dyDescent="0.25">
      <c r="B1328" s="55" t="s">
        <v>117</v>
      </c>
      <c r="C1328" s="76" t="s">
        <v>140</v>
      </c>
      <c r="D1328" s="55" t="s">
        <v>69</v>
      </c>
      <c r="E1328" s="55" t="s">
        <v>173</v>
      </c>
      <c r="F1328" s="70">
        <v>99.12</v>
      </c>
      <c r="G1328" s="77">
        <v>51250</v>
      </c>
      <c r="H1328" s="77">
        <v>99.12</v>
      </c>
      <c r="I1328" s="77">
        <v>1</v>
      </c>
      <c r="J1328" s="77">
        <v>-9.8253800000000003E-13</v>
      </c>
      <c r="K1328" s="77">
        <v>0</v>
      </c>
      <c r="L1328" s="77">
        <v>-1.1743310000000001E-12</v>
      </c>
      <c r="M1328" s="77">
        <v>0</v>
      </c>
      <c r="N1328" s="77">
        <v>1.91793E-13</v>
      </c>
      <c r="O1328" s="77">
        <v>0</v>
      </c>
      <c r="P1328" s="77">
        <v>8.0374999999999998E-14</v>
      </c>
      <c r="Q1328" s="77">
        <v>8.0375999999999995E-14</v>
      </c>
      <c r="R1328" s="77">
        <v>0</v>
      </c>
      <c r="S1328" s="77">
        <v>0</v>
      </c>
      <c r="T1328" s="77" t="s">
        <v>157</v>
      </c>
      <c r="U1328" s="105">
        <v>0</v>
      </c>
      <c r="V1328" s="105">
        <v>0</v>
      </c>
      <c r="W1328" s="101">
        <v>0</v>
      </c>
    </row>
    <row r="1329" spans="2:23" x14ac:dyDescent="0.25">
      <c r="B1329" s="55" t="s">
        <v>117</v>
      </c>
      <c r="C1329" s="76" t="s">
        <v>140</v>
      </c>
      <c r="D1329" s="55" t="s">
        <v>69</v>
      </c>
      <c r="E1329" s="55" t="s">
        <v>174</v>
      </c>
      <c r="F1329" s="70">
        <v>99.64</v>
      </c>
      <c r="G1329" s="77">
        <v>53200</v>
      </c>
      <c r="H1329" s="77">
        <v>101.16</v>
      </c>
      <c r="I1329" s="77">
        <v>1</v>
      </c>
      <c r="J1329" s="77">
        <v>132.47891032205601</v>
      </c>
      <c r="K1329" s="77">
        <v>0.90385907652615405</v>
      </c>
      <c r="L1329" s="77">
        <v>142.41300774089601</v>
      </c>
      <c r="M1329" s="77">
        <v>1.04449543585113</v>
      </c>
      <c r="N1329" s="77">
        <v>-9.9340974188391709</v>
      </c>
      <c r="O1329" s="77">
        <v>-0.140636359324979</v>
      </c>
      <c r="P1329" s="77">
        <v>-6.9664434669538204</v>
      </c>
      <c r="Q1329" s="77">
        <v>-6.9664434669538098</v>
      </c>
      <c r="R1329" s="77">
        <v>0</v>
      </c>
      <c r="S1329" s="77">
        <v>2.4993637307805698E-3</v>
      </c>
      <c r="T1329" s="77" t="s">
        <v>157</v>
      </c>
      <c r="U1329" s="105">
        <v>0.97993760040757105</v>
      </c>
      <c r="V1329" s="105">
        <v>-0.60236509217020295</v>
      </c>
      <c r="W1329" s="101">
        <v>1.5822779366202</v>
      </c>
    </row>
    <row r="1330" spans="2:23" x14ac:dyDescent="0.25">
      <c r="B1330" s="55" t="s">
        <v>117</v>
      </c>
      <c r="C1330" s="76" t="s">
        <v>140</v>
      </c>
      <c r="D1330" s="55" t="s">
        <v>69</v>
      </c>
      <c r="E1330" s="55" t="s">
        <v>175</v>
      </c>
      <c r="F1330" s="70">
        <v>102.09</v>
      </c>
      <c r="G1330" s="77">
        <v>53100</v>
      </c>
      <c r="H1330" s="77">
        <v>102.09</v>
      </c>
      <c r="I1330" s="77">
        <v>1</v>
      </c>
      <c r="J1330" s="77">
        <v>6.7229518000000003E-11</v>
      </c>
      <c r="K1330" s="77">
        <v>0</v>
      </c>
      <c r="L1330" s="77">
        <v>5.1827334000000003E-11</v>
      </c>
      <c r="M1330" s="77">
        <v>0</v>
      </c>
      <c r="N1330" s="77">
        <v>1.5402184E-11</v>
      </c>
      <c r="O1330" s="77">
        <v>0</v>
      </c>
      <c r="P1330" s="77">
        <v>8.4633410000000003E-12</v>
      </c>
      <c r="Q1330" s="77">
        <v>8.4633399999999998E-12</v>
      </c>
      <c r="R1330" s="77">
        <v>0</v>
      </c>
      <c r="S1330" s="77">
        <v>0</v>
      </c>
      <c r="T1330" s="77" t="s">
        <v>157</v>
      </c>
      <c r="U1330" s="105">
        <v>0</v>
      </c>
      <c r="V1330" s="105">
        <v>0</v>
      </c>
      <c r="W1330" s="101">
        <v>0</v>
      </c>
    </row>
    <row r="1331" spans="2:23" x14ac:dyDescent="0.25">
      <c r="B1331" s="55" t="s">
        <v>117</v>
      </c>
      <c r="C1331" s="76" t="s">
        <v>140</v>
      </c>
      <c r="D1331" s="55" t="s">
        <v>69</v>
      </c>
      <c r="E1331" s="55" t="s">
        <v>176</v>
      </c>
      <c r="F1331" s="70">
        <v>102.09</v>
      </c>
      <c r="G1331" s="77">
        <v>52000</v>
      </c>
      <c r="H1331" s="77">
        <v>102.09</v>
      </c>
      <c r="I1331" s="77">
        <v>1</v>
      </c>
      <c r="J1331" s="77">
        <v>3.6043769999999999E-12</v>
      </c>
      <c r="K1331" s="77">
        <v>0</v>
      </c>
      <c r="L1331" s="77">
        <v>1.3286583999999999E-11</v>
      </c>
      <c r="M1331" s="77">
        <v>0</v>
      </c>
      <c r="N1331" s="77">
        <v>-9.6822059999999995E-12</v>
      </c>
      <c r="O1331" s="77">
        <v>0</v>
      </c>
      <c r="P1331" s="77">
        <v>-5.2711739999999999E-12</v>
      </c>
      <c r="Q1331" s="77">
        <v>-5.2711760000000003E-12</v>
      </c>
      <c r="R1331" s="77">
        <v>0</v>
      </c>
      <c r="S1331" s="77">
        <v>0</v>
      </c>
      <c r="T1331" s="77" t="s">
        <v>157</v>
      </c>
      <c r="U1331" s="105">
        <v>0</v>
      </c>
      <c r="V1331" s="105">
        <v>0</v>
      </c>
      <c r="W1331" s="101">
        <v>0</v>
      </c>
    </row>
    <row r="1332" spans="2:23" x14ac:dyDescent="0.25">
      <c r="B1332" s="55" t="s">
        <v>117</v>
      </c>
      <c r="C1332" s="76" t="s">
        <v>140</v>
      </c>
      <c r="D1332" s="55" t="s">
        <v>69</v>
      </c>
      <c r="E1332" s="55" t="s">
        <v>176</v>
      </c>
      <c r="F1332" s="70">
        <v>102.09</v>
      </c>
      <c r="G1332" s="77">
        <v>53050</v>
      </c>
      <c r="H1332" s="77">
        <v>101.82</v>
      </c>
      <c r="I1332" s="77">
        <v>1</v>
      </c>
      <c r="J1332" s="77">
        <v>-150.799749033246</v>
      </c>
      <c r="K1332" s="77">
        <v>0.21376130449980599</v>
      </c>
      <c r="L1332" s="77">
        <v>-144.32756643635699</v>
      </c>
      <c r="M1332" s="77">
        <v>0.19580619647434599</v>
      </c>
      <c r="N1332" s="77">
        <v>-6.4721825968890601</v>
      </c>
      <c r="O1332" s="77">
        <v>1.7955108025460201E-2</v>
      </c>
      <c r="P1332" s="77">
        <v>-4.7148302564928297</v>
      </c>
      <c r="Q1332" s="77">
        <v>-4.7148302564928297</v>
      </c>
      <c r="R1332" s="77">
        <v>0</v>
      </c>
      <c r="S1332" s="77">
        <v>2.08958468866879E-4</v>
      </c>
      <c r="T1332" s="77" t="s">
        <v>156</v>
      </c>
      <c r="U1332" s="105">
        <v>8.3123737575677106E-2</v>
      </c>
      <c r="V1332" s="105">
        <v>-5.1095945114749498E-2</v>
      </c>
      <c r="W1332" s="101">
        <v>0.13421758275292101</v>
      </c>
    </row>
    <row r="1333" spans="2:23" x14ac:dyDescent="0.25">
      <c r="B1333" s="55" t="s">
        <v>117</v>
      </c>
      <c r="C1333" s="76" t="s">
        <v>140</v>
      </c>
      <c r="D1333" s="55" t="s">
        <v>69</v>
      </c>
      <c r="E1333" s="55" t="s">
        <v>176</v>
      </c>
      <c r="F1333" s="70">
        <v>102.09</v>
      </c>
      <c r="G1333" s="77">
        <v>53050</v>
      </c>
      <c r="H1333" s="77">
        <v>101.82</v>
      </c>
      <c r="I1333" s="77">
        <v>2</v>
      </c>
      <c r="J1333" s="77">
        <v>-133.369305187024</v>
      </c>
      <c r="K1333" s="77">
        <v>0.15119265831159101</v>
      </c>
      <c r="L1333" s="77">
        <v>-127.645220753698</v>
      </c>
      <c r="M1333" s="77">
        <v>0.138493070240713</v>
      </c>
      <c r="N1333" s="77">
        <v>-5.7240844333254399</v>
      </c>
      <c r="O1333" s="77">
        <v>1.2699588070877401E-2</v>
      </c>
      <c r="P1333" s="77">
        <v>-4.1698586331503504</v>
      </c>
      <c r="Q1333" s="77">
        <v>-4.1698586331503398</v>
      </c>
      <c r="R1333" s="77">
        <v>0</v>
      </c>
      <c r="S1333" s="77">
        <v>1.47795628673897E-4</v>
      </c>
      <c r="T1333" s="77" t="s">
        <v>156</v>
      </c>
      <c r="U1333" s="105">
        <v>-0.25071629523161798</v>
      </c>
      <c r="V1333" s="105">
        <v>-0.154114654058537</v>
      </c>
      <c r="W1333" s="101">
        <v>-9.6603152556548402E-2</v>
      </c>
    </row>
    <row r="1334" spans="2:23" x14ac:dyDescent="0.25">
      <c r="B1334" s="55" t="s">
        <v>117</v>
      </c>
      <c r="C1334" s="76" t="s">
        <v>140</v>
      </c>
      <c r="D1334" s="55" t="s">
        <v>69</v>
      </c>
      <c r="E1334" s="55" t="s">
        <v>176</v>
      </c>
      <c r="F1334" s="70">
        <v>102.09</v>
      </c>
      <c r="G1334" s="77">
        <v>53100</v>
      </c>
      <c r="H1334" s="77">
        <v>102.09</v>
      </c>
      <c r="I1334" s="77">
        <v>2</v>
      </c>
      <c r="J1334" s="77">
        <v>6.0443340000000002E-12</v>
      </c>
      <c r="K1334" s="77">
        <v>0</v>
      </c>
      <c r="L1334" s="77">
        <v>1.2302972999999999E-11</v>
      </c>
      <c r="M1334" s="77">
        <v>0</v>
      </c>
      <c r="N1334" s="77">
        <v>-6.2586389999999999E-12</v>
      </c>
      <c r="O1334" s="77">
        <v>0</v>
      </c>
      <c r="P1334" s="77">
        <v>-3.4903309999999999E-12</v>
      </c>
      <c r="Q1334" s="77">
        <v>-3.4903320000000001E-12</v>
      </c>
      <c r="R1334" s="77">
        <v>0</v>
      </c>
      <c r="S1334" s="77">
        <v>0</v>
      </c>
      <c r="T1334" s="77" t="s">
        <v>157</v>
      </c>
      <c r="U1334" s="105">
        <v>0</v>
      </c>
      <c r="V1334" s="105">
        <v>0</v>
      </c>
      <c r="W1334" s="101">
        <v>0</v>
      </c>
    </row>
    <row r="1335" spans="2:23" x14ac:dyDescent="0.25">
      <c r="B1335" s="55" t="s">
        <v>117</v>
      </c>
      <c r="C1335" s="76" t="s">
        <v>140</v>
      </c>
      <c r="D1335" s="55" t="s">
        <v>69</v>
      </c>
      <c r="E1335" s="55" t="s">
        <v>177</v>
      </c>
      <c r="F1335" s="70">
        <v>102.08</v>
      </c>
      <c r="G1335" s="77">
        <v>53000</v>
      </c>
      <c r="H1335" s="77">
        <v>102.09</v>
      </c>
      <c r="I1335" s="77">
        <v>1</v>
      </c>
      <c r="J1335" s="77">
        <v>-39.953546546288798</v>
      </c>
      <c r="K1335" s="77">
        <v>0</v>
      </c>
      <c r="L1335" s="77">
        <v>-45.134352775623903</v>
      </c>
      <c r="M1335" s="77">
        <v>0</v>
      </c>
      <c r="N1335" s="77">
        <v>5.1808062293351096</v>
      </c>
      <c r="O1335" s="77">
        <v>0</v>
      </c>
      <c r="P1335" s="77">
        <v>3.93315369082414</v>
      </c>
      <c r="Q1335" s="77">
        <v>3.9331536908241298</v>
      </c>
      <c r="R1335" s="77">
        <v>0</v>
      </c>
      <c r="S1335" s="77">
        <v>0</v>
      </c>
      <c r="T1335" s="77" t="s">
        <v>156</v>
      </c>
      <c r="U1335" s="105">
        <v>-5.1808062293377602E-2</v>
      </c>
      <c r="V1335" s="105">
        <v>-3.1846281034149902E-2</v>
      </c>
      <c r="W1335" s="101">
        <v>-1.99620935717909E-2</v>
      </c>
    </row>
    <row r="1336" spans="2:23" x14ac:dyDescent="0.25">
      <c r="B1336" s="55" t="s">
        <v>117</v>
      </c>
      <c r="C1336" s="76" t="s">
        <v>140</v>
      </c>
      <c r="D1336" s="55" t="s">
        <v>69</v>
      </c>
      <c r="E1336" s="55" t="s">
        <v>177</v>
      </c>
      <c r="F1336" s="70">
        <v>102.08</v>
      </c>
      <c r="G1336" s="77">
        <v>53000</v>
      </c>
      <c r="H1336" s="77">
        <v>102.09</v>
      </c>
      <c r="I1336" s="77">
        <v>2</v>
      </c>
      <c r="J1336" s="77">
        <v>-35.292299449221503</v>
      </c>
      <c r="K1336" s="77">
        <v>0</v>
      </c>
      <c r="L1336" s="77">
        <v>-39.868678285134202</v>
      </c>
      <c r="M1336" s="77">
        <v>0</v>
      </c>
      <c r="N1336" s="77">
        <v>4.5763788359127</v>
      </c>
      <c r="O1336" s="77">
        <v>0</v>
      </c>
      <c r="P1336" s="77">
        <v>3.4742857602280099</v>
      </c>
      <c r="Q1336" s="77">
        <v>3.4742857602280002</v>
      </c>
      <c r="R1336" s="77">
        <v>0</v>
      </c>
      <c r="S1336" s="77">
        <v>0</v>
      </c>
      <c r="T1336" s="77" t="s">
        <v>156</v>
      </c>
      <c r="U1336" s="105">
        <v>-4.5763788359150397E-2</v>
      </c>
      <c r="V1336" s="105">
        <v>-2.8130881580165901E-2</v>
      </c>
      <c r="W1336" s="101">
        <v>-1.7633182655082E-2</v>
      </c>
    </row>
    <row r="1337" spans="2:23" x14ac:dyDescent="0.25">
      <c r="B1337" s="55" t="s">
        <v>117</v>
      </c>
      <c r="C1337" s="76" t="s">
        <v>140</v>
      </c>
      <c r="D1337" s="55" t="s">
        <v>69</v>
      </c>
      <c r="E1337" s="55" t="s">
        <v>177</v>
      </c>
      <c r="F1337" s="70">
        <v>102.08</v>
      </c>
      <c r="G1337" s="77">
        <v>53000</v>
      </c>
      <c r="H1337" s="77">
        <v>102.09</v>
      </c>
      <c r="I1337" s="77">
        <v>3</v>
      </c>
      <c r="J1337" s="77">
        <v>-35.292299449221503</v>
      </c>
      <c r="K1337" s="77">
        <v>0</v>
      </c>
      <c r="L1337" s="77">
        <v>-39.868678285134202</v>
      </c>
      <c r="M1337" s="77">
        <v>0</v>
      </c>
      <c r="N1337" s="77">
        <v>4.5763788359127</v>
      </c>
      <c r="O1337" s="77">
        <v>0</v>
      </c>
      <c r="P1337" s="77">
        <v>3.4742857602280099</v>
      </c>
      <c r="Q1337" s="77">
        <v>3.4742857602280002</v>
      </c>
      <c r="R1337" s="77">
        <v>0</v>
      </c>
      <c r="S1337" s="77">
        <v>0</v>
      </c>
      <c r="T1337" s="77" t="s">
        <v>156</v>
      </c>
      <c r="U1337" s="105">
        <v>-4.5763788359150397E-2</v>
      </c>
      <c r="V1337" s="105">
        <v>-2.8130881580165901E-2</v>
      </c>
      <c r="W1337" s="101">
        <v>-1.7633182655082E-2</v>
      </c>
    </row>
    <row r="1338" spans="2:23" x14ac:dyDescent="0.25">
      <c r="B1338" s="55" t="s">
        <v>117</v>
      </c>
      <c r="C1338" s="76" t="s">
        <v>140</v>
      </c>
      <c r="D1338" s="55" t="s">
        <v>69</v>
      </c>
      <c r="E1338" s="55" t="s">
        <v>177</v>
      </c>
      <c r="F1338" s="70">
        <v>102.08</v>
      </c>
      <c r="G1338" s="77">
        <v>53000</v>
      </c>
      <c r="H1338" s="77">
        <v>102.09</v>
      </c>
      <c r="I1338" s="77">
        <v>4</v>
      </c>
      <c r="J1338" s="77">
        <v>-38.735450614999301</v>
      </c>
      <c r="K1338" s="77">
        <v>0</v>
      </c>
      <c r="L1338" s="77">
        <v>-43.758305434903498</v>
      </c>
      <c r="M1338" s="77">
        <v>0</v>
      </c>
      <c r="N1338" s="77">
        <v>5.0228548199042402</v>
      </c>
      <c r="O1338" s="77">
        <v>0</v>
      </c>
      <c r="P1338" s="77">
        <v>3.81324046854294</v>
      </c>
      <c r="Q1338" s="77">
        <v>3.8132404685429302</v>
      </c>
      <c r="R1338" s="77">
        <v>0</v>
      </c>
      <c r="S1338" s="77">
        <v>0</v>
      </c>
      <c r="T1338" s="77" t="s">
        <v>156</v>
      </c>
      <c r="U1338" s="105">
        <v>-5.02285481990681E-2</v>
      </c>
      <c r="V1338" s="105">
        <v>-3.0875357831889799E-2</v>
      </c>
      <c r="W1338" s="101">
        <v>-1.9353493158017099E-2</v>
      </c>
    </row>
    <row r="1339" spans="2:23" x14ac:dyDescent="0.25">
      <c r="B1339" s="55" t="s">
        <v>117</v>
      </c>
      <c r="C1339" s="76" t="s">
        <v>140</v>
      </c>
      <c r="D1339" s="55" t="s">
        <v>69</v>
      </c>
      <c r="E1339" s="55" t="s">
        <v>177</v>
      </c>
      <c r="F1339" s="70">
        <v>102.08</v>
      </c>
      <c r="G1339" s="77">
        <v>53204</v>
      </c>
      <c r="H1339" s="77">
        <v>101.79</v>
      </c>
      <c r="I1339" s="77">
        <v>1</v>
      </c>
      <c r="J1339" s="77">
        <v>-1.60131334415036</v>
      </c>
      <c r="K1339" s="77">
        <v>3.2770532566248197E-4</v>
      </c>
      <c r="L1339" s="77">
        <v>-7.0407233265154403</v>
      </c>
      <c r="M1339" s="77">
        <v>6.3352741179568397E-3</v>
      </c>
      <c r="N1339" s="77">
        <v>5.4394099823650803</v>
      </c>
      <c r="O1339" s="77">
        <v>-6.0075687922943599E-3</v>
      </c>
      <c r="P1339" s="77">
        <v>4.0619034539966004</v>
      </c>
      <c r="Q1339" s="77">
        <v>4.0619034539965897</v>
      </c>
      <c r="R1339" s="77">
        <v>0</v>
      </c>
      <c r="S1339" s="77">
        <v>2.10857982577354E-3</v>
      </c>
      <c r="T1339" s="77" t="s">
        <v>156</v>
      </c>
      <c r="U1339" s="105">
        <v>0.96504737004330499</v>
      </c>
      <c r="V1339" s="105">
        <v>-0.59321210632490495</v>
      </c>
      <c r="W1339" s="101">
        <v>1.5582350965794001</v>
      </c>
    </row>
    <row r="1340" spans="2:23" x14ac:dyDescent="0.25">
      <c r="B1340" s="55" t="s">
        <v>117</v>
      </c>
      <c r="C1340" s="76" t="s">
        <v>140</v>
      </c>
      <c r="D1340" s="55" t="s">
        <v>69</v>
      </c>
      <c r="E1340" s="55" t="s">
        <v>177</v>
      </c>
      <c r="F1340" s="70">
        <v>102.08</v>
      </c>
      <c r="G1340" s="77">
        <v>53304</v>
      </c>
      <c r="H1340" s="77">
        <v>102.66</v>
      </c>
      <c r="I1340" s="77">
        <v>1</v>
      </c>
      <c r="J1340" s="77">
        <v>36.5554530879187</v>
      </c>
      <c r="K1340" s="77">
        <v>0.123875116647922</v>
      </c>
      <c r="L1340" s="77">
        <v>33.081515739803699</v>
      </c>
      <c r="M1340" s="77">
        <v>0.101449645573695</v>
      </c>
      <c r="N1340" s="77">
        <v>3.4739373481149198</v>
      </c>
      <c r="O1340" s="77">
        <v>2.2425471074226901E-2</v>
      </c>
      <c r="P1340" s="77">
        <v>2.5949585030673199</v>
      </c>
      <c r="Q1340" s="77">
        <v>2.5949585030673199</v>
      </c>
      <c r="R1340" s="77">
        <v>0</v>
      </c>
      <c r="S1340" s="77">
        <v>6.2422415294585698E-4</v>
      </c>
      <c r="T1340" s="77" t="s">
        <v>156</v>
      </c>
      <c r="U1340" s="105">
        <v>0.28081181196196098</v>
      </c>
      <c r="V1340" s="105">
        <v>-0.17261428985335001</v>
      </c>
      <c r="W1340" s="101">
        <v>0.453419007725546</v>
      </c>
    </row>
    <row r="1341" spans="2:23" x14ac:dyDescent="0.25">
      <c r="B1341" s="55" t="s">
        <v>117</v>
      </c>
      <c r="C1341" s="76" t="s">
        <v>140</v>
      </c>
      <c r="D1341" s="55" t="s">
        <v>69</v>
      </c>
      <c r="E1341" s="55" t="s">
        <v>177</v>
      </c>
      <c r="F1341" s="70">
        <v>102.08</v>
      </c>
      <c r="G1341" s="77">
        <v>53354</v>
      </c>
      <c r="H1341" s="77">
        <v>102.3</v>
      </c>
      <c r="I1341" s="77">
        <v>1</v>
      </c>
      <c r="J1341" s="77">
        <v>43.767156733112998</v>
      </c>
      <c r="K1341" s="77">
        <v>4.0226844178518399E-2</v>
      </c>
      <c r="L1341" s="77">
        <v>52.550898763022403</v>
      </c>
      <c r="M1341" s="77">
        <v>5.7993536176830097E-2</v>
      </c>
      <c r="N1341" s="77">
        <v>-8.7837420299094493</v>
      </c>
      <c r="O1341" s="77">
        <v>-1.7766691998311698E-2</v>
      </c>
      <c r="P1341" s="77">
        <v>-6.6291457904120099</v>
      </c>
      <c r="Q1341" s="77">
        <v>-6.6291457904120001</v>
      </c>
      <c r="R1341" s="77">
        <v>0</v>
      </c>
      <c r="S1341" s="77">
        <v>9.2285705212128203E-4</v>
      </c>
      <c r="T1341" s="77" t="s">
        <v>157</v>
      </c>
      <c r="U1341" s="105">
        <v>0.11684499127259899</v>
      </c>
      <c r="V1341" s="105">
        <v>-7.1824311985041106E-2</v>
      </c>
      <c r="W1341" s="101">
        <v>0.18866635142719199</v>
      </c>
    </row>
    <row r="1342" spans="2:23" x14ac:dyDescent="0.25">
      <c r="B1342" s="55" t="s">
        <v>117</v>
      </c>
      <c r="C1342" s="76" t="s">
        <v>140</v>
      </c>
      <c r="D1342" s="55" t="s">
        <v>69</v>
      </c>
      <c r="E1342" s="55" t="s">
        <v>177</v>
      </c>
      <c r="F1342" s="70">
        <v>102.08</v>
      </c>
      <c r="G1342" s="77">
        <v>53454</v>
      </c>
      <c r="H1342" s="77">
        <v>102.62</v>
      </c>
      <c r="I1342" s="77">
        <v>1</v>
      </c>
      <c r="J1342" s="77">
        <v>39.161000303218501</v>
      </c>
      <c r="K1342" s="77">
        <v>0.10459042503186</v>
      </c>
      <c r="L1342" s="77">
        <v>47.682959389983402</v>
      </c>
      <c r="M1342" s="77">
        <v>0.15506392682393999</v>
      </c>
      <c r="N1342" s="77">
        <v>-8.5219590867648201</v>
      </c>
      <c r="O1342" s="77">
        <v>-5.0473501792079697E-2</v>
      </c>
      <c r="P1342" s="77">
        <v>-6.4334458885092296</v>
      </c>
      <c r="Q1342" s="77">
        <v>-6.4334458885092198</v>
      </c>
      <c r="R1342" s="77">
        <v>0</v>
      </c>
      <c r="S1342" s="77">
        <v>2.82274521322566E-3</v>
      </c>
      <c r="T1342" s="77" t="s">
        <v>157</v>
      </c>
      <c r="U1342" s="105">
        <v>-0.56410500156630405</v>
      </c>
      <c r="V1342" s="105">
        <v>-0.34675387608438801</v>
      </c>
      <c r="W1342" s="101">
        <v>-0.21735452605455199</v>
      </c>
    </row>
    <row r="1343" spans="2:23" x14ac:dyDescent="0.25">
      <c r="B1343" s="55" t="s">
        <v>117</v>
      </c>
      <c r="C1343" s="76" t="s">
        <v>140</v>
      </c>
      <c r="D1343" s="55" t="s">
        <v>69</v>
      </c>
      <c r="E1343" s="55" t="s">
        <v>177</v>
      </c>
      <c r="F1343" s="70">
        <v>102.08</v>
      </c>
      <c r="G1343" s="77">
        <v>53604</v>
      </c>
      <c r="H1343" s="77">
        <v>102.47</v>
      </c>
      <c r="I1343" s="77">
        <v>1</v>
      </c>
      <c r="J1343" s="77">
        <v>40.502850069016098</v>
      </c>
      <c r="K1343" s="77">
        <v>7.1360917571524102E-2</v>
      </c>
      <c r="L1343" s="77">
        <v>44.761185894394401</v>
      </c>
      <c r="M1343" s="77">
        <v>8.7155023676255203E-2</v>
      </c>
      <c r="N1343" s="77">
        <v>-4.2583358253782997</v>
      </c>
      <c r="O1343" s="77">
        <v>-1.5794106104731101E-2</v>
      </c>
      <c r="P1343" s="77">
        <v>-3.2290278352272499</v>
      </c>
      <c r="Q1343" s="77">
        <v>-3.2290278352272401</v>
      </c>
      <c r="R1343" s="77">
        <v>0</v>
      </c>
      <c r="S1343" s="77">
        <v>4.5355800308924702E-4</v>
      </c>
      <c r="T1343" s="77" t="s">
        <v>157</v>
      </c>
      <c r="U1343" s="105">
        <v>4.5408770036169097E-2</v>
      </c>
      <c r="V1343" s="105">
        <v>-2.79126527411502E-2</v>
      </c>
      <c r="W1343" s="101">
        <v>7.3320275625109094E-2</v>
      </c>
    </row>
    <row r="1344" spans="2:23" x14ac:dyDescent="0.25">
      <c r="B1344" s="55" t="s">
        <v>117</v>
      </c>
      <c r="C1344" s="76" t="s">
        <v>140</v>
      </c>
      <c r="D1344" s="55" t="s">
        <v>69</v>
      </c>
      <c r="E1344" s="55" t="s">
        <v>177</v>
      </c>
      <c r="F1344" s="70">
        <v>102.08</v>
      </c>
      <c r="G1344" s="77">
        <v>53654</v>
      </c>
      <c r="H1344" s="77">
        <v>102.06</v>
      </c>
      <c r="I1344" s="77">
        <v>1</v>
      </c>
      <c r="J1344" s="77">
        <v>-9.2838430306054303</v>
      </c>
      <c r="K1344" s="77">
        <v>4.2034736889032401E-3</v>
      </c>
      <c r="L1344" s="77">
        <v>-2.6099864944156299</v>
      </c>
      <c r="M1344" s="77">
        <v>3.3222267876533102E-4</v>
      </c>
      <c r="N1344" s="77">
        <v>-6.6738565361897999</v>
      </c>
      <c r="O1344" s="77">
        <v>3.8712510101379101E-3</v>
      </c>
      <c r="P1344" s="77">
        <v>-5.0602081227381399</v>
      </c>
      <c r="Q1344" s="77">
        <v>-5.0602081227381399</v>
      </c>
      <c r="R1344" s="77">
        <v>0</v>
      </c>
      <c r="S1344" s="77">
        <v>1.2487902935893801E-3</v>
      </c>
      <c r="T1344" s="77" t="s">
        <v>157</v>
      </c>
      <c r="U1344" s="105">
        <v>0.26166145988100697</v>
      </c>
      <c r="V1344" s="105">
        <v>-0.16084261827799801</v>
      </c>
      <c r="W1344" s="101">
        <v>0.42249746786055797</v>
      </c>
    </row>
    <row r="1345" spans="2:23" x14ac:dyDescent="0.25">
      <c r="B1345" s="55" t="s">
        <v>117</v>
      </c>
      <c r="C1345" s="76" t="s">
        <v>140</v>
      </c>
      <c r="D1345" s="55" t="s">
        <v>69</v>
      </c>
      <c r="E1345" s="55" t="s">
        <v>178</v>
      </c>
      <c r="F1345" s="70">
        <v>101.82</v>
      </c>
      <c r="G1345" s="77">
        <v>53150</v>
      </c>
      <c r="H1345" s="77">
        <v>101.6</v>
      </c>
      <c r="I1345" s="77">
        <v>1</v>
      </c>
      <c r="J1345" s="77">
        <v>-25.4443797746721</v>
      </c>
      <c r="K1345" s="77">
        <v>1.77133144035415E-2</v>
      </c>
      <c r="L1345" s="77">
        <v>1.5334766569276901</v>
      </c>
      <c r="M1345" s="77">
        <v>6.4338425984881002E-5</v>
      </c>
      <c r="N1345" s="77">
        <v>-26.9778564315998</v>
      </c>
      <c r="O1345" s="77">
        <v>1.7648975977556599E-2</v>
      </c>
      <c r="P1345" s="77">
        <v>-20.475306517277001</v>
      </c>
      <c r="Q1345" s="77">
        <v>-20.475306517276898</v>
      </c>
      <c r="R1345" s="77">
        <v>0</v>
      </c>
      <c r="S1345" s="77">
        <v>1.14703565220755E-2</v>
      </c>
      <c r="T1345" s="77" t="s">
        <v>156</v>
      </c>
      <c r="U1345" s="105">
        <v>-4.1400510682746399</v>
      </c>
      <c r="V1345" s="105">
        <v>-2.5448786150193499</v>
      </c>
      <c r="W1345" s="101">
        <v>-1.5951974105670299</v>
      </c>
    </row>
    <row r="1346" spans="2:23" x14ac:dyDescent="0.25">
      <c r="B1346" s="55" t="s">
        <v>117</v>
      </c>
      <c r="C1346" s="76" t="s">
        <v>140</v>
      </c>
      <c r="D1346" s="55" t="s">
        <v>69</v>
      </c>
      <c r="E1346" s="55" t="s">
        <v>178</v>
      </c>
      <c r="F1346" s="70">
        <v>101.82</v>
      </c>
      <c r="G1346" s="77">
        <v>53150</v>
      </c>
      <c r="H1346" s="77">
        <v>101.6</v>
      </c>
      <c r="I1346" s="77">
        <v>2</v>
      </c>
      <c r="J1346" s="77">
        <v>-25.369671884358802</v>
      </c>
      <c r="K1346" s="77">
        <v>1.7628758689133502E-2</v>
      </c>
      <c r="L1346" s="77">
        <v>1.5289741771299299</v>
      </c>
      <c r="M1346" s="77">
        <v>6.4031302120301999E-5</v>
      </c>
      <c r="N1346" s="77">
        <v>-26.898646061488702</v>
      </c>
      <c r="O1346" s="77">
        <v>1.7564727387013201E-2</v>
      </c>
      <c r="P1346" s="77">
        <v>-20.4151884492798</v>
      </c>
      <c r="Q1346" s="77">
        <v>-20.4151884492798</v>
      </c>
      <c r="R1346" s="77">
        <v>0</v>
      </c>
      <c r="S1346" s="77">
        <v>1.1415601992903099E-2</v>
      </c>
      <c r="T1346" s="77" t="s">
        <v>156</v>
      </c>
      <c r="U1346" s="105">
        <v>-4.1311937109943697</v>
      </c>
      <c r="V1346" s="105">
        <v>-2.5394340205550701</v>
      </c>
      <c r="W1346" s="101">
        <v>-1.5917845943565601</v>
      </c>
    </row>
    <row r="1347" spans="2:23" x14ac:dyDescent="0.25">
      <c r="B1347" s="55" t="s">
        <v>117</v>
      </c>
      <c r="C1347" s="76" t="s">
        <v>140</v>
      </c>
      <c r="D1347" s="55" t="s">
        <v>69</v>
      </c>
      <c r="E1347" s="55" t="s">
        <v>178</v>
      </c>
      <c r="F1347" s="70">
        <v>101.82</v>
      </c>
      <c r="G1347" s="77">
        <v>53900</v>
      </c>
      <c r="H1347" s="77">
        <v>101.54</v>
      </c>
      <c r="I1347" s="77">
        <v>1</v>
      </c>
      <c r="J1347" s="77">
        <v>-23.223196268058899</v>
      </c>
      <c r="K1347" s="77">
        <v>2.53478917105248E-2</v>
      </c>
      <c r="L1347" s="77">
        <v>-3.3474700130276398</v>
      </c>
      <c r="M1347" s="77">
        <v>5.2666110794160703E-4</v>
      </c>
      <c r="N1347" s="77">
        <v>-19.8757262550312</v>
      </c>
      <c r="O1347" s="77">
        <v>2.4821230602583198E-2</v>
      </c>
      <c r="P1347" s="77">
        <v>-14.3560622514872</v>
      </c>
      <c r="Q1347" s="77">
        <v>-14.356062251487099</v>
      </c>
      <c r="R1347" s="77">
        <v>0</v>
      </c>
      <c r="S1347" s="77">
        <v>9.6865365983229996E-3</v>
      </c>
      <c r="T1347" s="77" t="s">
        <v>156</v>
      </c>
      <c r="U1347" s="105">
        <v>-3.0413806237378198</v>
      </c>
      <c r="V1347" s="105">
        <v>-1.8695287526272399</v>
      </c>
      <c r="W1347" s="101">
        <v>-1.17187020534923</v>
      </c>
    </row>
    <row r="1348" spans="2:23" x14ac:dyDescent="0.25">
      <c r="B1348" s="55" t="s">
        <v>117</v>
      </c>
      <c r="C1348" s="76" t="s">
        <v>140</v>
      </c>
      <c r="D1348" s="55" t="s">
        <v>69</v>
      </c>
      <c r="E1348" s="55" t="s">
        <v>178</v>
      </c>
      <c r="F1348" s="70">
        <v>101.82</v>
      </c>
      <c r="G1348" s="77">
        <v>53900</v>
      </c>
      <c r="H1348" s="77">
        <v>101.54</v>
      </c>
      <c r="I1348" s="77">
        <v>2</v>
      </c>
      <c r="J1348" s="77">
        <v>-23.195076417879299</v>
      </c>
      <c r="K1348" s="77">
        <v>2.5211222171664799E-2</v>
      </c>
      <c r="L1348" s="77">
        <v>-3.3434167227666598</v>
      </c>
      <c r="M1348" s="77">
        <v>5.2382148200407104E-4</v>
      </c>
      <c r="N1348" s="77">
        <v>-19.851659695112598</v>
      </c>
      <c r="O1348" s="77">
        <v>2.4687400689660698E-2</v>
      </c>
      <c r="P1348" s="77">
        <v>-14.3386791869421</v>
      </c>
      <c r="Q1348" s="77">
        <v>-14.3386791869421</v>
      </c>
      <c r="R1348" s="77">
        <v>0</v>
      </c>
      <c r="S1348" s="77">
        <v>9.6343091979085999E-3</v>
      </c>
      <c r="T1348" s="77" t="s">
        <v>156</v>
      </c>
      <c r="U1348" s="105">
        <v>-3.04824981250656</v>
      </c>
      <c r="V1348" s="105">
        <v>-1.87375122508273</v>
      </c>
      <c r="W1348" s="101">
        <v>-1.17451696307175</v>
      </c>
    </row>
    <row r="1349" spans="2:23" x14ac:dyDescent="0.25">
      <c r="B1349" s="55" t="s">
        <v>117</v>
      </c>
      <c r="C1349" s="76" t="s">
        <v>140</v>
      </c>
      <c r="D1349" s="55" t="s">
        <v>69</v>
      </c>
      <c r="E1349" s="55" t="s">
        <v>179</v>
      </c>
      <c r="F1349" s="70">
        <v>101.6</v>
      </c>
      <c r="G1349" s="77">
        <v>53550</v>
      </c>
      <c r="H1349" s="77">
        <v>101.42</v>
      </c>
      <c r="I1349" s="77">
        <v>1</v>
      </c>
      <c r="J1349" s="77">
        <v>-20.616693492558198</v>
      </c>
      <c r="K1349" s="77">
        <v>1.0456182043925901E-2</v>
      </c>
      <c r="L1349" s="77">
        <v>5.76237294545769</v>
      </c>
      <c r="M1349" s="77">
        <v>8.1684157227854997E-4</v>
      </c>
      <c r="N1349" s="77">
        <v>-26.379066438015901</v>
      </c>
      <c r="O1349" s="77">
        <v>9.6393404716473095E-3</v>
      </c>
      <c r="P1349" s="77">
        <v>-19.3177738077569</v>
      </c>
      <c r="Q1349" s="77">
        <v>-19.317773807756801</v>
      </c>
      <c r="R1349" s="77">
        <v>0</v>
      </c>
      <c r="S1349" s="77">
        <v>9.18013906823637E-3</v>
      </c>
      <c r="T1349" s="77" t="s">
        <v>157</v>
      </c>
      <c r="U1349" s="105">
        <v>-3.76974250756574</v>
      </c>
      <c r="V1349" s="105">
        <v>-2.3172509066733702</v>
      </c>
      <c r="W1349" s="101">
        <v>-1.45251432588715</v>
      </c>
    </row>
    <row r="1350" spans="2:23" x14ac:dyDescent="0.25">
      <c r="B1350" s="55" t="s">
        <v>117</v>
      </c>
      <c r="C1350" s="76" t="s">
        <v>140</v>
      </c>
      <c r="D1350" s="55" t="s">
        <v>69</v>
      </c>
      <c r="E1350" s="55" t="s">
        <v>179</v>
      </c>
      <c r="F1350" s="70">
        <v>101.6</v>
      </c>
      <c r="G1350" s="77">
        <v>54200</v>
      </c>
      <c r="H1350" s="77">
        <v>101.58</v>
      </c>
      <c r="I1350" s="77">
        <v>1</v>
      </c>
      <c r="J1350" s="77">
        <v>-3.28729129489018</v>
      </c>
      <c r="K1350" s="77">
        <v>7.1321474779241004E-5</v>
      </c>
      <c r="L1350" s="77">
        <v>23.517011986619298</v>
      </c>
      <c r="M1350" s="77">
        <v>3.6501290283400601E-3</v>
      </c>
      <c r="N1350" s="77">
        <v>-26.804303281509501</v>
      </c>
      <c r="O1350" s="77">
        <v>-3.5788075535608198E-3</v>
      </c>
      <c r="P1350" s="77">
        <v>-19.6318015938317</v>
      </c>
      <c r="Q1350" s="77">
        <v>-19.6318015938316</v>
      </c>
      <c r="R1350" s="77">
        <v>0</v>
      </c>
      <c r="S1350" s="77">
        <v>2.54369038320918E-3</v>
      </c>
      <c r="T1350" s="77" t="s">
        <v>157</v>
      </c>
      <c r="U1350" s="105">
        <v>-0.899657124996327</v>
      </c>
      <c r="V1350" s="105">
        <v>-0.55301689290685296</v>
      </c>
      <c r="W1350" s="101">
        <v>-0.34664565545816001</v>
      </c>
    </row>
    <row r="1351" spans="2:23" x14ac:dyDescent="0.25">
      <c r="B1351" s="55" t="s">
        <v>117</v>
      </c>
      <c r="C1351" s="76" t="s">
        <v>140</v>
      </c>
      <c r="D1351" s="55" t="s">
        <v>69</v>
      </c>
      <c r="E1351" s="55" t="s">
        <v>180</v>
      </c>
      <c r="F1351" s="70">
        <v>101.63</v>
      </c>
      <c r="G1351" s="77">
        <v>53150</v>
      </c>
      <c r="H1351" s="77">
        <v>101.6</v>
      </c>
      <c r="I1351" s="77">
        <v>1</v>
      </c>
      <c r="J1351" s="77">
        <v>-42.814187199266499</v>
      </c>
      <c r="K1351" s="77">
        <v>0</v>
      </c>
      <c r="L1351" s="77">
        <v>-43.447003302422097</v>
      </c>
      <c r="M1351" s="77">
        <v>0</v>
      </c>
      <c r="N1351" s="77">
        <v>0.63281610315558101</v>
      </c>
      <c r="O1351" s="77">
        <v>0</v>
      </c>
      <c r="P1351" s="77">
        <v>0.49221114783991898</v>
      </c>
      <c r="Q1351" s="77">
        <v>0.49221114783991798</v>
      </c>
      <c r="R1351" s="77">
        <v>0</v>
      </c>
      <c r="S1351" s="77">
        <v>0</v>
      </c>
      <c r="T1351" s="77" t="s">
        <v>157</v>
      </c>
      <c r="U1351" s="105">
        <v>1.89844830946681E-2</v>
      </c>
      <c r="V1351" s="105">
        <v>-1.1669712341242099E-2</v>
      </c>
      <c r="W1351" s="101">
        <v>3.0653715834905299E-2</v>
      </c>
    </row>
    <row r="1352" spans="2:23" x14ac:dyDescent="0.25">
      <c r="B1352" s="55" t="s">
        <v>117</v>
      </c>
      <c r="C1352" s="76" t="s">
        <v>140</v>
      </c>
      <c r="D1352" s="55" t="s">
        <v>69</v>
      </c>
      <c r="E1352" s="55" t="s">
        <v>180</v>
      </c>
      <c r="F1352" s="70">
        <v>101.63</v>
      </c>
      <c r="G1352" s="77">
        <v>53150</v>
      </c>
      <c r="H1352" s="77">
        <v>101.6</v>
      </c>
      <c r="I1352" s="77">
        <v>2</v>
      </c>
      <c r="J1352" s="77">
        <v>-35.947197620583196</v>
      </c>
      <c r="K1352" s="77">
        <v>0</v>
      </c>
      <c r="L1352" s="77">
        <v>-36.478516022395802</v>
      </c>
      <c r="M1352" s="77">
        <v>0</v>
      </c>
      <c r="N1352" s="77">
        <v>0.53131840181258005</v>
      </c>
      <c r="O1352" s="77">
        <v>0</v>
      </c>
      <c r="P1352" s="77">
        <v>0.41326514783766999</v>
      </c>
      <c r="Q1352" s="77">
        <v>0.41326514783766899</v>
      </c>
      <c r="R1352" s="77">
        <v>0</v>
      </c>
      <c r="S1352" s="77">
        <v>0</v>
      </c>
      <c r="T1352" s="77" t="s">
        <v>157</v>
      </c>
      <c r="U1352" s="105">
        <v>1.5939552054378001E-2</v>
      </c>
      <c r="V1352" s="105">
        <v>-9.7980011568020199E-3</v>
      </c>
      <c r="W1352" s="101">
        <v>2.5737150533627701E-2</v>
      </c>
    </row>
    <row r="1353" spans="2:23" x14ac:dyDescent="0.25">
      <c r="B1353" s="55" t="s">
        <v>117</v>
      </c>
      <c r="C1353" s="76" t="s">
        <v>140</v>
      </c>
      <c r="D1353" s="55" t="s">
        <v>69</v>
      </c>
      <c r="E1353" s="55" t="s">
        <v>180</v>
      </c>
      <c r="F1353" s="70">
        <v>101.63</v>
      </c>
      <c r="G1353" s="77">
        <v>53150</v>
      </c>
      <c r="H1353" s="77">
        <v>101.6</v>
      </c>
      <c r="I1353" s="77">
        <v>3</v>
      </c>
      <c r="J1353" s="77">
        <v>-43.9831752456628</v>
      </c>
      <c r="K1353" s="77">
        <v>0</v>
      </c>
      <c r="L1353" s="77">
        <v>-44.633269604194602</v>
      </c>
      <c r="M1353" s="77">
        <v>0</v>
      </c>
      <c r="N1353" s="77">
        <v>0.65009435853178899</v>
      </c>
      <c r="O1353" s="77">
        <v>0</v>
      </c>
      <c r="P1353" s="77">
        <v>0.50565036006759401</v>
      </c>
      <c r="Q1353" s="77">
        <v>0.50565036006759401</v>
      </c>
      <c r="R1353" s="77">
        <v>0</v>
      </c>
      <c r="S1353" s="77">
        <v>0</v>
      </c>
      <c r="T1353" s="77" t="s">
        <v>157</v>
      </c>
      <c r="U1353" s="105">
        <v>1.9502830755954399E-2</v>
      </c>
      <c r="V1353" s="105">
        <v>-1.19883392993638E-2</v>
      </c>
      <c r="W1353" s="101">
        <v>3.1490677359405202E-2</v>
      </c>
    </row>
    <row r="1354" spans="2:23" x14ac:dyDescent="0.25">
      <c r="B1354" s="55" t="s">
        <v>117</v>
      </c>
      <c r="C1354" s="76" t="s">
        <v>140</v>
      </c>
      <c r="D1354" s="55" t="s">
        <v>69</v>
      </c>
      <c r="E1354" s="55" t="s">
        <v>180</v>
      </c>
      <c r="F1354" s="70">
        <v>101.63</v>
      </c>
      <c r="G1354" s="77">
        <v>53654</v>
      </c>
      <c r="H1354" s="77">
        <v>102.06</v>
      </c>
      <c r="I1354" s="77">
        <v>1</v>
      </c>
      <c r="J1354" s="77">
        <v>73.106520508950496</v>
      </c>
      <c r="K1354" s="77">
        <v>0.16781928890506401</v>
      </c>
      <c r="L1354" s="77">
        <v>67.622584704536607</v>
      </c>
      <c r="M1354" s="77">
        <v>0.14358635841063799</v>
      </c>
      <c r="N1354" s="77">
        <v>5.4839358044138402</v>
      </c>
      <c r="O1354" s="77">
        <v>2.4232930494425702E-2</v>
      </c>
      <c r="P1354" s="77">
        <v>4.1446179789837698</v>
      </c>
      <c r="Q1354" s="77">
        <v>4.1446179789837601</v>
      </c>
      <c r="R1354" s="77">
        <v>0</v>
      </c>
      <c r="S1354" s="77">
        <v>5.3938474721986602E-4</v>
      </c>
      <c r="T1354" s="77" t="s">
        <v>157</v>
      </c>
      <c r="U1354" s="105">
        <v>0.109910410306791</v>
      </c>
      <c r="V1354" s="105">
        <v>-6.7561643116234305E-2</v>
      </c>
      <c r="W1354" s="101">
        <v>0.177469276779438</v>
      </c>
    </row>
    <row r="1355" spans="2:23" x14ac:dyDescent="0.25">
      <c r="B1355" s="55" t="s">
        <v>117</v>
      </c>
      <c r="C1355" s="76" t="s">
        <v>140</v>
      </c>
      <c r="D1355" s="55" t="s">
        <v>69</v>
      </c>
      <c r="E1355" s="55" t="s">
        <v>180</v>
      </c>
      <c r="F1355" s="70">
        <v>101.63</v>
      </c>
      <c r="G1355" s="77">
        <v>53654</v>
      </c>
      <c r="H1355" s="77">
        <v>102.06</v>
      </c>
      <c r="I1355" s="77">
        <v>2</v>
      </c>
      <c r="J1355" s="77">
        <v>73.106520508950496</v>
      </c>
      <c r="K1355" s="77">
        <v>0.16781928890506401</v>
      </c>
      <c r="L1355" s="77">
        <v>67.622584704536607</v>
      </c>
      <c r="M1355" s="77">
        <v>0.14358635841063799</v>
      </c>
      <c r="N1355" s="77">
        <v>5.4839358044138402</v>
      </c>
      <c r="O1355" s="77">
        <v>2.4232930494425702E-2</v>
      </c>
      <c r="P1355" s="77">
        <v>4.1446179789837698</v>
      </c>
      <c r="Q1355" s="77">
        <v>4.1446179789837601</v>
      </c>
      <c r="R1355" s="77">
        <v>0</v>
      </c>
      <c r="S1355" s="77">
        <v>5.3938474721986602E-4</v>
      </c>
      <c r="T1355" s="77" t="s">
        <v>157</v>
      </c>
      <c r="U1355" s="105">
        <v>0.109910410306791</v>
      </c>
      <c r="V1355" s="105">
        <v>-6.7561643116234305E-2</v>
      </c>
      <c r="W1355" s="101">
        <v>0.177469276779438</v>
      </c>
    </row>
    <row r="1356" spans="2:23" x14ac:dyDescent="0.25">
      <c r="B1356" s="55" t="s">
        <v>117</v>
      </c>
      <c r="C1356" s="76" t="s">
        <v>140</v>
      </c>
      <c r="D1356" s="55" t="s">
        <v>69</v>
      </c>
      <c r="E1356" s="55" t="s">
        <v>180</v>
      </c>
      <c r="F1356" s="70">
        <v>101.63</v>
      </c>
      <c r="G1356" s="77">
        <v>53704</v>
      </c>
      <c r="H1356" s="77">
        <v>101.88</v>
      </c>
      <c r="I1356" s="77">
        <v>1</v>
      </c>
      <c r="J1356" s="77">
        <v>24.2779113364751</v>
      </c>
      <c r="K1356" s="77">
        <v>2.4637629716421E-2</v>
      </c>
      <c r="L1356" s="77">
        <v>30.181746474425399</v>
      </c>
      <c r="M1356" s="77">
        <v>3.80772008863033E-2</v>
      </c>
      <c r="N1356" s="77">
        <v>-5.9038351379503098</v>
      </c>
      <c r="O1356" s="77">
        <v>-1.34395711698823E-2</v>
      </c>
      <c r="P1356" s="77">
        <v>-4.4704846797666002</v>
      </c>
      <c r="Q1356" s="77">
        <v>-4.4704846797665896</v>
      </c>
      <c r="R1356" s="77">
        <v>0</v>
      </c>
      <c r="S1356" s="77">
        <v>8.3538275077076497E-4</v>
      </c>
      <c r="T1356" s="77" t="s">
        <v>157</v>
      </c>
      <c r="U1356" s="105">
        <v>0.108415220096201</v>
      </c>
      <c r="V1356" s="105">
        <v>-6.6642553585799499E-2</v>
      </c>
      <c r="W1356" s="101">
        <v>0.17505503481109</v>
      </c>
    </row>
    <row r="1357" spans="2:23" x14ac:dyDescent="0.25">
      <c r="B1357" s="55" t="s">
        <v>117</v>
      </c>
      <c r="C1357" s="76" t="s">
        <v>140</v>
      </c>
      <c r="D1357" s="55" t="s">
        <v>69</v>
      </c>
      <c r="E1357" s="55" t="s">
        <v>180</v>
      </c>
      <c r="F1357" s="70">
        <v>101.63</v>
      </c>
      <c r="G1357" s="77">
        <v>58004</v>
      </c>
      <c r="H1357" s="77">
        <v>99.85</v>
      </c>
      <c r="I1357" s="77">
        <v>1</v>
      </c>
      <c r="J1357" s="77">
        <v>-48.172278588774702</v>
      </c>
      <c r="K1357" s="77">
        <v>0.49149639229523101</v>
      </c>
      <c r="L1357" s="77">
        <v>-41.210603347752198</v>
      </c>
      <c r="M1357" s="77">
        <v>0.359702868830925</v>
      </c>
      <c r="N1357" s="77">
        <v>-6.9616752410224896</v>
      </c>
      <c r="O1357" s="77">
        <v>0.13179352346430601</v>
      </c>
      <c r="P1357" s="77">
        <v>-5.2298779339481802</v>
      </c>
      <c r="Q1357" s="77">
        <v>-5.2298779339481802</v>
      </c>
      <c r="R1357" s="77">
        <v>0</v>
      </c>
      <c r="S1357" s="77">
        <v>5.7930737946068102E-3</v>
      </c>
      <c r="T1357" s="77" t="s">
        <v>157</v>
      </c>
      <c r="U1357" s="105">
        <v>0.88509762477417797</v>
      </c>
      <c r="V1357" s="105">
        <v>-0.54406720601901604</v>
      </c>
      <c r="W1357" s="101">
        <v>1.4291424707579901</v>
      </c>
    </row>
    <row r="1358" spans="2:23" x14ac:dyDescent="0.25">
      <c r="B1358" s="55" t="s">
        <v>117</v>
      </c>
      <c r="C1358" s="76" t="s">
        <v>140</v>
      </c>
      <c r="D1358" s="55" t="s">
        <v>69</v>
      </c>
      <c r="E1358" s="55" t="s">
        <v>181</v>
      </c>
      <c r="F1358" s="70">
        <v>101.16</v>
      </c>
      <c r="G1358" s="77">
        <v>53050</v>
      </c>
      <c r="H1358" s="77">
        <v>101.82</v>
      </c>
      <c r="I1358" s="77">
        <v>1</v>
      </c>
      <c r="J1358" s="77">
        <v>145.933697016385</v>
      </c>
      <c r="K1358" s="77">
        <v>0.51324911858937095</v>
      </c>
      <c r="L1358" s="77">
        <v>195.03001250616299</v>
      </c>
      <c r="M1358" s="77">
        <v>0.91668460925351603</v>
      </c>
      <c r="N1358" s="77">
        <v>-49.096315489777801</v>
      </c>
      <c r="O1358" s="77">
        <v>-0.40343549066414502</v>
      </c>
      <c r="P1358" s="77">
        <v>-36.278175437375097</v>
      </c>
      <c r="Q1358" s="77">
        <v>-36.278175437374998</v>
      </c>
      <c r="R1358" s="77">
        <v>0</v>
      </c>
      <c r="S1358" s="77">
        <v>3.1718154914865598E-2</v>
      </c>
      <c r="T1358" s="77" t="s">
        <v>156</v>
      </c>
      <c r="U1358" s="105">
        <v>-8.5410997242508309</v>
      </c>
      <c r="V1358" s="105">
        <v>-5.2501917678160597</v>
      </c>
      <c r="W1358" s="101">
        <v>-3.2909594444200398</v>
      </c>
    </row>
    <row r="1359" spans="2:23" x14ac:dyDescent="0.25">
      <c r="B1359" s="55" t="s">
        <v>117</v>
      </c>
      <c r="C1359" s="76" t="s">
        <v>140</v>
      </c>
      <c r="D1359" s="55" t="s">
        <v>69</v>
      </c>
      <c r="E1359" s="55" t="s">
        <v>181</v>
      </c>
      <c r="F1359" s="70">
        <v>101.16</v>
      </c>
      <c r="G1359" s="77">
        <v>53204</v>
      </c>
      <c r="H1359" s="77">
        <v>101.79</v>
      </c>
      <c r="I1359" s="77">
        <v>1</v>
      </c>
      <c r="J1359" s="77">
        <v>32.792256421363803</v>
      </c>
      <c r="K1359" s="77">
        <v>0</v>
      </c>
      <c r="L1359" s="77">
        <v>37.2579503027576</v>
      </c>
      <c r="M1359" s="77">
        <v>0</v>
      </c>
      <c r="N1359" s="77">
        <v>-4.4656938813938103</v>
      </c>
      <c r="O1359" s="77">
        <v>0</v>
      </c>
      <c r="P1359" s="77">
        <v>-3.3284309785302102</v>
      </c>
      <c r="Q1359" s="77">
        <v>-3.3284309785302</v>
      </c>
      <c r="R1359" s="77">
        <v>0</v>
      </c>
      <c r="S1359" s="77">
        <v>0</v>
      </c>
      <c r="T1359" s="77" t="s">
        <v>157</v>
      </c>
      <c r="U1359" s="105">
        <v>2.8133871452781398</v>
      </c>
      <c r="V1359" s="105">
        <v>-1.7293817548904</v>
      </c>
      <c r="W1359" s="101">
        <v>4.5426978261605999</v>
      </c>
    </row>
    <row r="1360" spans="2:23" x14ac:dyDescent="0.25">
      <c r="B1360" s="55" t="s">
        <v>117</v>
      </c>
      <c r="C1360" s="76" t="s">
        <v>140</v>
      </c>
      <c r="D1360" s="55" t="s">
        <v>69</v>
      </c>
      <c r="E1360" s="55" t="s">
        <v>181</v>
      </c>
      <c r="F1360" s="70">
        <v>101.16</v>
      </c>
      <c r="G1360" s="77">
        <v>53204</v>
      </c>
      <c r="H1360" s="77">
        <v>101.79</v>
      </c>
      <c r="I1360" s="77">
        <v>2</v>
      </c>
      <c r="J1360" s="77">
        <v>32.792256421363803</v>
      </c>
      <c r="K1360" s="77">
        <v>0</v>
      </c>
      <c r="L1360" s="77">
        <v>37.2579503027576</v>
      </c>
      <c r="M1360" s="77">
        <v>0</v>
      </c>
      <c r="N1360" s="77">
        <v>-4.4656938813938103</v>
      </c>
      <c r="O1360" s="77">
        <v>0</v>
      </c>
      <c r="P1360" s="77">
        <v>-3.3284309785302102</v>
      </c>
      <c r="Q1360" s="77">
        <v>-3.3284309785302</v>
      </c>
      <c r="R1360" s="77">
        <v>0</v>
      </c>
      <c r="S1360" s="77">
        <v>0</v>
      </c>
      <c r="T1360" s="77" t="s">
        <v>157</v>
      </c>
      <c r="U1360" s="105">
        <v>2.8133871452781398</v>
      </c>
      <c r="V1360" s="105">
        <v>-1.7293817548904</v>
      </c>
      <c r="W1360" s="101">
        <v>4.5426978261605999</v>
      </c>
    </row>
    <row r="1361" spans="2:23" x14ac:dyDescent="0.25">
      <c r="B1361" s="55" t="s">
        <v>117</v>
      </c>
      <c r="C1361" s="76" t="s">
        <v>140</v>
      </c>
      <c r="D1361" s="55" t="s">
        <v>69</v>
      </c>
      <c r="E1361" s="55" t="s">
        <v>182</v>
      </c>
      <c r="F1361" s="70">
        <v>101.79</v>
      </c>
      <c r="G1361" s="77">
        <v>53254</v>
      </c>
      <c r="H1361" s="77">
        <v>102.43</v>
      </c>
      <c r="I1361" s="77">
        <v>1</v>
      </c>
      <c r="J1361" s="77">
        <v>29.529829504030602</v>
      </c>
      <c r="K1361" s="77">
        <v>9.1909941538612303E-2</v>
      </c>
      <c r="L1361" s="77">
        <v>29.529829631119501</v>
      </c>
      <c r="M1361" s="77">
        <v>9.1909942329726296E-2</v>
      </c>
      <c r="N1361" s="77">
        <v>-1.27088883861E-7</v>
      </c>
      <c r="O1361" s="77">
        <v>-7.9111407100000005E-10</v>
      </c>
      <c r="P1361" s="77">
        <v>1.0114629999999999E-12</v>
      </c>
      <c r="Q1361" s="77">
        <v>1.0114639999999999E-12</v>
      </c>
      <c r="R1361" s="77">
        <v>0</v>
      </c>
      <c r="S1361" s="77">
        <v>0</v>
      </c>
      <c r="T1361" s="77" t="s">
        <v>157</v>
      </c>
      <c r="U1361" s="105">
        <v>5.5622788599999998E-10</v>
      </c>
      <c r="V1361" s="105">
        <v>0</v>
      </c>
      <c r="W1361" s="101">
        <v>5.5621918352000003E-10</v>
      </c>
    </row>
    <row r="1362" spans="2:23" x14ac:dyDescent="0.25">
      <c r="B1362" s="55" t="s">
        <v>117</v>
      </c>
      <c r="C1362" s="76" t="s">
        <v>140</v>
      </c>
      <c r="D1362" s="55" t="s">
        <v>69</v>
      </c>
      <c r="E1362" s="55" t="s">
        <v>182</v>
      </c>
      <c r="F1362" s="70">
        <v>101.79</v>
      </c>
      <c r="G1362" s="77">
        <v>53304</v>
      </c>
      <c r="H1362" s="77">
        <v>102.66</v>
      </c>
      <c r="I1362" s="77">
        <v>1</v>
      </c>
      <c r="J1362" s="77">
        <v>32.154573486492097</v>
      </c>
      <c r="K1362" s="77">
        <v>0.11517830880534199</v>
      </c>
      <c r="L1362" s="77">
        <v>35.630421728859197</v>
      </c>
      <c r="M1362" s="77">
        <v>0.141425302517007</v>
      </c>
      <c r="N1362" s="77">
        <v>-3.4758482423671002</v>
      </c>
      <c r="O1362" s="77">
        <v>-2.62469937116649E-2</v>
      </c>
      <c r="P1362" s="77">
        <v>-2.5949585030661</v>
      </c>
      <c r="Q1362" s="77">
        <v>-2.5949585030661</v>
      </c>
      <c r="R1362" s="77">
        <v>0</v>
      </c>
      <c r="S1362" s="77">
        <v>7.50146393075546E-4</v>
      </c>
      <c r="T1362" s="77" t="s">
        <v>156</v>
      </c>
      <c r="U1362" s="105">
        <v>0.34088903868439102</v>
      </c>
      <c r="V1362" s="105">
        <v>-0.20954360473721101</v>
      </c>
      <c r="W1362" s="101">
        <v>0.55042403161348996</v>
      </c>
    </row>
    <row r="1363" spans="2:23" x14ac:dyDescent="0.25">
      <c r="B1363" s="55" t="s">
        <v>117</v>
      </c>
      <c r="C1363" s="76" t="s">
        <v>140</v>
      </c>
      <c r="D1363" s="55" t="s">
        <v>69</v>
      </c>
      <c r="E1363" s="55" t="s">
        <v>182</v>
      </c>
      <c r="F1363" s="70">
        <v>101.79</v>
      </c>
      <c r="G1363" s="77">
        <v>54104</v>
      </c>
      <c r="H1363" s="77">
        <v>102.34</v>
      </c>
      <c r="I1363" s="77">
        <v>1</v>
      </c>
      <c r="J1363" s="77">
        <v>27.634166422842998</v>
      </c>
      <c r="K1363" s="77">
        <v>7.5448338803875706E-2</v>
      </c>
      <c r="L1363" s="77">
        <v>27.6341665700051</v>
      </c>
      <c r="M1363" s="77">
        <v>7.5448339607456394E-2</v>
      </c>
      <c r="N1363" s="77">
        <v>-1.4716216578700001E-7</v>
      </c>
      <c r="O1363" s="77">
        <v>-8.0358067200000001E-10</v>
      </c>
      <c r="P1363" s="77">
        <v>2.7465100000000002E-13</v>
      </c>
      <c r="Q1363" s="77">
        <v>2.7465199999999999E-13</v>
      </c>
      <c r="R1363" s="77">
        <v>0</v>
      </c>
      <c r="S1363" s="77">
        <v>0</v>
      </c>
      <c r="T1363" s="77" t="s">
        <v>157</v>
      </c>
      <c r="U1363" s="105">
        <v>-1.0782701110000001E-9</v>
      </c>
      <c r="V1363" s="105">
        <v>0</v>
      </c>
      <c r="W1363" s="101">
        <v>-1.0782869811000001E-9</v>
      </c>
    </row>
    <row r="1364" spans="2:23" x14ac:dyDescent="0.25">
      <c r="B1364" s="55" t="s">
        <v>117</v>
      </c>
      <c r="C1364" s="76" t="s">
        <v>140</v>
      </c>
      <c r="D1364" s="55" t="s">
        <v>69</v>
      </c>
      <c r="E1364" s="55" t="s">
        <v>183</v>
      </c>
      <c r="F1364" s="70">
        <v>102.43</v>
      </c>
      <c r="G1364" s="77">
        <v>54104</v>
      </c>
      <c r="H1364" s="77">
        <v>102.34</v>
      </c>
      <c r="I1364" s="77">
        <v>1</v>
      </c>
      <c r="J1364" s="77">
        <v>-4.79853388380221</v>
      </c>
      <c r="K1364" s="77">
        <v>2.0170712432182199E-3</v>
      </c>
      <c r="L1364" s="77">
        <v>-4.7985338710449899</v>
      </c>
      <c r="M1364" s="77">
        <v>2.0170712324931801E-3</v>
      </c>
      <c r="N1364" s="77">
        <v>-1.2757218197999999E-8</v>
      </c>
      <c r="O1364" s="77">
        <v>1.0725033E-11</v>
      </c>
      <c r="P1364" s="77">
        <v>-8.9115099999999997E-13</v>
      </c>
      <c r="Q1364" s="77">
        <v>-8.9114900000000002E-13</v>
      </c>
      <c r="R1364" s="77">
        <v>0</v>
      </c>
      <c r="S1364" s="77">
        <v>0</v>
      </c>
      <c r="T1364" s="77" t="s">
        <v>157</v>
      </c>
      <c r="U1364" s="105">
        <v>-5.0067106999999999E-11</v>
      </c>
      <c r="V1364" s="105">
        <v>0</v>
      </c>
      <c r="W1364" s="101">
        <v>-5.0067890330000001E-11</v>
      </c>
    </row>
    <row r="1365" spans="2:23" x14ac:dyDescent="0.25">
      <c r="B1365" s="55" t="s">
        <v>117</v>
      </c>
      <c r="C1365" s="76" t="s">
        <v>140</v>
      </c>
      <c r="D1365" s="55" t="s">
        <v>69</v>
      </c>
      <c r="E1365" s="55" t="s">
        <v>184</v>
      </c>
      <c r="F1365" s="70">
        <v>102.3</v>
      </c>
      <c r="G1365" s="77">
        <v>53404</v>
      </c>
      <c r="H1365" s="77">
        <v>102.48</v>
      </c>
      <c r="I1365" s="77">
        <v>1</v>
      </c>
      <c r="J1365" s="77">
        <v>2.9596176602152902</v>
      </c>
      <c r="K1365" s="77">
        <v>8.5140752672077798E-4</v>
      </c>
      <c r="L1365" s="77">
        <v>11.7282170147814</v>
      </c>
      <c r="M1365" s="77">
        <v>1.3369964426412599E-2</v>
      </c>
      <c r="N1365" s="77">
        <v>-8.7685993545661596</v>
      </c>
      <c r="O1365" s="77">
        <v>-1.2518556899691899E-2</v>
      </c>
      <c r="P1365" s="77">
        <v>-6.62914579041247</v>
      </c>
      <c r="Q1365" s="77">
        <v>-6.6291457904124602</v>
      </c>
      <c r="R1365" s="77">
        <v>0</v>
      </c>
      <c r="S1365" s="77">
        <v>4.2715097841048103E-3</v>
      </c>
      <c r="T1365" s="77" t="s">
        <v>157</v>
      </c>
      <c r="U1365" s="105">
        <v>0.296572842862519</v>
      </c>
      <c r="V1365" s="105">
        <v>-0.182302554521593</v>
      </c>
      <c r="W1365" s="101">
        <v>0.47886790512673699</v>
      </c>
    </row>
    <row r="1366" spans="2:23" x14ac:dyDescent="0.25">
      <c r="B1366" s="55" t="s">
        <v>117</v>
      </c>
      <c r="C1366" s="76" t="s">
        <v>140</v>
      </c>
      <c r="D1366" s="55" t="s">
        <v>69</v>
      </c>
      <c r="E1366" s="55" t="s">
        <v>185</v>
      </c>
      <c r="F1366" s="70">
        <v>102.48</v>
      </c>
      <c r="G1366" s="77">
        <v>53854</v>
      </c>
      <c r="H1366" s="77">
        <v>100.05</v>
      </c>
      <c r="I1366" s="77">
        <v>1</v>
      </c>
      <c r="J1366" s="77">
        <v>-67.003384448519597</v>
      </c>
      <c r="K1366" s="77">
        <v>0.886352809945405</v>
      </c>
      <c r="L1366" s="77">
        <v>-58.131452184268703</v>
      </c>
      <c r="M1366" s="77">
        <v>0.66716843367644096</v>
      </c>
      <c r="N1366" s="77">
        <v>-8.8719322642508995</v>
      </c>
      <c r="O1366" s="77">
        <v>0.219184376268964</v>
      </c>
      <c r="P1366" s="77">
        <v>-6.62914579041251</v>
      </c>
      <c r="Q1366" s="77">
        <v>-6.62914579041251</v>
      </c>
      <c r="R1366" s="77">
        <v>0</v>
      </c>
      <c r="S1366" s="77">
        <v>8.6761746571586904E-3</v>
      </c>
      <c r="T1366" s="77" t="s">
        <v>157</v>
      </c>
      <c r="U1366" s="105">
        <v>0.63691046074691104</v>
      </c>
      <c r="V1366" s="105">
        <v>-0.39150720232840602</v>
      </c>
      <c r="W1366" s="101">
        <v>1.02840157294025</v>
      </c>
    </row>
    <row r="1367" spans="2:23" x14ac:dyDescent="0.25">
      <c r="B1367" s="55" t="s">
        <v>117</v>
      </c>
      <c r="C1367" s="76" t="s">
        <v>140</v>
      </c>
      <c r="D1367" s="55" t="s">
        <v>69</v>
      </c>
      <c r="E1367" s="55" t="s">
        <v>186</v>
      </c>
      <c r="F1367" s="70">
        <v>102.62</v>
      </c>
      <c r="G1367" s="77">
        <v>53504</v>
      </c>
      <c r="H1367" s="77">
        <v>102.62</v>
      </c>
      <c r="I1367" s="77">
        <v>1</v>
      </c>
      <c r="J1367" s="77">
        <v>-2.675989E-12</v>
      </c>
      <c r="K1367" s="77">
        <v>0</v>
      </c>
      <c r="L1367" s="77">
        <v>1.568669E-12</v>
      </c>
      <c r="M1367" s="77">
        <v>0</v>
      </c>
      <c r="N1367" s="77">
        <v>-4.2446580000000003E-12</v>
      </c>
      <c r="O1367" s="77">
        <v>0</v>
      </c>
      <c r="P1367" s="77">
        <v>-3.362473E-12</v>
      </c>
      <c r="Q1367" s="77">
        <v>-3.362475E-12</v>
      </c>
      <c r="R1367" s="77">
        <v>0</v>
      </c>
      <c r="S1367" s="77">
        <v>0</v>
      </c>
      <c r="T1367" s="77" t="s">
        <v>157</v>
      </c>
      <c r="U1367" s="105">
        <v>0</v>
      </c>
      <c r="V1367" s="105">
        <v>0</v>
      </c>
      <c r="W1367" s="101">
        <v>0</v>
      </c>
    </row>
    <row r="1368" spans="2:23" x14ac:dyDescent="0.25">
      <c r="B1368" s="55" t="s">
        <v>117</v>
      </c>
      <c r="C1368" s="76" t="s">
        <v>140</v>
      </c>
      <c r="D1368" s="55" t="s">
        <v>69</v>
      </c>
      <c r="E1368" s="55" t="s">
        <v>186</v>
      </c>
      <c r="F1368" s="70">
        <v>102.62</v>
      </c>
      <c r="G1368" s="77">
        <v>53754</v>
      </c>
      <c r="H1368" s="77">
        <v>100.82</v>
      </c>
      <c r="I1368" s="77">
        <v>1</v>
      </c>
      <c r="J1368" s="77">
        <v>-54.284279006319899</v>
      </c>
      <c r="K1368" s="77">
        <v>0.47796819404167601</v>
      </c>
      <c r="L1368" s="77">
        <v>-45.718083181257398</v>
      </c>
      <c r="M1368" s="77">
        <v>0.33902121564843002</v>
      </c>
      <c r="N1368" s="77">
        <v>-8.5661958250624703</v>
      </c>
      <c r="O1368" s="77">
        <v>0.13894697839324599</v>
      </c>
      <c r="P1368" s="77">
        <v>-6.43344588850736</v>
      </c>
      <c r="Q1368" s="77">
        <v>-6.43344588850736</v>
      </c>
      <c r="R1368" s="77">
        <v>0</v>
      </c>
      <c r="S1368" s="77">
        <v>6.7133324572571399E-3</v>
      </c>
      <c r="T1368" s="77" t="s">
        <v>157</v>
      </c>
      <c r="U1368" s="105">
        <v>-1.28546584295153</v>
      </c>
      <c r="V1368" s="105">
        <v>-0.79017250756486801</v>
      </c>
      <c r="W1368" s="101">
        <v>-0.49530108451131399</v>
      </c>
    </row>
    <row r="1369" spans="2:23" x14ac:dyDescent="0.25">
      <c r="B1369" s="55" t="s">
        <v>117</v>
      </c>
      <c r="C1369" s="76" t="s">
        <v>140</v>
      </c>
      <c r="D1369" s="55" t="s">
        <v>69</v>
      </c>
      <c r="E1369" s="55" t="s">
        <v>187</v>
      </c>
      <c r="F1369" s="70">
        <v>101.42</v>
      </c>
      <c r="G1369" s="77">
        <v>54050</v>
      </c>
      <c r="H1369" s="77">
        <v>101</v>
      </c>
      <c r="I1369" s="77">
        <v>1</v>
      </c>
      <c r="J1369" s="77">
        <v>-94.192097857439506</v>
      </c>
      <c r="K1369" s="77">
        <v>0.12864619383238901</v>
      </c>
      <c r="L1369" s="77">
        <v>-29.169609634499999</v>
      </c>
      <c r="M1369" s="77">
        <v>1.2337558830322099E-2</v>
      </c>
      <c r="N1369" s="77">
        <v>-65.022488222939501</v>
      </c>
      <c r="O1369" s="77">
        <v>0.11630863500206701</v>
      </c>
      <c r="P1369" s="77">
        <v>-48.138081799010401</v>
      </c>
      <c r="Q1369" s="77">
        <v>-48.138081799010301</v>
      </c>
      <c r="R1369" s="77">
        <v>0</v>
      </c>
      <c r="S1369" s="77">
        <v>3.3600486329679102E-2</v>
      </c>
      <c r="T1369" s="77" t="s">
        <v>156</v>
      </c>
      <c r="U1369" s="105">
        <v>-15.537848105075501</v>
      </c>
      <c r="V1369" s="105">
        <v>-9.5510747848104796</v>
      </c>
      <c r="W1369" s="101">
        <v>-5.98686698648135</v>
      </c>
    </row>
    <row r="1370" spans="2:23" x14ac:dyDescent="0.25">
      <c r="B1370" s="55" t="s">
        <v>117</v>
      </c>
      <c r="C1370" s="76" t="s">
        <v>140</v>
      </c>
      <c r="D1370" s="55" t="s">
        <v>69</v>
      </c>
      <c r="E1370" s="55" t="s">
        <v>187</v>
      </c>
      <c r="F1370" s="70">
        <v>101.42</v>
      </c>
      <c r="G1370" s="77">
        <v>54850</v>
      </c>
      <c r="H1370" s="77">
        <v>101.53</v>
      </c>
      <c r="I1370" s="77">
        <v>1</v>
      </c>
      <c r="J1370" s="77">
        <v>7.9038039060265497</v>
      </c>
      <c r="K1370" s="77">
        <v>1.63047003242643E-3</v>
      </c>
      <c r="L1370" s="77">
        <v>-3.8601111426373098</v>
      </c>
      <c r="M1370" s="77">
        <v>3.8890195467468298E-4</v>
      </c>
      <c r="N1370" s="77">
        <v>11.7639150486639</v>
      </c>
      <c r="O1370" s="77">
        <v>1.2415680777517399E-3</v>
      </c>
      <c r="P1370" s="77">
        <v>9.1885063974217704</v>
      </c>
      <c r="Q1370" s="77">
        <v>9.1885063974217704</v>
      </c>
      <c r="R1370" s="77">
        <v>0</v>
      </c>
      <c r="S1370" s="77">
        <v>2.2035877601835302E-3</v>
      </c>
      <c r="T1370" s="77" t="s">
        <v>157</v>
      </c>
      <c r="U1370" s="105">
        <v>-1.16804253466316</v>
      </c>
      <c r="V1370" s="105">
        <v>-0.71799270561560202</v>
      </c>
      <c r="W1370" s="101">
        <v>-0.45005687031376002</v>
      </c>
    </row>
    <row r="1371" spans="2:23" x14ac:dyDescent="0.25">
      <c r="B1371" s="55" t="s">
        <v>117</v>
      </c>
      <c r="C1371" s="76" t="s">
        <v>140</v>
      </c>
      <c r="D1371" s="55" t="s">
        <v>69</v>
      </c>
      <c r="E1371" s="55" t="s">
        <v>188</v>
      </c>
      <c r="F1371" s="70">
        <v>102.47</v>
      </c>
      <c r="G1371" s="77">
        <v>53654</v>
      </c>
      <c r="H1371" s="77">
        <v>102.06</v>
      </c>
      <c r="I1371" s="77">
        <v>1</v>
      </c>
      <c r="J1371" s="77">
        <v>-54.128903675656701</v>
      </c>
      <c r="K1371" s="77">
        <v>0.115146571775951</v>
      </c>
      <c r="L1371" s="77">
        <v>-49.869761031174001</v>
      </c>
      <c r="M1371" s="77">
        <v>9.7738827466541597E-2</v>
      </c>
      <c r="N1371" s="77">
        <v>-4.2591426444827301</v>
      </c>
      <c r="O1371" s="77">
        <v>1.7407744309409501E-2</v>
      </c>
      <c r="P1371" s="77">
        <v>-3.22902783522879</v>
      </c>
      <c r="Q1371" s="77">
        <v>-3.2290278352287798</v>
      </c>
      <c r="R1371" s="77">
        <v>0</v>
      </c>
      <c r="S1371" s="77">
        <v>4.0976619589481398E-4</v>
      </c>
      <c r="T1371" s="77" t="s">
        <v>157</v>
      </c>
      <c r="U1371" s="105">
        <v>3.3954487563853802E-2</v>
      </c>
      <c r="V1371" s="105">
        <v>-2.08717351211813E-2</v>
      </c>
      <c r="W1371" s="101">
        <v>5.4825364899954702E-2</v>
      </c>
    </row>
    <row r="1372" spans="2:23" x14ac:dyDescent="0.25">
      <c r="B1372" s="55" t="s">
        <v>117</v>
      </c>
      <c r="C1372" s="76" t="s">
        <v>140</v>
      </c>
      <c r="D1372" s="55" t="s">
        <v>69</v>
      </c>
      <c r="E1372" s="55" t="s">
        <v>189</v>
      </c>
      <c r="F1372" s="70">
        <v>101.88</v>
      </c>
      <c r="G1372" s="77">
        <v>58004</v>
      </c>
      <c r="H1372" s="77">
        <v>99.85</v>
      </c>
      <c r="I1372" s="77">
        <v>1</v>
      </c>
      <c r="J1372" s="77">
        <v>-54.4595374156453</v>
      </c>
      <c r="K1372" s="77">
        <v>0.61125987451992203</v>
      </c>
      <c r="L1372" s="77">
        <v>-48.499183325227598</v>
      </c>
      <c r="M1372" s="77">
        <v>0.48478239842041299</v>
      </c>
      <c r="N1372" s="77">
        <v>-5.9603540904176304</v>
      </c>
      <c r="O1372" s="77">
        <v>0.12647747609950899</v>
      </c>
      <c r="P1372" s="77">
        <v>-4.4704846797685303</v>
      </c>
      <c r="Q1372" s="77">
        <v>-4.4704846797685303</v>
      </c>
      <c r="R1372" s="77">
        <v>0</v>
      </c>
      <c r="S1372" s="77">
        <v>4.1189565773685002E-3</v>
      </c>
      <c r="T1372" s="77" t="s">
        <v>157</v>
      </c>
      <c r="U1372" s="105">
        <v>0.65763182322918501</v>
      </c>
      <c r="V1372" s="105">
        <v>-0.404244569908072</v>
      </c>
      <c r="W1372" s="101">
        <v>1.06185977952277</v>
      </c>
    </row>
    <row r="1373" spans="2:23" x14ac:dyDescent="0.25">
      <c r="B1373" s="55" t="s">
        <v>117</v>
      </c>
      <c r="C1373" s="76" t="s">
        <v>140</v>
      </c>
      <c r="D1373" s="55" t="s">
        <v>69</v>
      </c>
      <c r="E1373" s="55" t="s">
        <v>190</v>
      </c>
      <c r="F1373" s="70">
        <v>100.82</v>
      </c>
      <c r="G1373" s="77">
        <v>53854</v>
      </c>
      <c r="H1373" s="77">
        <v>100.05</v>
      </c>
      <c r="I1373" s="77">
        <v>1</v>
      </c>
      <c r="J1373" s="77">
        <v>-80.614662201079298</v>
      </c>
      <c r="K1373" s="77">
        <v>0.32168682620880901</v>
      </c>
      <c r="L1373" s="77">
        <v>-70.754367946046699</v>
      </c>
      <c r="M1373" s="77">
        <v>0.247805938880506</v>
      </c>
      <c r="N1373" s="77">
        <v>-9.8602942550325903</v>
      </c>
      <c r="O1373" s="77">
        <v>7.3880887328303405E-2</v>
      </c>
      <c r="P1373" s="77">
        <v>-7.3223419531589302</v>
      </c>
      <c r="Q1373" s="77">
        <v>-7.3223419531589196</v>
      </c>
      <c r="R1373" s="77">
        <v>0</v>
      </c>
      <c r="S1373" s="77">
        <v>2.6540262381100702E-3</v>
      </c>
      <c r="T1373" s="77" t="s">
        <v>156</v>
      </c>
      <c r="U1373" s="105">
        <v>-0.172199657556904</v>
      </c>
      <c r="V1373" s="105">
        <v>-0.105850681260521</v>
      </c>
      <c r="W1373" s="101">
        <v>-6.6350014361001602E-2</v>
      </c>
    </row>
    <row r="1374" spans="2:23" x14ac:dyDescent="0.25">
      <c r="B1374" s="55" t="s">
        <v>117</v>
      </c>
      <c r="C1374" s="76" t="s">
        <v>140</v>
      </c>
      <c r="D1374" s="55" t="s">
        <v>69</v>
      </c>
      <c r="E1374" s="55" t="s">
        <v>190</v>
      </c>
      <c r="F1374" s="70">
        <v>100.82</v>
      </c>
      <c r="G1374" s="77">
        <v>58104</v>
      </c>
      <c r="H1374" s="77">
        <v>100.15</v>
      </c>
      <c r="I1374" s="77">
        <v>1</v>
      </c>
      <c r="J1374" s="77">
        <v>-19.213643619983099</v>
      </c>
      <c r="K1374" s="77">
        <v>4.7400670588393999E-2</v>
      </c>
      <c r="L1374" s="77">
        <v>-20.404357659853101</v>
      </c>
      <c r="M1374" s="77">
        <v>5.3457774998038901E-2</v>
      </c>
      <c r="N1374" s="77">
        <v>1.19071403987003</v>
      </c>
      <c r="O1374" s="77">
        <v>-6.0571044096449003E-3</v>
      </c>
      <c r="P1374" s="77">
        <v>0.888896064651857</v>
      </c>
      <c r="Q1374" s="77">
        <v>0.888896064651856</v>
      </c>
      <c r="R1374" s="77">
        <v>0</v>
      </c>
      <c r="S1374" s="77">
        <v>1.01453489845957E-4</v>
      </c>
      <c r="T1374" s="77" t="s">
        <v>157</v>
      </c>
      <c r="U1374" s="105">
        <v>0.18913027010973801</v>
      </c>
      <c r="V1374" s="105">
        <v>-0.11625788472597</v>
      </c>
      <c r="W1374" s="101">
        <v>0.30538337687745898</v>
      </c>
    </row>
    <row r="1375" spans="2:23" x14ac:dyDescent="0.25">
      <c r="B1375" s="55" t="s">
        <v>117</v>
      </c>
      <c r="C1375" s="76" t="s">
        <v>140</v>
      </c>
      <c r="D1375" s="55" t="s">
        <v>69</v>
      </c>
      <c r="E1375" s="55" t="s">
        <v>191</v>
      </c>
      <c r="F1375" s="70">
        <v>100.45</v>
      </c>
      <c r="G1375" s="77">
        <v>54050</v>
      </c>
      <c r="H1375" s="77">
        <v>101</v>
      </c>
      <c r="I1375" s="77">
        <v>1</v>
      </c>
      <c r="J1375" s="77">
        <v>117.69905020144201</v>
      </c>
      <c r="K1375" s="77">
        <v>0.245199275604293</v>
      </c>
      <c r="L1375" s="77">
        <v>48.660188359335002</v>
      </c>
      <c r="M1375" s="77">
        <v>4.1910306581637399E-2</v>
      </c>
      <c r="N1375" s="77">
        <v>69.038861842107394</v>
      </c>
      <c r="O1375" s="77">
        <v>0.203288969022656</v>
      </c>
      <c r="P1375" s="77">
        <v>52.140289773905799</v>
      </c>
      <c r="Q1375" s="77">
        <v>52.1402897739057</v>
      </c>
      <c r="R1375" s="77">
        <v>0</v>
      </c>
      <c r="S1375" s="77">
        <v>4.8119393773411498E-2</v>
      </c>
      <c r="T1375" s="77" t="s">
        <v>156</v>
      </c>
      <c r="U1375" s="105">
        <v>-17.495092608351801</v>
      </c>
      <c r="V1375" s="105">
        <v>-10.7541878862215</v>
      </c>
      <c r="W1375" s="101">
        <v>-6.7410101871289099</v>
      </c>
    </row>
    <row r="1376" spans="2:23" x14ac:dyDescent="0.25">
      <c r="B1376" s="55" t="s">
        <v>117</v>
      </c>
      <c r="C1376" s="76" t="s">
        <v>140</v>
      </c>
      <c r="D1376" s="55" t="s">
        <v>69</v>
      </c>
      <c r="E1376" s="55" t="s">
        <v>191</v>
      </c>
      <c r="F1376" s="70">
        <v>100.45</v>
      </c>
      <c r="G1376" s="77">
        <v>56000</v>
      </c>
      <c r="H1376" s="77">
        <v>100.45</v>
      </c>
      <c r="I1376" s="77">
        <v>1</v>
      </c>
      <c r="J1376" s="77">
        <v>-0.25495566505204798</v>
      </c>
      <c r="K1376" s="77">
        <v>6.2792309843300002E-5</v>
      </c>
      <c r="L1376" s="77">
        <v>58.910027940761601</v>
      </c>
      <c r="M1376" s="77">
        <v>3.3523980846539501</v>
      </c>
      <c r="N1376" s="77">
        <v>-59.164983605813603</v>
      </c>
      <c r="O1376" s="77">
        <v>-3.3523352923441001</v>
      </c>
      <c r="P1376" s="77">
        <v>-39.349256738112501</v>
      </c>
      <c r="Q1376" s="77">
        <v>-39.349256738112402</v>
      </c>
      <c r="R1376" s="77">
        <v>0</v>
      </c>
      <c r="S1376" s="77">
        <v>1.49571962964327</v>
      </c>
      <c r="T1376" s="77" t="s">
        <v>156</v>
      </c>
      <c r="U1376" s="105">
        <v>-336.742080115965</v>
      </c>
      <c r="V1376" s="105">
        <v>-206.99448009982899</v>
      </c>
      <c r="W1376" s="101">
        <v>-129.749629985556</v>
      </c>
    </row>
    <row r="1377" spans="2:23" x14ac:dyDescent="0.25">
      <c r="B1377" s="55" t="s">
        <v>117</v>
      </c>
      <c r="C1377" s="76" t="s">
        <v>140</v>
      </c>
      <c r="D1377" s="55" t="s">
        <v>69</v>
      </c>
      <c r="E1377" s="55" t="s">
        <v>191</v>
      </c>
      <c r="F1377" s="70">
        <v>100.45</v>
      </c>
      <c r="G1377" s="77">
        <v>58450</v>
      </c>
      <c r="H1377" s="77">
        <v>99.58</v>
      </c>
      <c r="I1377" s="77">
        <v>1</v>
      </c>
      <c r="J1377" s="77">
        <v>-162.929568438823</v>
      </c>
      <c r="K1377" s="77">
        <v>0.67904781246908996</v>
      </c>
      <c r="L1377" s="77">
        <v>-123.770692182693</v>
      </c>
      <c r="M1377" s="77">
        <v>0.39186473294573299</v>
      </c>
      <c r="N1377" s="77">
        <v>-39.158876256130299</v>
      </c>
      <c r="O1377" s="77">
        <v>0.28718307952335698</v>
      </c>
      <c r="P1377" s="77">
        <v>-35.553987328429798</v>
      </c>
      <c r="Q1377" s="77">
        <v>-35.553987328429699</v>
      </c>
      <c r="R1377" s="77">
        <v>0</v>
      </c>
      <c r="S1377" s="77">
        <v>3.2335320262424701E-2</v>
      </c>
      <c r="T1377" s="77" t="s">
        <v>156</v>
      </c>
      <c r="U1377" s="105">
        <v>-5.3456066443049703</v>
      </c>
      <c r="V1377" s="105">
        <v>-3.28593048951603</v>
      </c>
      <c r="W1377" s="101">
        <v>-2.0597083795053099</v>
      </c>
    </row>
    <row r="1378" spans="2:23" x14ac:dyDescent="0.25">
      <c r="B1378" s="55" t="s">
        <v>117</v>
      </c>
      <c r="C1378" s="76" t="s">
        <v>140</v>
      </c>
      <c r="D1378" s="55" t="s">
        <v>69</v>
      </c>
      <c r="E1378" s="55" t="s">
        <v>192</v>
      </c>
      <c r="F1378" s="70">
        <v>100.05</v>
      </c>
      <c r="G1378" s="77">
        <v>53850</v>
      </c>
      <c r="H1378" s="77">
        <v>100.45</v>
      </c>
      <c r="I1378" s="77">
        <v>1</v>
      </c>
      <c r="J1378" s="77">
        <v>-13.5899879816889</v>
      </c>
      <c r="K1378" s="77">
        <v>0</v>
      </c>
      <c r="L1378" s="77">
        <v>-4.318589864023</v>
      </c>
      <c r="M1378" s="77">
        <v>0</v>
      </c>
      <c r="N1378" s="77">
        <v>-9.2713981176659495</v>
      </c>
      <c r="O1378" s="77">
        <v>0</v>
      </c>
      <c r="P1378" s="77">
        <v>-6.8708456505420301</v>
      </c>
      <c r="Q1378" s="77">
        <v>-6.8708456505420203</v>
      </c>
      <c r="R1378" s="77">
        <v>0</v>
      </c>
      <c r="S1378" s="77">
        <v>0</v>
      </c>
      <c r="T1378" s="77" t="s">
        <v>156</v>
      </c>
      <c r="U1378" s="105">
        <v>3.7085592470664301</v>
      </c>
      <c r="V1378" s="105">
        <v>-2.2796417157058899</v>
      </c>
      <c r="W1378" s="101">
        <v>5.9881072742197903</v>
      </c>
    </row>
    <row r="1379" spans="2:23" x14ac:dyDescent="0.25">
      <c r="B1379" s="55" t="s">
        <v>117</v>
      </c>
      <c r="C1379" s="76" t="s">
        <v>140</v>
      </c>
      <c r="D1379" s="55" t="s">
        <v>69</v>
      </c>
      <c r="E1379" s="55" t="s">
        <v>192</v>
      </c>
      <c r="F1379" s="70">
        <v>100.05</v>
      </c>
      <c r="G1379" s="77">
        <v>53850</v>
      </c>
      <c r="H1379" s="77">
        <v>100.45</v>
      </c>
      <c r="I1379" s="77">
        <v>2</v>
      </c>
      <c r="J1379" s="77">
        <v>-31.433330980547499</v>
      </c>
      <c r="K1379" s="77">
        <v>0</v>
      </c>
      <c r="L1379" s="77">
        <v>-9.9887994564804199</v>
      </c>
      <c r="M1379" s="77">
        <v>0</v>
      </c>
      <c r="N1379" s="77">
        <v>-21.444531524066999</v>
      </c>
      <c r="O1379" s="77">
        <v>0</v>
      </c>
      <c r="P1379" s="77">
        <v>-15.892108642093399</v>
      </c>
      <c r="Q1379" s="77">
        <v>-15.8921086420933</v>
      </c>
      <c r="R1379" s="77">
        <v>0</v>
      </c>
      <c r="S1379" s="77">
        <v>0</v>
      </c>
      <c r="T1379" s="77" t="s">
        <v>156</v>
      </c>
      <c r="U1379" s="105">
        <v>8.57781260962693</v>
      </c>
      <c r="V1379" s="105">
        <v>-5.2727590828922501</v>
      </c>
      <c r="W1379" s="101">
        <v>13.8503549930427</v>
      </c>
    </row>
    <row r="1380" spans="2:23" x14ac:dyDescent="0.25">
      <c r="B1380" s="55" t="s">
        <v>117</v>
      </c>
      <c r="C1380" s="76" t="s">
        <v>140</v>
      </c>
      <c r="D1380" s="55" t="s">
        <v>69</v>
      </c>
      <c r="E1380" s="55" t="s">
        <v>192</v>
      </c>
      <c r="F1380" s="70">
        <v>100.05</v>
      </c>
      <c r="G1380" s="77">
        <v>58004</v>
      </c>
      <c r="H1380" s="77">
        <v>99.85</v>
      </c>
      <c r="I1380" s="77">
        <v>1</v>
      </c>
      <c r="J1380" s="77">
        <v>-15.318432828532</v>
      </c>
      <c r="K1380" s="77">
        <v>7.9782490669563395E-3</v>
      </c>
      <c r="L1380" s="77">
        <v>-27.164162006980899</v>
      </c>
      <c r="M1380" s="77">
        <v>2.5088317716411099E-2</v>
      </c>
      <c r="N1380" s="77">
        <v>11.8457291784489</v>
      </c>
      <c r="O1380" s="77">
        <v>-1.7110068649454802E-2</v>
      </c>
      <c r="P1380" s="77">
        <v>8.8114665490652495</v>
      </c>
      <c r="Q1380" s="77">
        <v>8.8114665490652495</v>
      </c>
      <c r="R1380" s="77">
        <v>0</v>
      </c>
      <c r="S1380" s="77">
        <v>2.6398260533400599E-3</v>
      </c>
      <c r="T1380" s="77" t="s">
        <v>156</v>
      </c>
      <c r="U1380" s="105">
        <v>0.658994474176815</v>
      </c>
      <c r="V1380" s="105">
        <v>-0.40508218789856798</v>
      </c>
      <c r="W1380" s="101">
        <v>1.0640600140365299</v>
      </c>
    </row>
    <row r="1381" spans="2:23" x14ac:dyDescent="0.25">
      <c r="B1381" s="55" t="s">
        <v>117</v>
      </c>
      <c r="C1381" s="76" t="s">
        <v>140</v>
      </c>
      <c r="D1381" s="55" t="s">
        <v>69</v>
      </c>
      <c r="E1381" s="55" t="s">
        <v>193</v>
      </c>
      <c r="F1381" s="70">
        <v>101.54</v>
      </c>
      <c r="G1381" s="77">
        <v>54000</v>
      </c>
      <c r="H1381" s="77">
        <v>100.73</v>
      </c>
      <c r="I1381" s="77">
        <v>1</v>
      </c>
      <c r="J1381" s="77">
        <v>-63.385146406149701</v>
      </c>
      <c r="K1381" s="77">
        <v>0.24347121316670001</v>
      </c>
      <c r="L1381" s="77">
        <v>-35.314845048753902</v>
      </c>
      <c r="M1381" s="77">
        <v>7.5576579817540304E-2</v>
      </c>
      <c r="N1381" s="77">
        <v>-28.070301357395799</v>
      </c>
      <c r="O1381" s="77">
        <v>0.16789463334915899</v>
      </c>
      <c r="P1381" s="77">
        <v>-19.506235041007699</v>
      </c>
      <c r="Q1381" s="77">
        <v>-19.506235041007599</v>
      </c>
      <c r="R1381" s="77">
        <v>0</v>
      </c>
      <c r="S1381" s="77">
        <v>2.30578882517871E-2</v>
      </c>
      <c r="T1381" s="77" t="s">
        <v>156</v>
      </c>
      <c r="U1381" s="105">
        <v>-5.7569203557234703</v>
      </c>
      <c r="V1381" s="105">
        <v>-3.5387639572658398</v>
      </c>
      <c r="W1381" s="101">
        <v>-2.2181911026807399</v>
      </c>
    </row>
    <row r="1382" spans="2:23" x14ac:dyDescent="0.25">
      <c r="B1382" s="55" t="s">
        <v>117</v>
      </c>
      <c r="C1382" s="76" t="s">
        <v>140</v>
      </c>
      <c r="D1382" s="55" t="s">
        <v>69</v>
      </c>
      <c r="E1382" s="55" t="s">
        <v>193</v>
      </c>
      <c r="F1382" s="70">
        <v>101.54</v>
      </c>
      <c r="G1382" s="77">
        <v>54850</v>
      </c>
      <c r="H1382" s="77">
        <v>101.53</v>
      </c>
      <c r="I1382" s="77">
        <v>1</v>
      </c>
      <c r="J1382" s="77">
        <v>7.5240349428401796</v>
      </c>
      <c r="K1382" s="77">
        <v>4.4722770438653301E-4</v>
      </c>
      <c r="L1382" s="77">
        <v>19.288575187687201</v>
      </c>
      <c r="M1382" s="77">
        <v>2.9391881488914002E-3</v>
      </c>
      <c r="N1382" s="77">
        <v>-11.764540244847</v>
      </c>
      <c r="O1382" s="77">
        <v>-2.4919604445048701E-3</v>
      </c>
      <c r="P1382" s="77">
        <v>-9.1885063974217207</v>
      </c>
      <c r="Q1382" s="77">
        <v>-9.1885063974217207</v>
      </c>
      <c r="R1382" s="77">
        <v>0</v>
      </c>
      <c r="S1382" s="77">
        <v>6.6698633354213299E-4</v>
      </c>
      <c r="T1382" s="77" t="s">
        <v>157</v>
      </c>
      <c r="U1382" s="105">
        <v>-0.37066660618133201</v>
      </c>
      <c r="V1382" s="105">
        <v>-0.227847797965881</v>
      </c>
      <c r="W1382" s="101">
        <v>-0.14282104269079601</v>
      </c>
    </row>
    <row r="1383" spans="2:23" x14ac:dyDescent="0.25">
      <c r="B1383" s="55" t="s">
        <v>117</v>
      </c>
      <c r="C1383" s="76" t="s">
        <v>140</v>
      </c>
      <c r="D1383" s="55" t="s">
        <v>69</v>
      </c>
      <c r="E1383" s="55" t="s">
        <v>138</v>
      </c>
      <c r="F1383" s="70">
        <v>100.73</v>
      </c>
      <c r="G1383" s="77">
        <v>54250</v>
      </c>
      <c r="H1383" s="77">
        <v>100.6</v>
      </c>
      <c r="I1383" s="77">
        <v>1</v>
      </c>
      <c r="J1383" s="77">
        <v>-50.3246750115566</v>
      </c>
      <c r="K1383" s="77">
        <v>3.4442991644255502E-2</v>
      </c>
      <c r="L1383" s="77">
        <v>-46.456014451680197</v>
      </c>
      <c r="M1383" s="77">
        <v>2.93509933907922E-2</v>
      </c>
      <c r="N1383" s="77">
        <v>-3.8686605598763402</v>
      </c>
      <c r="O1383" s="77">
        <v>5.0919982534632603E-3</v>
      </c>
      <c r="P1383" s="77">
        <v>-4.0022079748942598</v>
      </c>
      <c r="Q1383" s="77">
        <v>-4.0022079748942598</v>
      </c>
      <c r="R1383" s="77">
        <v>0</v>
      </c>
      <c r="S1383" s="77">
        <v>2.1784029397057899E-4</v>
      </c>
      <c r="T1383" s="77" t="s">
        <v>156</v>
      </c>
      <c r="U1383" s="105">
        <v>9.6601314009180598E-3</v>
      </c>
      <c r="V1383" s="105">
        <v>-5.9380576265979602E-3</v>
      </c>
      <c r="W1383" s="101">
        <v>1.55979449856474E-2</v>
      </c>
    </row>
    <row r="1384" spans="2:23" x14ac:dyDescent="0.25">
      <c r="B1384" s="55" t="s">
        <v>117</v>
      </c>
      <c r="C1384" s="76" t="s">
        <v>140</v>
      </c>
      <c r="D1384" s="55" t="s">
        <v>69</v>
      </c>
      <c r="E1384" s="55" t="s">
        <v>194</v>
      </c>
      <c r="F1384" s="70">
        <v>101</v>
      </c>
      <c r="G1384" s="77">
        <v>54250</v>
      </c>
      <c r="H1384" s="77">
        <v>100.6</v>
      </c>
      <c r="I1384" s="77">
        <v>1</v>
      </c>
      <c r="J1384" s="77">
        <v>-29.5132885201219</v>
      </c>
      <c r="K1384" s="77">
        <v>5.2436258796171802E-2</v>
      </c>
      <c r="L1384" s="77">
        <v>-33.377177691194802</v>
      </c>
      <c r="M1384" s="77">
        <v>6.7064966635901405E-2</v>
      </c>
      <c r="N1384" s="77">
        <v>3.8638891710729402</v>
      </c>
      <c r="O1384" s="77">
        <v>-1.46287078397296E-2</v>
      </c>
      <c r="P1384" s="77">
        <v>4.0022079748935404</v>
      </c>
      <c r="Q1384" s="77">
        <v>4.0022079748935404</v>
      </c>
      <c r="R1384" s="77">
        <v>0</v>
      </c>
      <c r="S1384" s="77">
        <v>9.64263654192948E-4</v>
      </c>
      <c r="T1384" s="77" t="s">
        <v>156</v>
      </c>
      <c r="U1384" s="105">
        <v>7.0981918184451306E-2</v>
      </c>
      <c r="V1384" s="105">
        <v>-4.36324003404008E-2</v>
      </c>
      <c r="W1384" s="101">
        <v>0.11461252532357701</v>
      </c>
    </row>
    <row r="1385" spans="2:23" x14ac:dyDescent="0.25">
      <c r="B1385" s="55" t="s">
        <v>117</v>
      </c>
      <c r="C1385" s="76" t="s">
        <v>140</v>
      </c>
      <c r="D1385" s="55" t="s">
        <v>69</v>
      </c>
      <c r="E1385" s="55" t="s">
        <v>195</v>
      </c>
      <c r="F1385" s="70">
        <v>101.58</v>
      </c>
      <c r="G1385" s="77">
        <v>53550</v>
      </c>
      <c r="H1385" s="77">
        <v>101.42</v>
      </c>
      <c r="I1385" s="77">
        <v>1</v>
      </c>
      <c r="J1385" s="77">
        <v>-27.522030495772199</v>
      </c>
      <c r="K1385" s="77">
        <v>1.3407080278200799E-2</v>
      </c>
      <c r="L1385" s="77">
        <v>-0.71281757466839901</v>
      </c>
      <c r="M1385" s="77">
        <v>8.9935274371840008E-6</v>
      </c>
      <c r="N1385" s="77">
        <v>-26.8092129211038</v>
      </c>
      <c r="O1385" s="77">
        <v>1.3398086750763699E-2</v>
      </c>
      <c r="P1385" s="77">
        <v>-19.631801593828602</v>
      </c>
      <c r="Q1385" s="77">
        <v>-19.631801593828602</v>
      </c>
      <c r="R1385" s="77">
        <v>0</v>
      </c>
      <c r="S1385" s="77">
        <v>6.8217151186043103E-3</v>
      </c>
      <c r="T1385" s="77" t="s">
        <v>157</v>
      </c>
      <c r="U1385" s="105">
        <v>-2.9295682621740098</v>
      </c>
      <c r="V1385" s="105">
        <v>-1.80079798502414</v>
      </c>
      <c r="W1385" s="101">
        <v>-1.1287879373543299</v>
      </c>
    </row>
    <row r="1386" spans="2:23" x14ac:dyDescent="0.25">
      <c r="B1386" s="55" t="s">
        <v>117</v>
      </c>
      <c r="C1386" s="76" t="s">
        <v>140</v>
      </c>
      <c r="D1386" s="55" t="s">
        <v>69</v>
      </c>
      <c r="E1386" s="55" t="s">
        <v>196</v>
      </c>
      <c r="F1386" s="70">
        <v>99.5</v>
      </c>
      <c r="G1386" s="77">
        <v>58200</v>
      </c>
      <c r="H1386" s="77">
        <v>99.53</v>
      </c>
      <c r="I1386" s="77">
        <v>1</v>
      </c>
      <c r="J1386" s="77">
        <v>0.49217795501427802</v>
      </c>
      <c r="K1386" s="77">
        <v>4.2634088534758997E-5</v>
      </c>
      <c r="L1386" s="77">
        <v>41.179312894211698</v>
      </c>
      <c r="M1386" s="77">
        <v>0.298449502637332</v>
      </c>
      <c r="N1386" s="77">
        <v>-40.687134939197399</v>
      </c>
      <c r="O1386" s="77">
        <v>-0.298406868548798</v>
      </c>
      <c r="P1386" s="77">
        <v>-32.463681185739603</v>
      </c>
      <c r="Q1386" s="77">
        <v>-32.463681185739603</v>
      </c>
      <c r="R1386" s="77">
        <v>0</v>
      </c>
      <c r="S1386" s="77">
        <v>0.18548474491876499</v>
      </c>
      <c r="T1386" s="77" t="s">
        <v>157</v>
      </c>
      <c r="U1386" s="105">
        <v>-28.475345475457601</v>
      </c>
      <c r="V1386" s="105">
        <v>-17.503720741778199</v>
      </c>
      <c r="W1386" s="101">
        <v>-10.9717963905169</v>
      </c>
    </row>
    <row r="1387" spans="2:23" x14ac:dyDescent="0.25">
      <c r="B1387" s="55" t="s">
        <v>117</v>
      </c>
      <c r="C1387" s="76" t="s">
        <v>140</v>
      </c>
      <c r="D1387" s="55" t="s">
        <v>69</v>
      </c>
      <c r="E1387" s="55" t="s">
        <v>197</v>
      </c>
      <c r="F1387" s="70">
        <v>102</v>
      </c>
      <c r="G1387" s="77">
        <v>53000</v>
      </c>
      <c r="H1387" s="77">
        <v>102.09</v>
      </c>
      <c r="I1387" s="77">
        <v>1</v>
      </c>
      <c r="J1387" s="77">
        <v>26.691524399859901</v>
      </c>
      <c r="K1387" s="77">
        <v>1.7611454376767199E-2</v>
      </c>
      <c r="L1387" s="77">
        <v>58.262032799122899</v>
      </c>
      <c r="M1387" s="77">
        <v>8.3911161596703601E-2</v>
      </c>
      <c r="N1387" s="77">
        <v>-31.570508399263002</v>
      </c>
      <c r="O1387" s="77">
        <v>-6.6299707219936402E-2</v>
      </c>
      <c r="P1387" s="77">
        <v>-23.579654569461098</v>
      </c>
      <c r="Q1387" s="77">
        <v>-23.579654569461098</v>
      </c>
      <c r="R1387" s="77">
        <v>0</v>
      </c>
      <c r="S1387" s="77">
        <v>1.3744322709685499E-2</v>
      </c>
      <c r="T1387" s="77" t="s">
        <v>157</v>
      </c>
      <c r="U1387" s="105">
        <v>-3.9242078673246299</v>
      </c>
      <c r="V1387" s="105">
        <v>-2.4122003612402398</v>
      </c>
      <c r="W1387" s="101">
        <v>-1.5120311622367999</v>
      </c>
    </row>
    <row r="1388" spans="2:23" x14ac:dyDescent="0.25">
      <c r="B1388" s="55" t="s">
        <v>117</v>
      </c>
      <c r="C1388" s="76" t="s">
        <v>140</v>
      </c>
      <c r="D1388" s="55" t="s">
        <v>69</v>
      </c>
      <c r="E1388" s="55" t="s">
        <v>198</v>
      </c>
      <c r="F1388" s="70">
        <v>100.45</v>
      </c>
      <c r="G1388" s="77">
        <v>56100</v>
      </c>
      <c r="H1388" s="77">
        <v>99.79</v>
      </c>
      <c r="I1388" s="77">
        <v>1</v>
      </c>
      <c r="J1388" s="77">
        <v>-45.526971668424203</v>
      </c>
      <c r="K1388" s="77">
        <v>0.15876921443618799</v>
      </c>
      <c r="L1388" s="77">
        <v>12.035680851838899</v>
      </c>
      <c r="M1388" s="77">
        <v>1.10960931992569E-2</v>
      </c>
      <c r="N1388" s="77">
        <v>-57.5626525202631</v>
      </c>
      <c r="O1388" s="77">
        <v>0.14767312123693099</v>
      </c>
      <c r="P1388" s="77">
        <v>-39.349256738113802</v>
      </c>
      <c r="Q1388" s="77">
        <v>-39.349256738113802</v>
      </c>
      <c r="R1388" s="77">
        <v>0</v>
      </c>
      <c r="S1388" s="77">
        <v>0.11860468284749701</v>
      </c>
      <c r="T1388" s="77" t="s">
        <v>156</v>
      </c>
      <c r="U1388" s="105">
        <v>-23.2063177651318</v>
      </c>
      <c r="V1388" s="105">
        <v>-14.264863123642501</v>
      </c>
      <c r="W1388" s="101">
        <v>-8.9415945352484503</v>
      </c>
    </row>
    <row r="1389" spans="2:23" x14ac:dyDescent="0.25">
      <c r="B1389" s="55" t="s">
        <v>117</v>
      </c>
      <c r="C1389" s="76" t="s">
        <v>140</v>
      </c>
      <c r="D1389" s="55" t="s">
        <v>69</v>
      </c>
      <c r="E1389" s="55" t="s">
        <v>139</v>
      </c>
      <c r="F1389" s="70">
        <v>99.19</v>
      </c>
      <c r="G1389" s="77">
        <v>56100</v>
      </c>
      <c r="H1389" s="77">
        <v>99.79</v>
      </c>
      <c r="I1389" s="77">
        <v>1</v>
      </c>
      <c r="J1389" s="77">
        <v>41.502805892596797</v>
      </c>
      <c r="K1389" s="77">
        <v>0.142449335578473</v>
      </c>
      <c r="L1389" s="77">
        <v>-18.8769065157406</v>
      </c>
      <c r="M1389" s="77">
        <v>2.94691194872518E-2</v>
      </c>
      <c r="N1389" s="77">
        <v>60.379712408337397</v>
      </c>
      <c r="O1389" s="77">
        <v>0.112980216091222</v>
      </c>
      <c r="P1389" s="77">
        <v>41.617258171874496</v>
      </c>
      <c r="Q1389" s="77">
        <v>41.617258171874496</v>
      </c>
      <c r="R1389" s="77">
        <v>0</v>
      </c>
      <c r="S1389" s="77">
        <v>0.14323608389946699</v>
      </c>
      <c r="T1389" s="77" t="s">
        <v>156</v>
      </c>
      <c r="U1389" s="105">
        <v>-24.9874257460873</v>
      </c>
      <c r="V1389" s="105">
        <v>-15.3597055632703</v>
      </c>
      <c r="W1389" s="101">
        <v>-9.6278708135612394</v>
      </c>
    </row>
    <row r="1390" spans="2:23" x14ac:dyDescent="0.25">
      <c r="B1390" s="55" t="s">
        <v>117</v>
      </c>
      <c r="C1390" s="76" t="s">
        <v>140</v>
      </c>
      <c r="D1390" s="55" t="s">
        <v>69</v>
      </c>
      <c r="E1390" s="55" t="s">
        <v>199</v>
      </c>
      <c r="F1390" s="70">
        <v>99.85</v>
      </c>
      <c r="G1390" s="77">
        <v>58054</v>
      </c>
      <c r="H1390" s="77">
        <v>100.07</v>
      </c>
      <c r="I1390" s="77">
        <v>1</v>
      </c>
      <c r="J1390" s="77">
        <v>17.541014344095402</v>
      </c>
      <c r="K1390" s="77">
        <v>1.7292019753150499E-2</v>
      </c>
      <c r="L1390" s="77">
        <v>18.1392238741585</v>
      </c>
      <c r="M1390" s="77">
        <v>1.84915670829345E-2</v>
      </c>
      <c r="N1390" s="77">
        <v>-0.59820953006310995</v>
      </c>
      <c r="O1390" s="77">
        <v>-1.1995473297839801E-3</v>
      </c>
      <c r="P1390" s="77">
        <v>-0.44468350148200098</v>
      </c>
      <c r="Q1390" s="77">
        <v>-0.44468350148200098</v>
      </c>
      <c r="R1390" s="77">
        <v>0</v>
      </c>
      <c r="S1390" s="77">
        <v>1.1113180006755001E-5</v>
      </c>
      <c r="T1390" s="77" t="s">
        <v>156</v>
      </c>
      <c r="U1390" s="105">
        <v>1.1699345528677E-2</v>
      </c>
      <c r="V1390" s="105">
        <v>-7.1915572428096902E-3</v>
      </c>
      <c r="W1390" s="101">
        <v>1.88906072133804E-2</v>
      </c>
    </row>
    <row r="1391" spans="2:23" x14ac:dyDescent="0.25">
      <c r="B1391" s="55" t="s">
        <v>117</v>
      </c>
      <c r="C1391" s="76" t="s">
        <v>140</v>
      </c>
      <c r="D1391" s="55" t="s">
        <v>69</v>
      </c>
      <c r="E1391" s="55" t="s">
        <v>199</v>
      </c>
      <c r="F1391" s="70">
        <v>99.85</v>
      </c>
      <c r="G1391" s="77">
        <v>58104</v>
      </c>
      <c r="H1391" s="77">
        <v>100.15</v>
      </c>
      <c r="I1391" s="77">
        <v>1</v>
      </c>
      <c r="J1391" s="77">
        <v>14.3336459426259</v>
      </c>
      <c r="K1391" s="77">
        <v>1.8367534497164901E-2</v>
      </c>
      <c r="L1391" s="77">
        <v>14.930930019035801</v>
      </c>
      <c r="M1391" s="77">
        <v>1.9930180808260901E-2</v>
      </c>
      <c r="N1391" s="77">
        <v>-0.597284076409896</v>
      </c>
      <c r="O1391" s="77">
        <v>-1.5626463110960801E-3</v>
      </c>
      <c r="P1391" s="77">
        <v>-0.44421256316941099</v>
      </c>
      <c r="Q1391" s="77">
        <v>-0.44421256316940999</v>
      </c>
      <c r="R1391" s="77">
        <v>0</v>
      </c>
      <c r="S1391" s="77">
        <v>1.7640837234212E-5</v>
      </c>
      <c r="T1391" s="77" t="s">
        <v>156</v>
      </c>
      <c r="U1391" s="105">
        <v>2.2920591813367801E-2</v>
      </c>
      <c r="V1391" s="105">
        <v>-1.4089228124844399E-2</v>
      </c>
      <c r="W1391" s="101">
        <v>3.7009240900120297E-2</v>
      </c>
    </row>
    <row r="1392" spans="2:23" x14ac:dyDescent="0.25">
      <c r="B1392" s="55" t="s">
        <v>117</v>
      </c>
      <c r="C1392" s="76" t="s">
        <v>140</v>
      </c>
      <c r="D1392" s="55" t="s">
        <v>69</v>
      </c>
      <c r="E1392" s="55" t="s">
        <v>200</v>
      </c>
      <c r="F1392" s="70">
        <v>100.07</v>
      </c>
      <c r="G1392" s="77">
        <v>58104</v>
      </c>
      <c r="H1392" s="77">
        <v>100.15</v>
      </c>
      <c r="I1392" s="77">
        <v>1</v>
      </c>
      <c r="J1392" s="77">
        <v>8.9687250950033501</v>
      </c>
      <c r="K1392" s="77">
        <v>2.6866301963134102E-3</v>
      </c>
      <c r="L1392" s="77">
        <v>9.5661498561500107</v>
      </c>
      <c r="M1392" s="77">
        <v>3.0564748505486502E-3</v>
      </c>
      <c r="N1392" s="77">
        <v>-0.59742476114665299</v>
      </c>
      <c r="O1392" s="77">
        <v>-3.69844654235234E-4</v>
      </c>
      <c r="P1392" s="77">
        <v>-0.44468350148156799</v>
      </c>
      <c r="Q1392" s="77">
        <v>-0.44468350148156699</v>
      </c>
      <c r="R1392" s="77">
        <v>0</v>
      </c>
      <c r="S1392" s="77">
        <v>6.6046301107630001E-6</v>
      </c>
      <c r="T1392" s="77" t="s">
        <v>156</v>
      </c>
      <c r="U1392" s="105">
        <v>1.0768832556250401E-2</v>
      </c>
      <c r="V1392" s="105">
        <v>-6.6195733408059296E-3</v>
      </c>
      <c r="W1392" s="101">
        <v>1.73881338463036E-2</v>
      </c>
    </row>
    <row r="1393" spans="2:23" x14ac:dyDescent="0.25">
      <c r="B1393" s="55" t="s">
        <v>117</v>
      </c>
      <c r="C1393" s="76" t="s">
        <v>140</v>
      </c>
      <c r="D1393" s="55" t="s">
        <v>69</v>
      </c>
      <c r="E1393" s="55" t="s">
        <v>201</v>
      </c>
      <c r="F1393" s="70">
        <v>99.15</v>
      </c>
      <c r="G1393" s="77">
        <v>58200</v>
      </c>
      <c r="H1393" s="77">
        <v>99.53</v>
      </c>
      <c r="I1393" s="77">
        <v>1</v>
      </c>
      <c r="J1393" s="77">
        <v>50.091756175581303</v>
      </c>
      <c r="K1393" s="77">
        <v>0.102625627103234</v>
      </c>
      <c r="L1393" s="77">
        <v>9.5043591637435192</v>
      </c>
      <c r="M1393" s="77">
        <v>3.6946132833395101E-3</v>
      </c>
      <c r="N1393" s="77">
        <v>40.587397011837702</v>
      </c>
      <c r="O1393" s="77">
        <v>9.8931013819894303E-2</v>
      </c>
      <c r="P1393" s="77">
        <v>32.4636811857429</v>
      </c>
      <c r="Q1393" s="77">
        <v>32.4636811857428</v>
      </c>
      <c r="R1393" s="77">
        <v>0</v>
      </c>
      <c r="S1393" s="77">
        <v>4.3104125381698798E-2</v>
      </c>
      <c r="T1393" s="77" t="s">
        <v>156</v>
      </c>
      <c r="U1393" s="105">
        <v>-5.5954039516298497</v>
      </c>
      <c r="V1393" s="105">
        <v>-3.43948024410044</v>
      </c>
      <c r="W1393" s="101">
        <v>-2.15595743808935</v>
      </c>
    </row>
    <row r="1394" spans="2:23" x14ac:dyDescent="0.25">
      <c r="B1394" s="55" t="s">
        <v>117</v>
      </c>
      <c r="C1394" s="76" t="s">
        <v>140</v>
      </c>
      <c r="D1394" s="55" t="s">
        <v>69</v>
      </c>
      <c r="E1394" s="55" t="s">
        <v>201</v>
      </c>
      <c r="F1394" s="70">
        <v>99.15</v>
      </c>
      <c r="G1394" s="77">
        <v>58300</v>
      </c>
      <c r="H1394" s="77">
        <v>98.95</v>
      </c>
      <c r="I1394" s="77">
        <v>1</v>
      </c>
      <c r="J1394" s="77">
        <v>-23.901932947434901</v>
      </c>
      <c r="K1394" s="77">
        <v>2.16523609078372E-2</v>
      </c>
      <c r="L1394" s="77">
        <v>21.3649719631042</v>
      </c>
      <c r="M1394" s="77">
        <v>1.72999108227023E-2</v>
      </c>
      <c r="N1394" s="77">
        <v>-45.266904910539097</v>
      </c>
      <c r="O1394" s="77">
        <v>4.3524500851348999E-3</v>
      </c>
      <c r="P1394" s="77">
        <v>-38.330284949392599</v>
      </c>
      <c r="Q1394" s="77">
        <v>-38.330284949392599</v>
      </c>
      <c r="R1394" s="77">
        <v>0</v>
      </c>
      <c r="S1394" s="77">
        <v>5.5683087209031902E-2</v>
      </c>
      <c r="T1394" s="77" t="s">
        <v>156</v>
      </c>
      <c r="U1394" s="105">
        <v>-8.6222708011753308</v>
      </c>
      <c r="V1394" s="105">
        <v>-5.3000874175113504</v>
      </c>
      <c r="W1394" s="101">
        <v>-3.3222353609697501</v>
      </c>
    </row>
    <row r="1395" spans="2:23" x14ac:dyDescent="0.25">
      <c r="B1395" s="55" t="s">
        <v>117</v>
      </c>
      <c r="C1395" s="76" t="s">
        <v>140</v>
      </c>
      <c r="D1395" s="55" t="s">
        <v>69</v>
      </c>
      <c r="E1395" s="55" t="s">
        <v>201</v>
      </c>
      <c r="F1395" s="70">
        <v>99.15</v>
      </c>
      <c r="G1395" s="77">
        <v>58500</v>
      </c>
      <c r="H1395" s="77">
        <v>99.1</v>
      </c>
      <c r="I1395" s="77">
        <v>1</v>
      </c>
      <c r="J1395" s="77">
        <v>-56.322610036794899</v>
      </c>
      <c r="K1395" s="77">
        <v>1.64956292870557E-2</v>
      </c>
      <c r="L1395" s="77">
        <v>-60.951887733709697</v>
      </c>
      <c r="M1395" s="77">
        <v>1.93186896151743E-2</v>
      </c>
      <c r="N1395" s="77">
        <v>4.6292776969148504</v>
      </c>
      <c r="O1395" s="77">
        <v>-2.82306032811861E-3</v>
      </c>
      <c r="P1395" s="77">
        <v>5.8666037636508301</v>
      </c>
      <c r="Q1395" s="77">
        <v>5.8666037636508301</v>
      </c>
      <c r="R1395" s="77">
        <v>0</v>
      </c>
      <c r="S1395" s="77">
        <v>1.78968606542347E-4</v>
      </c>
      <c r="T1395" s="77" t="s">
        <v>156</v>
      </c>
      <c r="U1395" s="105">
        <v>-4.8371970178962401E-2</v>
      </c>
      <c r="V1395" s="105">
        <v>-2.97341241556465E-2</v>
      </c>
      <c r="W1395" s="101">
        <v>-1.8638137622216298E-2</v>
      </c>
    </row>
    <row r="1396" spans="2:23" x14ac:dyDescent="0.25">
      <c r="B1396" s="55" t="s">
        <v>117</v>
      </c>
      <c r="C1396" s="76" t="s">
        <v>140</v>
      </c>
      <c r="D1396" s="55" t="s">
        <v>69</v>
      </c>
      <c r="E1396" s="55" t="s">
        <v>202</v>
      </c>
      <c r="F1396" s="70">
        <v>98.95</v>
      </c>
      <c r="G1396" s="77">
        <v>58304</v>
      </c>
      <c r="H1396" s="77">
        <v>98.95</v>
      </c>
      <c r="I1396" s="77">
        <v>1</v>
      </c>
      <c r="J1396" s="77">
        <v>20.679933293026799</v>
      </c>
      <c r="K1396" s="77">
        <v>0</v>
      </c>
      <c r="L1396" s="77">
        <v>20.679933293027801</v>
      </c>
      <c r="M1396" s="77">
        <v>0</v>
      </c>
      <c r="N1396" s="77">
        <v>-1.0630389999999999E-12</v>
      </c>
      <c r="O1396" s="77">
        <v>0</v>
      </c>
      <c r="P1396" s="77">
        <v>-7.2309499999999996E-13</v>
      </c>
      <c r="Q1396" s="77">
        <v>-7.2309300000000002E-13</v>
      </c>
      <c r="R1396" s="77">
        <v>0</v>
      </c>
      <c r="S1396" s="77">
        <v>0</v>
      </c>
      <c r="T1396" s="77" t="s">
        <v>156</v>
      </c>
      <c r="U1396" s="105">
        <v>0</v>
      </c>
      <c r="V1396" s="105">
        <v>0</v>
      </c>
      <c r="W1396" s="101">
        <v>0</v>
      </c>
    </row>
    <row r="1397" spans="2:23" x14ac:dyDescent="0.25">
      <c r="B1397" s="55" t="s">
        <v>117</v>
      </c>
      <c r="C1397" s="76" t="s">
        <v>140</v>
      </c>
      <c r="D1397" s="55" t="s">
        <v>69</v>
      </c>
      <c r="E1397" s="55" t="s">
        <v>202</v>
      </c>
      <c r="F1397" s="70">
        <v>98.95</v>
      </c>
      <c r="G1397" s="77">
        <v>58350</v>
      </c>
      <c r="H1397" s="77">
        <v>97.92</v>
      </c>
      <c r="I1397" s="77">
        <v>1</v>
      </c>
      <c r="J1397" s="77">
        <v>-76.435116002411604</v>
      </c>
      <c r="K1397" s="77">
        <v>0.38734627733542998</v>
      </c>
      <c r="L1397" s="77">
        <v>3.8410590084473899</v>
      </c>
      <c r="M1397" s="77">
        <v>9.7817258451265206E-4</v>
      </c>
      <c r="N1397" s="77">
        <v>-80.276175010859006</v>
      </c>
      <c r="O1397" s="77">
        <v>0.38636810475091699</v>
      </c>
      <c r="P1397" s="77">
        <v>-68.017668514168705</v>
      </c>
      <c r="Q1397" s="77">
        <v>-68.017668514168605</v>
      </c>
      <c r="R1397" s="77">
        <v>0</v>
      </c>
      <c r="S1397" s="77">
        <v>0.306730534155851</v>
      </c>
      <c r="T1397" s="77" t="s">
        <v>156</v>
      </c>
      <c r="U1397" s="105">
        <v>-44.652315870028197</v>
      </c>
      <c r="V1397" s="105">
        <v>-27.447662334291199</v>
      </c>
      <c r="W1397" s="101">
        <v>-17.2049227115874</v>
      </c>
    </row>
    <row r="1398" spans="2:23" x14ac:dyDescent="0.25">
      <c r="B1398" s="55" t="s">
        <v>117</v>
      </c>
      <c r="C1398" s="76" t="s">
        <v>140</v>
      </c>
      <c r="D1398" s="55" t="s">
        <v>69</v>
      </c>
      <c r="E1398" s="55" t="s">
        <v>202</v>
      </c>
      <c r="F1398" s="70">
        <v>98.95</v>
      </c>
      <c r="G1398" s="77">
        <v>58600</v>
      </c>
      <c r="H1398" s="77">
        <v>98.97</v>
      </c>
      <c r="I1398" s="77">
        <v>1</v>
      </c>
      <c r="J1398" s="77">
        <v>18.903297653287702</v>
      </c>
      <c r="K1398" s="77">
        <v>1.37216510272817E-3</v>
      </c>
      <c r="L1398" s="77">
        <v>-15.910412118185199</v>
      </c>
      <c r="M1398" s="77">
        <v>9.7206226087869895E-4</v>
      </c>
      <c r="N1398" s="77">
        <v>34.813709771472901</v>
      </c>
      <c r="O1398" s="77">
        <v>4.0010284184946698E-4</v>
      </c>
      <c r="P1398" s="77">
        <v>29.6873835647704</v>
      </c>
      <c r="Q1398" s="77">
        <v>29.6873835647703</v>
      </c>
      <c r="R1398" s="77">
        <v>0</v>
      </c>
      <c r="S1398" s="77">
        <v>3.3843484528197098E-3</v>
      </c>
      <c r="T1398" s="77" t="s">
        <v>157</v>
      </c>
      <c r="U1398" s="105">
        <v>-0.65668001819989597</v>
      </c>
      <c r="V1398" s="105">
        <v>-0.40365949783413901</v>
      </c>
      <c r="W1398" s="101">
        <v>-0.25302447900483099</v>
      </c>
    </row>
    <row r="1399" spans="2:23" x14ac:dyDescent="0.25">
      <c r="B1399" s="55" t="s">
        <v>117</v>
      </c>
      <c r="C1399" s="76" t="s">
        <v>140</v>
      </c>
      <c r="D1399" s="55" t="s">
        <v>69</v>
      </c>
      <c r="E1399" s="55" t="s">
        <v>203</v>
      </c>
      <c r="F1399" s="70">
        <v>98.95</v>
      </c>
      <c r="G1399" s="77">
        <v>58300</v>
      </c>
      <c r="H1399" s="77">
        <v>98.95</v>
      </c>
      <c r="I1399" s="77">
        <v>2</v>
      </c>
      <c r="J1399" s="77">
        <v>-12.7447667069726</v>
      </c>
      <c r="K1399" s="77">
        <v>0</v>
      </c>
      <c r="L1399" s="77">
        <v>-12.7447667069732</v>
      </c>
      <c r="M1399" s="77">
        <v>0</v>
      </c>
      <c r="N1399" s="77">
        <v>6.4392899999999999E-13</v>
      </c>
      <c r="O1399" s="77">
        <v>0</v>
      </c>
      <c r="P1399" s="77">
        <v>4.43909E-13</v>
      </c>
      <c r="Q1399" s="77">
        <v>4.4391200000000002E-13</v>
      </c>
      <c r="R1399" s="77">
        <v>0</v>
      </c>
      <c r="S1399" s="77">
        <v>0</v>
      </c>
      <c r="T1399" s="77" t="s">
        <v>156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117</v>
      </c>
      <c r="C1400" s="76" t="s">
        <v>140</v>
      </c>
      <c r="D1400" s="55" t="s">
        <v>69</v>
      </c>
      <c r="E1400" s="55" t="s">
        <v>204</v>
      </c>
      <c r="F1400" s="70">
        <v>99.58</v>
      </c>
      <c r="G1400" s="77">
        <v>58500</v>
      </c>
      <c r="H1400" s="77">
        <v>99.1</v>
      </c>
      <c r="I1400" s="77">
        <v>1</v>
      </c>
      <c r="J1400" s="77">
        <v>-163.45745664298499</v>
      </c>
      <c r="K1400" s="77">
        <v>0.37672859586392399</v>
      </c>
      <c r="L1400" s="77">
        <v>-124.07515679311901</v>
      </c>
      <c r="M1400" s="77">
        <v>0.217064487918642</v>
      </c>
      <c r="N1400" s="77">
        <v>-39.382299849865802</v>
      </c>
      <c r="O1400" s="77">
        <v>0.15966410794528199</v>
      </c>
      <c r="P1400" s="77">
        <v>-35.553987328430303</v>
      </c>
      <c r="Q1400" s="77">
        <v>-35.553987328430303</v>
      </c>
      <c r="R1400" s="77">
        <v>0</v>
      </c>
      <c r="S1400" s="77">
        <v>1.7823612810797598E-2</v>
      </c>
      <c r="T1400" s="77" t="s">
        <v>156</v>
      </c>
      <c r="U1400" s="105">
        <v>-3.0424714446514001</v>
      </c>
      <c r="V1400" s="105">
        <v>-1.87019927740339</v>
      </c>
      <c r="W1400" s="101">
        <v>-1.17229050806242</v>
      </c>
    </row>
    <row r="1401" spans="2:23" x14ac:dyDescent="0.25">
      <c r="B1401" s="55" t="s">
        <v>117</v>
      </c>
      <c r="C1401" s="76" t="s">
        <v>140</v>
      </c>
      <c r="D1401" s="55" t="s">
        <v>69</v>
      </c>
      <c r="E1401" s="55" t="s">
        <v>205</v>
      </c>
      <c r="F1401" s="70">
        <v>99.1</v>
      </c>
      <c r="G1401" s="77">
        <v>58600</v>
      </c>
      <c r="H1401" s="77">
        <v>98.97</v>
      </c>
      <c r="I1401" s="77">
        <v>1</v>
      </c>
      <c r="J1401" s="77">
        <v>-11.779341067535301</v>
      </c>
      <c r="K1401" s="77">
        <v>6.3410064325293003E-3</v>
      </c>
      <c r="L1401" s="77">
        <v>23.043131176994301</v>
      </c>
      <c r="M1401" s="77">
        <v>2.4266055375915599E-2</v>
      </c>
      <c r="N1401" s="77">
        <v>-34.8224722445296</v>
      </c>
      <c r="O1401" s="77">
        <v>-1.7925048943386299E-2</v>
      </c>
      <c r="P1401" s="77">
        <v>-29.687383564774901</v>
      </c>
      <c r="Q1401" s="77">
        <v>-29.687383564774802</v>
      </c>
      <c r="R1401" s="77">
        <v>0</v>
      </c>
      <c r="S1401" s="77">
        <v>4.0277271951538303E-2</v>
      </c>
      <c r="T1401" s="77" t="s">
        <v>157</v>
      </c>
      <c r="U1401" s="105">
        <v>-6.3021286138969499</v>
      </c>
      <c r="V1401" s="105">
        <v>-3.87390205437532</v>
      </c>
      <c r="W1401" s="101">
        <v>-2.4282645504028602</v>
      </c>
    </row>
    <row r="1402" spans="2:23" x14ac:dyDescent="0.25">
      <c r="B1402" s="55" t="s">
        <v>117</v>
      </c>
      <c r="C1402" s="76" t="s">
        <v>118</v>
      </c>
      <c r="D1402" s="55" t="s">
        <v>70</v>
      </c>
      <c r="E1402" s="55" t="s">
        <v>119</v>
      </c>
      <c r="F1402" s="70">
        <v>105.99</v>
      </c>
      <c r="G1402" s="77">
        <v>50050</v>
      </c>
      <c r="H1402" s="77">
        <v>103.1</v>
      </c>
      <c r="I1402" s="77">
        <v>1</v>
      </c>
      <c r="J1402" s="77">
        <v>-75.315252432177104</v>
      </c>
      <c r="K1402" s="77">
        <v>1.03804686655283</v>
      </c>
      <c r="L1402" s="77">
        <v>11.4874314730687</v>
      </c>
      <c r="M1402" s="77">
        <v>2.4148877978266099E-2</v>
      </c>
      <c r="N1402" s="77">
        <v>-86.802683905245701</v>
      </c>
      <c r="O1402" s="77">
        <v>1.01389798857456</v>
      </c>
      <c r="P1402" s="77">
        <v>-63.625895171722597</v>
      </c>
      <c r="Q1402" s="77">
        <v>-63.625895171722597</v>
      </c>
      <c r="R1402" s="77">
        <v>0</v>
      </c>
      <c r="S1402" s="77">
        <v>0.74083058016175596</v>
      </c>
      <c r="T1402" s="77" t="s">
        <v>134</v>
      </c>
      <c r="U1402" s="105">
        <v>-145.15975523707399</v>
      </c>
      <c r="V1402" s="105">
        <v>-92.997080346930105</v>
      </c>
      <c r="W1402" s="101">
        <v>-52.162710742627503</v>
      </c>
    </row>
    <row r="1403" spans="2:23" x14ac:dyDescent="0.25">
      <c r="B1403" s="55" t="s">
        <v>117</v>
      </c>
      <c r="C1403" s="76" t="s">
        <v>118</v>
      </c>
      <c r="D1403" s="55" t="s">
        <v>70</v>
      </c>
      <c r="E1403" s="55" t="s">
        <v>135</v>
      </c>
      <c r="F1403" s="70">
        <v>86.31</v>
      </c>
      <c r="G1403" s="77">
        <v>56050</v>
      </c>
      <c r="H1403" s="77">
        <v>102.28</v>
      </c>
      <c r="I1403" s="77">
        <v>1</v>
      </c>
      <c r="J1403" s="77">
        <v>34.910354208391603</v>
      </c>
      <c r="K1403" s="77">
        <v>3.8999450590571701E-2</v>
      </c>
      <c r="L1403" s="77">
        <v>-15.896036500623699</v>
      </c>
      <c r="M1403" s="77">
        <v>8.0858872457331595E-3</v>
      </c>
      <c r="N1403" s="77">
        <v>50.806390709015297</v>
      </c>
      <c r="O1403" s="77">
        <v>3.09135633448386E-2</v>
      </c>
      <c r="P1403" s="77">
        <v>30.974114492273198</v>
      </c>
      <c r="Q1403" s="77">
        <v>30.974114492273198</v>
      </c>
      <c r="R1403" s="77">
        <v>0</v>
      </c>
      <c r="S1403" s="77">
        <v>3.0700664594574399E-2</v>
      </c>
      <c r="T1403" s="77" t="s">
        <v>134</v>
      </c>
      <c r="U1403" s="105">
        <v>-599.17757051065598</v>
      </c>
      <c r="V1403" s="105">
        <v>-383.86510486913602</v>
      </c>
      <c r="W1403" s="101">
        <v>-215.31261363022</v>
      </c>
    </row>
    <row r="1404" spans="2:23" x14ac:dyDescent="0.25">
      <c r="B1404" s="55" t="s">
        <v>117</v>
      </c>
      <c r="C1404" s="76" t="s">
        <v>118</v>
      </c>
      <c r="D1404" s="55" t="s">
        <v>70</v>
      </c>
      <c r="E1404" s="55" t="s">
        <v>121</v>
      </c>
      <c r="F1404" s="70">
        <v>103.1</v>
      </c>
      <c r="G1404" s="77">
        <v>51450</v>
      </c>
      <c r="H1404" s="77">
        <v>104.26</v>
      </c>
      <c r="I1404" s="77">
        <v>10</v>
      </c>
      <c r="J1404" s="77">
        <v>26.513087249980799</v>
      </c>
      <c r="K1404" s="77">
        <v>0.12259339793957701</v>
      </c>
      <c r="L1404" s="77">
        <v>63.787202370513597</v>
      </c>
      <c r="M1404" s="77">
        <v>0.70959997328319502</v>
      </c>
      <c r="N1404" s="77">
        <v>-37.274115120532798</v>
      </c>
      <c r="O1404" s="77">
        <v>-0.587006575343619</v>
      </c>
      <c r="P1404" s="77">
        <v>-27.129047681566899</v>
      </c>
      <c r="Q1404" s="77">
        <v>-27.129047681566899</v>
      </c>
      <c r="R1404" s="77">
        <v>0</v>
      </c>
      <c r="S1404" s="77">
        <v>0.12835582378216301</v>
      </c>
      <c r="T1404" s="77" t="s">
        <v>136</v>
      </c>
      <c r="U1404" s="105">
        <v>-17.6228681918079</v>
      </c>
      <c r="V1404" s="105">
        <v>-11.2901491635909</v>
      </c>
      <c r="W1404" s="101">
        <v>-6.3327233808254997</v>
      </c>
    </row>
    <row r="1405" spans="2:23" x14ac:dyDescent="0.25">
      <c r="B1405" s="55" t="s">
        <v>117</v>
      </c>
      <c r="C1405" s="76" t="s">
        <v>118</v>
      </c>
      <c r="D1405" s="55" t="s">
        <v>70</v>
      </c>
      <c r="E1405" s="55" t="s">
        <v>137</v>
      </c>
      <c r="F1405" s="70">
        <v>104.26</v>
      </c>
      <c r="G1405" s="77">
        <v>54000</v>
      </c>
      <c r="H1405" s="77">
        <v>104.34</v>
      </c>
      <c r="I1405" s="77">
        <v>10</v>
      </c>
      <c r="J1405" s="77">
        <v>3.1037601218321398</v>
      </c>
      <c r="K1405" s="77">
        <v>4.60858358603003E-4</v>
      </c>
      <c r="L1405" s="77">
        <v>40.0462418443282</v>
      </c>
      <c r="M1405" s="77">
        <v>7.6721079083275398E-2</v>
      </c>
      <c r="N1405" s="77">
        <v>-36.942481722495998</v>
      </c>
      <c r="O1405" s="77">
        <v>-7.6260220724672395E-2</v>
      </c>
      <c r="P1405" s="77">
        <v>-27.129047681565002</v>
      </c>
      <c r="Q1405" s="77">
        <v>-27.129047681564899</v>
      </c>
      <c r="R1405" s="77">
        <v>0</v>
      </c>
      <c r="S1405" s="77">
        <v>3.5209533312716701E-2</v>
      </c>
      <c r="T1405" s="77" t="s">
        <v>136</v>
      </c>
      <c r="U1405" s="105">
        <v>-4.9985424837837096</v>
      </c>
      <c r="V1405" s="105">
        <v>-3.2023328795421602</v>
      </c>
      <c r="W1405" s="101">
        <v>-1.7962108388134701</v>
      </c>
    </row>
    <row r="1406" spans="2:23" x14ac:dyDescent="0.25">
      <c r="B1406" s="55" t="s">
        <v>117</v>
      </c>
      <c r="C1406" s="76" t="s">
        <v>118</v>
      </c>
      <c r="D1406" s="55" t="s">
        <v>70</v>
      </c>
      <c r="E1406" s="55" t="s">
        <v>138</v>
      </c>
      <c r="F1406" s="70">
        <v>104.34</v>
      </c>
      <c r="G1406" s="77">
        <v>56100</v>
      </c>
      <c r="H1406" s="77">
        <v>102.95</v>
      </c>
      <c r="I1406" s="77">
        <v>10</v>
      </c>
      <c r="J1406" s="77">
        <v>-28.737571607964</v>
      </c>
      <c r="K1406" s="77">
        <v>0.15096501840749799</v>
      </c>
      <c r="L1406" s="77">
        <v>32.4522645690556</v>
      </c>
      <c r="M1406" s="77">
        <v>0.192515724150645</v>
      </c>
      <c r="N1406" s="77">
        <v>-61.1898361770196</v>
      </c>
      <c r="O1406" s="77">
        <v>-4.1550705743146697E-2</v>
      </c>
      <c r="P1406" s="77">
        <v>-42.633074747679103</v>
      </c>
      <c r="Q1406" s="77">
        <v>-42.633074747679103</v>
      </c>
      <c r="R1406" s="77">
        <v>0</v>
      </c>
      <c r="S1406" s="77">
        <v>0.33225345261425099</v>
      </c>
      <c r="T1406" s="77" t="s">
        <v>136</v>
      </c>
      <c r="U1406" s="105">
        <v>-89.360395182805604</v>
      </c>
      <c r="V1406" s="105">
        <v>-57.249034603816298</v>
      </c>
      <c r="W1406" s="101">
        <v>-32.111382649790002</v>
      </c>
    </row>
    <row r="1407" spans="2:23" x14ac:dyDescent="0.25">
      <c r="B1407" s="55" t="s">
        <v>117</v>
      </c>
      <c r="C1407" s="76" t="s">
        <v>118</v>
      </c>
      <c r="D1407" s="55" t="s">
        <v>70</v>
      </c>
      <c r="E1407" s="55" t="s">
        <v>139</v>
      </c>
      <c r="F1407" s="70">
        <v>102.28</v>
      </c>
      <c r="G1407" s="77">
        <v>56100</v>
      </c>
      <c r="H1407" s="77">
        <v>102.95</v>
      </c>
      <c r="I1407" s="77">
        <v>10</v>
      </c>
      <c r="J1407" s="77">
        <v>44.0249357224737</v>
      </c>
      <c r="K1407" s="77">
        <v>0.138968579016882</v>
      </c>
      <c r="L1407" s="77">
        <v>-14.612330139044699</v>
      </c>
      <c r="M1407" s="77">
        <v>1.53093977730275E-2</v>
      </c>
      <c r="N1407" s="77">
        <v>58.637265861518401</v>
      </c>
      <c r="O1407" s="77">
        <v>0.123659181243854</v>
      </c>
      <c r="P1407" s="77">
        <v>40.365073313920099</v>
      </c>
      <c r="Q1407" s="77">
        <v>40.36507331392</v>
      </c>
      <c r="R1407" s="77">
        <v>0</v>
      </c>
      <c r="S1407" s="77">
        <v>0.116823616598855</v>
      </c>
      <c r="T1407" s="77" t="s">
        <v>136</v>
      </c>
      <c r="U1407" s="105">
        <v>-26.5976812438793</v>
      </c>
      <c r="V1407" s="105">
        <v>-17.039893017450702</v>
      </c>
      <c r="W1407" s="101">
        <v>-9.5577947956937308</v>
      </c>
    </row>
    <row r="1408" spans="2:23" x14ac:dyDescent="0.25">
      <c r="B1408" s="55" t="s">
        <v>117</v>
      </c>
      <c r="C1408" s="76" t="s">
        <v>140</v>
      </c>
      <c r="D1408" s="55" t="s">
        <v>70</v>
      </c>
      <c r="E1408" s="55" t="s">
        <v>141</v>
      </c>
      <c r="F1408" s="70">
        <v>105.66</v>
      </c>
      <c r="G1408" s="77">
        <v>50000</v>
      </c>
      <c r="H1408" s="77">
        <v>103.1</v>
      </c>
      <c r="I1408" s="77">
        <v>1</v>
      </c>
      <c r="J1408" s="77">
        <v>-129.17213812131899</v>
      </c>
      <c r="K1408" s="77">
        <v>1.59012255272918</v>
      </c>
      <c r="L1408" s="77">
        <v>-11.510686255162399</v>
      </c>
      <c r="M1408" s="77">
        <v>1.2626859085573899E-2</v>
      </c>
      <c r="N1408" s="77">
        <v>-117.661451866156</v>
      </c>
      <c r="O1408" s="77">
        <v>1.57749569364361</v>
      </c>
      <c r="P1408" s="77">
        <v>-86.374104828236895</v>
      </c>
      <c r="Q1408" s="77">
        <v>-86.374104828236796</v>
      </c>
      <c r="R1408" s="77">
        <v>0</v>
      </c>
      <c r="S1408" s="77">
        <v>0.71098431435899301</v>
      </c>
      <c r="T1408" s="77" t="s">
        <v>142</v>
      </c>
      <c r="U1408" s="105">
        <v>-136.511253187412</v>
      </c>
      <c r="V1408" s="105">
        <v>-87.456388722867501</v>
      </c>
      <c r="W1408" s="101">
        <v>-49.054898180965502</v>
      </c>
    </row>
    <row r="1409" spans="2:23" x14ac:dyDescent="0.25">
      <c r="B1409" s="55" t="s">
        <v>117</v>
      </c>
      <c r="C1409" s="76" t="s">
        <v>140</v>
      </c>
      <c r="D1409" s="55" t="s">
        <v>70</v>
      </c>
      <c r="E1409" s="55" t="s">
        <v>143</v>
      </c>
      <c r="F1409" s="70">
        <v>85.76</v>
      </c>
      <c r="G1409" s="77">
        <v>56050</v>
      </c>
      <c r="H1409" s="77">
        <v>102.28</v>
      </c>
      <c r="I1409" s="77">
        <v>1</v>
      </c>
      <c r="J1409" s="77">
        <v>84.338739966555593</v>
      </c>
      <c r="K1409" s="77">
        <v>0.35565115295731398</v>
      </c>
      <c r="L1409" s="77">
        <v>15.7268462411588</v>
      </c>
      <c r="M1409" s="77">
        <v>1.2366684634652601E-2</v>
      </c>
      <c r="N1409" s="77">
        <v>68.611893725396698</v>
      </c>
      <c r="O1409" s="77">
        <v>0.34328446832266102</v>
      </c>
      <c r="P1409" s="77">
        <v>51.0082169935202</v>
      </c>
      <c r="Q1409" s="77">
        <v>51.0082169935202</v>
      </c>
      <c r="R1409" s="77">
        <v>0</v>
      </c>
      <c r="S1409" s="77">
        <v>0.13009191004290199</v>
      </c>
      <c r="T1409" s="77" t="s">
        <v>142</v>
      </c>
      <c r="U1409" s="105">
        <v>-833.63896930453302</v>
      </c>
      <c r="V1409" s="105">
        <v>-534.07358039513201</v>
      </c>
      <c r="W1409" s="101">
        <v>-299.56559480687298</v>
      </c>
    </row>
    <row r="1410" spans="2:23" x14ac:dyDescent="0.25">
      <c r="B1410" s="55" t="s">
        <v>117</v>
      </c>
      <c r="C1410" s="76" t="s">
        <v>140</v>
      </c>
      <c r="D1410" s="55" t="s">
        <v>70</v>
      </c>
      <c r="E1410" s="55" t="s">
        <v>154</v>
      </c>
      <c r="F1410" s="70">
        <v>84.56</v>
      </c>
      <c r="G1410" s="77">
        <v>58350</v>
      </c>
      <c r="H1410" s="77">
        <v>101.49</v>
      </c>
      <c r="I1410" s="77">
        <v>1</v>
      </c>
      <c r="J1410" s="77">
        <v>80.750535278500095</v>
      </c>
      <c r="K1410" s="77">
        <v>0.46427020508081801</v>
      </c>
      <c r="L1410" s="77">
        <v>0.169193774876919</v>
      </c>
      <c r="M1410" s="77">
        <v>2.038209182146E-6</v>
      </c>
      <c r="N1410" s="77">
        <v>80.581341503623193</v>
      </c>
      <c r="O1410" s="77">
        <v>0.46426816687163502</v>
      </c>
      <c r="P1410" s="77">
        <v>68.017668514169301</v>
      </c>
      <c r="Q1410" s="77">
        <v>68.017668514169202</v>
      </c>
      <c r="R1410" s="77">
        <v>0</v>
      </c>
      <c r="S1410" s="77">
        <v>0.32939990998336299</v>
      </c>
      <c r="T1410" s="77" t="s">
        <v>142</v>
      </c>
      <c r="U1410" s="105">
        <v>-1027.10479902716</v>
      </c>
      <c r="V1410" s="105">
        <v>-658.01810814469502</v>
      </c>
      <c r="W1410" s="101">
        <v>-369.08694456337003</v>
      </c>
    </row>
    <row r="1411" spans="2:23" x14ac:dyDescent="0.25">
      <c r="B1411" s="55" t="s">
        <v>117</v>
      </c>
      <c r="C1411" s="76" t="s">
        <v>140</v>
      </c>
      <c r="D1411" s="55" t="s">
        <v>70</v>
      </c>
      <c r="E1411" s="55" t="s">
        <v>155</v>
      </c>
      <c r="F1411" s="70">
        <v>103.1</v>
      </c>
      <c r="G1411" s="77">
        <v>50050</v>
      </c>
      <c r="H1411" s="77">
        <v>103.1</v>
      </c>
      <c r="I1411" s="77">
        <v>1</v>
      </c>
      <c r="J1411" s="77">
        <v>9.60043144556351</v>
      </c>
      <c r="K1411" s="77">
        <v>5.3365436401818503E-3</v>
      </c>
      <c r="L1411" s="77">
        <v>80.762279595388705</v>
      </c>
      <c r="M1411" s="77">
        <v>0.377655402135193</v>
      </c>
      <c r="N1411" s="77">
        <v>-71.161848149825204</v>
      </c>
      <c r="O1411" s="77">
        <v>-0.37231885849501101</v>
      </c>
      <c r="P1411" s="77">
        <v>-51.693102859550201</v>
      </c>
      <c r="Q1411" s="77">
        <v>-51.693102859550102</v>
      </c>
      <c r="R1411" s="77">
        <v>0</v>
      </c>
      <c r="S1411" s="77">
        <v>0.154719041540061</v>
      </c>
      <c r="T1411" s="77" t="s">
        <v>156</v>
      </c>
      <c r="U1411" s="105">
        <v>-38.386074310835603</v>
      </c>
      <c r="V1411" s="105">
        <v>-24.592166272654701</v>
      </c>
      <c r="W1411" s="101">
        <v>-13.7939175190185</v>
      </c>
    </row>
    <row r="1412" spans="2:23" x14ac:dyDescent="0.25">
      <c r="B1412" s="55" t="s">
        <v>117</v>
      </c>
      <c r="C1412" s="76" t="s">
        <v>140</v>
      </c>
      <c r="D1412" s="55" t="s">
        <v>70</v>
      </c>
      <c r="E1412" s="55" t="s">
        <v>155</v>
      </c>
      <c r="F1412" s="70">
        <v>103.1</v>
      </c>
      <c r="G1412" s="77">
        <v>51150</v>
      </c>
      <c r="H1412" s="77">
        <v>101.58</v>
      </c>
      <c r="I1412" s="77">
        <v>1</v>
      </c>
      <c r="J1412" s="77">
        <v>-220.15700851201899</v>
      </c>
      <c r="K1412" s="77">
        <v>1.6964187938936399</v>
      </c>
      <c r="L1412" s="77">
        <v>-172.728723187914</v>
      </c>
      <c r="M1412" s="77">
        <v>1.0442324134944401</v>
      </c>
      <c r="N1412" s="77">
        <v>-47.428285324105197</v>
      </c>
      <c r="O1412" s="77">
        <v>0.65218638039919896</v>
      </c>
      <c r="P1412" s="77">
        <v>-34.681001968686203</v>
      </c>
      <c r="Q1412" s="77">
        <v>-34.681001968686203</v>
      </c>
      <c r="R1412" s="77">
        <v>0</v>
      </c>
      <c r="S1412" s="77">
        <v>4.2097016414320697E-2</v>
      </c>
      <c r="T1412" s="77" t="s">
        <v>156</v>
      </c>
      <c r="U1412" s="105">
        <v>-5.3462395225857202</v>
      </c>
      <c r="V1412" s="105">
        <v>-3.42508614473644</v>
      </c>
      <c r="W1412" s="101">
        <v>-1.92115469829764</v>
      </c>
    </row>
    <row r="1413" spans="2:23" x14ac:dyDescent="0.25">
      <c r="B1413" s="55" t="s">
        <v>117</v>
      </c>
      <c r="C1413" s="76" t="s">
        <v>140</v>
      </c>
      <c r="D1413" s="55" t="s">
        <v>70</v>
      </c>
      <c r="E1413" s="55" t="s">
        <v>155</v>
      </c>
      <c r="F1413" s="70">
        <v>103.1</v>
      </c>
      <c r="G1413" s="77">
        <v>51200</v>
      </c>
      <c r="H1413" s="77">
        <v>103.1</v>
      </c>
      <c r="I1413" s="77">
        <v>1</v>
      </c>
      <c r="J1413" s="77">
        <v>2.9616160000000002E-12</v>
      </c>
      <c r="K1413" s="77">
        <v>0</v>
      </c>
      <c r="L1413" s="77">
        <v>2.17025E-12</v>
      </c>
      <c r="M1413" s="77">
        <v>0</v>
      </c>
      <c r="N1413" s="77">
        <v>7.9136699999999997E-13</v>
      </c>
      <c r="O1413" s="77">
        <v>0</v>
      </c>
      <c r="P1413" s="77">
        <v>5.7578099999999997E-13</v>
      </c>
      <c r="Q1413" s="77">
        <v>5.7577900000000002E-13</v>
      </c>
      <c r="R1413" s="77">
        <v>0</v>
      </c>
      <c r="S1413" s="77">
        <v>0</v>
      </c>
      <c r="T1413" s="77" t="s">
        <v>157</v>
      </c>
      <c r="U1413" s="105">
        <v>0</v>
      </c>
      <c r="V1413" s="105">
        <v>0</v>
      </c>
      <c r="W1413" s="101">
        <v>0</v>
      </c>
    </row>
    <row r="1414" spans="2:23" x14ac:dyDescent="0.25">
      <c r="B1414" s="55" t="s">
        <v>117</v>
      </c>
      <c r="C1414" s="76" t="s">
        <v>140</v>
      </c>
      <c r="D1414" s="55" t="s">
        <v>70</v>
      </c>
      <c r="E1414" s="55" t="s">
        <v>121</v>
      </c>
      <c r="F1414" s="70">
        <v>103.1</v>
      </c>
      <c r="G1414" s="77">
        <v>50054</v>
      </c>
      <c r="H1414" s="77">
        <v>103.1</v>
      </c>
      <c r="I1414" s="77">
        <v>1</v>
      </c>
      <c r="J1414" s="77">
        <v>90.7162995861908</v>
      </c>
      <c r="K1414" s="77">
        <v>0</v>
      </c>
      <c r="L1414" s="77">
        <v>90.716299586439604</v>
      </c>
      <c r="M1414" s="77">
        <v>0</v>
      </c>
      <c r="N1414" s="77">
        <v>-2.4880097999999998E-10</v>
      </c>
      <c r="O1414" s="77">
        <v>0</v>
      </c>
      <c r="P1414" s="77">
        <v>-1.67747E-13</v>
      </c>
      <c r="Q1414" s="77">
        <v>-1.6774999999999999E-13</v>
      </c>
      <c r="R1414" s="77">
        <v>0</v>
      </c>
      <c r="S1414" s="77">
        <v>0</v>
      </c>
      <c r="T1414" s="77" t="s">
        <v>157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117</v>
      </c>
      <c r="C1415" s="76" t="s">
        <v>140</v>
      </c>
      <c r="D1415" s="55" t="s">
        <v>70</v>
      </c>
      <c r="E1415" s="55" t="s">
        <v>121</v>
      </c>
      <c r="F1415" s="70">
        <v>103.1</v>
      </c>
      <c r="G1415" s="77">
        <v>50100</v>
      </c>
      <c r="H1415" s="77">
        <v>102.58</v>
      </c>
      <c r="I1415" s="77">
        <v>1</v>
      </c>
      <c r="J1415" s="77">
        <v>-287.74449547410899</v>
      </c>
      <c r="K1415" s="77">
        <v>0.65989125056492703</v>
      </c>
      <c r="L1415" s="77">
        <v>-224.045792867134</v>
      </c>
      <c r="M1415" s="77">
        <v>0.40006624289265702</v>
      </c>
      <c r="N1415" s="77">
        <v>-63.698702606975203</v>
      </c>
      <c r="O1415" s="77">
        <v>0.25982500767227001</v>
      </c>
      <c r="P1415" s="77">
        <v>-46.703867879953897</v>
      </c>
      <c r="Q1415" s="77">
        <v>-46.703867879953798</v>
      </c>
      <c r="R1415" s="77">
        <v>0</v>
      </c>
      <c r="S1415" s="77">
        <v>1.7384572661337101E-2</v>
      </c>
      <c r="T1415" s="77" t="s">
        <v>156</v>
      </c>
      <c r="U1415" s="105">
        <v>-6.4029215666106403</v>
      </c>
      <c r="V1415" s="105">
        <v>-4.1020530133347801</v>
      </c>
      <c r="W1415" s="101">
        <v>-2.3008701347103</v>
      </c>
    </row>
    <row r="1416" spans="2:23" x14ac:dyDescent="0.25">
      <c r="B1416" s="55" t="s">
        <v>117</v>
      </c>
      <c r="C1416" s="76" t="s">
        <v>140</v>
      </c>
      <c r="D1416" s="55" t="s">
        <v>70</v>
      </c>
      <c r="E1416" s="55" t="s">
        <v>121</v>
      </c>
      <c r="F1416" s="70">
        <v>103.1</v>
      </c>
      <c r="G1416" s="77">
        <v>50900</v>
      </c>
      <c r="H1416" s="77">
        <v>104.34</v>
      </c>
      <c r="I1416" s="77">
        <v>1</v>
      </c>
      <c r="J1416" s="77">
        <v>80.758853556165107</v>
      </c>
      <c r="K1416" s="77">
        <v>0.45980046615328102</v>
      </c>
      <c r="L1416" s="77">
        <v>137.47149784925099</v>
      </c>
      <c r="M1416" s="77">
        <v>1.3323380968246299</v>
      </c>
      <c r="N1416" s="77">
        <v>-56.712644293086399</v>
      </c>
      <c r="O1416" s="77">
        <v>-0.87253763067135004</v>
      </c>
      <c r="P1416" s="77">
        <v>-41.486082469754201</v>
      </c>
      <c r="Q1416" s="77">
        <v>-41.486082469754102</v>
      </c>
      <c r="R1416" s="77">
        <v>0</v>
      </c>
      <c r="S1416" s="77">
        <v>0.12133720022745099</v>
      </c>
      <c r="T1416" s="77" t="s">
        <v>156</v>
      </c>
      <c r="U1416" s="105">
        <v>-20.175924129804699</v>
      </c>
      <c r="V1416" s="105">
        <v>-12.925772947940301</v>
      </c>
      <c r="W1416" s="101">
        <v>-7.2501561650429496</v>
      </c>
    </row>
    <row r="1417" spans="2:23" x14ac:dyDescent="0.25">
      <c r="B1417" s="55" t="s">
        <v>117</v>
      </c>
      <c r="C1417" s="76" t="s">
        <v>140</v>
      </c>
      <c r="D1417" s="55" t="s">
        <v>70</v>
      </c>
      <c r="E1417" s="55" t="s">
        <v>158</v>
      </c>
      <c r="F1417" s="70">
        <v>103.1</v>
      </c>
      <c r="G1417" s="77">
        <v>50454</v>
      </c>
      <c r="H1417" s="77">
        <v>103.1</v>
      </c>
      <c r="I1417" s="77">
        <v>1</v>
      </c>
      <c r="J1417" s="77">
        <v>5.8376200000000003E-12</v>
      </c>
      <c r="K1417" s="77">
        <v>0</v>
      </c>
      <c r="L1417" s="77">
        <v>8.2685190000000006E-12</v>
      </c>
      <c r="M1417" s="77">
        <v>0</v>
      </c>
      <c r="N1417" s="77">
        <v>-2.4308989999999999E-12</v>
      </c>
      <c r="O1417" s="77">
        <v>0</v>
      </c>
      <c r="P1417" s="77">
        <v>-1.44387E-12</v>
      </c>
      <c r="Q1417" s="77">
        <v>-1.443869E-12</v>
      </c>
      <c r="R1417" s="77">
        <v>0</v>
      </c>
      <c r="S1417" s="77">
        <v>0</v>
      </c>
      <c r="T1417" s="77" t="s">
        <v>157</v>
      </c>
      <c r="U1417" s="105">
        <v>0</v>
      </c>
      <c r="V1417" s="105">
        <v>0</v>
      </c>
      <c r="W1417" s="101">
        <v>0</v>
      </c>
    </row>
    <row r="1418" spans="2:23" x14ac:dyDescent="0.25">
      <c r="B1418" s="55" t="s">
        <v>117</v>
      </c>
      <c r="C1418" s="76" t="s">
        <v>140</v>
      </c>
      <c r="D1418" s="55" t="s">
        <v>70</v>
      </c>
      <c r="E1418" s="55" t="s">
        <v>158</v>
      </c>
      <c r="F1418" s="70">
        <v>103.1</v>
      </c>
      <c r="G1418" s="77">
        <v>50604</v>
      </c>
      <c r="H1418" s="77">
        <v>103.1</v>
      </c>
      <c r="I1418" s="77">
        <v>1</v>
      </c>
      <c r="J1418" s="77">
        <v>7.65119E-13</v>
      </c>
      <c r="K1418" s="77">
        <v>0</v>
      </c>
      <c r="L1418" s="77">
        <v>-1.3497330000000001E-12</v>
      </c>
      <c r="M1418" s="77">
        <v>0</v>
      </c>
      <c r="N1418" s="77">
        <v>2.1148530000000001E-12</v>
      </c>
      <c r="O1418" s="77">
        <v>0</v>
      </c>
      <c r="P1418" s="77">
        <v>1.523425E-12</v>
      </c>
      <c r="Q1418" s="77">
        <v>1.523426E-12</v>
      </c>
      <c r="R1418" s="77">
        <v>0</v>
      </c>
      <c r="S1418" s="77">
        <v>0</v>
      </c>
      <c r="T1418" s="77" t="s">
        <v>157</v>
      </c>
      <c r="U1418" s="105">
        <v>0</v>
      </c>
      <c r="V1418" s="105">
        <v>0</v>
      </c>
      <c r="W1418" s="101">
        <v>0</v>
      </c>
    </row>
    <row r="1419" spans="2:23" x14ac:dyDescent="0.25">
      <c r="B1419" s="55" t="s">
        <v>117</v>
      </c>
      <c r="C1419" s="76" t="s">
        <v>140</v>
      </c>
      <c r="D1419" s="55" t="s">
        <v>70</v>
      </c>
      <c r="E1419" s="55" t="s">
        <v>159</v>
      </c>
      <c r="F1419" s="70">
        <v>102.58</v>
      </c>
      <c r="G1419" s="77">
        <v>50103</v>
      </c>
      <c r="H1419" s="77">
        <v>102.55</v>
      </c>
      <c r="I1419" s="77">
        <v>1</v>
      </c>
      <c r="J1419" s="77">
        <v>-30.617057513785898</v>
      </c>
      <c r="K1419" s="77">
        <v>4.6870210540123601E-3</v>
      </c>
      <c r="L1419" s="77">
        <v>-30.617057513166898</v>
      </c>
      <c r="M1419" s="77">
        <v>4.6870210538228398E-3</v>
      </c>
      <c r="N1419" s="77">
        <v>-6.1900484699999999E-10</v>
      </c>
      <c r="O1419" s="77">
        <v>1.8952100000000001E-13</v>
      </c>
      <c r="P1419" s="77">
        <v>-2.678901E-12</v>
      </c>
      <c r="Q1419" s="77">
        <v>-2.6789020000000002E-12</v>
      </c>
      <c r="R1419" s="77">
        <v>0</v>
      </c>
      <c r="S1419" s="77">
        <v>0</v>
      </c>
      <c r="T1419" s="77" t="s">
        <v>157</v>
      </c>
      <c r="U1419" s="105">
        <v>8.6803200000000003E-13</v>
      </c>
      <c r="V1419" s="105">
        <v>0</v>
      </c>
      <c r="W1419" s="101">
        <v>8.6803139999999999E-13</v>
      </c>
    </row>
    <row r="1420" spans="2:23" x14ac:dyDescent="0.25">
      <c r="B1420" s="55" t="s">
        <v>117</v>
      </c>
      <c r="C1420" s="76" t="s">
        <v>140</v>
      </c>
      <c r="D1420" s="55" t="s">
        <v>70</v>
      </c>
      <c r="E1420" s="55" t="s">
        <v>159</v>
      </c>
      <c r="F1420" s="70">
        <v>102.58</v>
      </c>
      <c r="G1420" s="77">
        <v>50200</v>
      </c>
      <c r="H1420" s="77">
        <v>102.28</v>
      </c>
      <c r="I1420" s="77">
        <v>1</v>
      </c>
      <c r="J1420" s="77">
        <v>-80.567472103022695</v>
      </c>
      <c r="K1420" s="77">
        <v>9.7301852240459494E-2</v>
      </c>
      <c r="L1420" s="77">
        <v>-16.6922944222867</v>
      </c>
      <c r="M1420" s="77">
        <v>4.1767040692737498E-3</v>
      </c>
      <c r="N1420" s="77">
        <v>-63.875177680736002</v>
      </c>
      <c r="O1420" s="77">
        <v>9.3125148171185695E-2</v>
      </c>
      <c r="P1420" s="77">
        <v>-46.703867879954799</v>
      </c>
      <c r="Q1420" s="77">
        <v>-46.703867879954799</v>
      </c>
      <c r="R1420" s="77">
        <v>0</v>
      </c>
      <c r="S1420" s="77">
        <v>3.2696956611474599E-2</v>
      </c>
      <c r="T1420" s="77" t="s">
        <v>156</v>
      </c>
      <c r="U1420" s="105">
        <v>-9.6237443770460693</v>
      </c>
      <c r="V1420" s="105">
        <v>-6.1654838671282501</v>
      </c>
      <c r="W1420" s="101">
        <v>-3.4582628868516299</v>
      </c>
    </row>
    <row r="1421" spans="2:23" x14ac:dyDescent="0.25">
      <c r="B1421" s="55" t="s">
        <v>117</v>
      </c>
      <c r="C1421" s="76" t="s">
        <v>140</v>
      </c>
      <c r="D1421" s="55" t="s">
        <v>70</v>
      </c>
      <c r="E1421" s="55" t="s">
        <v>160</v>
      </c>
      <c r="F1421" s="70">
        <v>102.3</v>
      </c>
      <c r="G1421" s="77">
        <v>50800</v>
      </c>
      <c r="H1421" s="77">
        <v>103.22</v>
      </c>
      <c r="I1421" s="77">
        <v>1</v>
      </c>
      <c r="J1421" s="77">
        <v>62.7270985579325</v>
      </c>
      <c r="K1421" s="77">
        <v>0.199724808233886</v>
      </c>
      <c r="L1421" s="77">
        <v>114.92055519828899</v>
      </c>
      <c r="M1421" s="77">
        <v>0.67037381819953301</v>
      </c>
      <c r="N1421" s="77">
        <v>-52.193456640356501</v>
      </c>
      <c r="O1421" s="77">
        <v>-0.47064900996564601</v>
      </c>
      <c r="P1421" s="77">
        <v>-38.900331743481701</v>
      </c>
      <c r="Q1421" s="77">
        <v>-38.900331743481601</v>
      </c>
      <c r="R1421" s="77">
        <v>0</v>
      </c>
      <c r="S1421" s="77">
        <v>7.6811849703058502E-2</v>
      </c>
      <c r="T1421" s="77" t="s">
        <v>156</v>
      </c>
      <c r="U1421" s="105">
        <v>-0.34591215494174099</v>
      </c>
      <c r="V1421" s="105">
        <v>-0.22160977340832999</v>
      </c>
      <c r="W1421" s="101">
        <v>-0.124302466969002</v>
      </c>
    </row>
    <row r="1422" spans="2:23" x14ac:dyDescent="0.25">
      <c r="B1422" s="55" t="s">
        <v>117</v>
      </c>
      <c r="C1422" s="76" t="s">
        <v>140</v>
      </c>
      <c r="D1422" s="55" t="s">
        <v>70</v>
      </c>
      <c r="E1422" s="55" t="s">
        <v>161</v>
      </c>
      <c r="F1422" s="70">
        <v>102.28</v>
      </c>
      <c r="G1422" s="77">
        <v>50150</v>
      </c>
      <c r="H1422" s="77">
        <v>102.3</v>
      </c>
      <c r="I1422" s="77">
        <v>1</v>
      </c>
      <c r="J1422" s="77">
        <v>-5.0429749319547899</v>
      </c>
      <c r="K1422" s="77">
        <v>1.3275293197777301E-4</v>
      </c>
      <c r="L1422" s="77">
        <v>47.391601804115403</v>
      </c>
      <c r="M1422" s="77">
        <v>1.1723931670542399E-2</v>
      </c>
      <c r="N1422" s="77">
        <v>-52.434576736070198</v>
      </c>
      <c r="O1422" s="77">
        <v>-1.1591178738564601E-2</v>
      </c>
      <c r="P1422" s="77">
        <v>-38.9003317434818</v>
      </c>
      <c r="Q1422" s="77">
        <v>-38.9003317434818</v>
      </c>
      <c r="R1422" s="77">
        <v>0</v>
      </c>
      <c r="S1422" s="77">
        <v>7.8990909269103394E-3</v>
      </c>
      <c r="T1422" s="77" t="s">
        <v>156</v>
      </c>
      <c r="U1422" s="105">
        <v>-0.13697013844657499</v>
      </c>
      <c r="V1422" s="105">
        <v>-8.7750375091518104E-2</v>
      </c>
      <c r="W1422" s="101">
        <v>-4.9219797184815901E-2</v>
      </c>
    </row>
    <row r="1423" spans="2:23" x14ac:dyDescent="0.25">
      <c r="B1423" s="55" t="s">
        <v>117</v>
      </c>
      <c r="C1423" s="76" t="s">
        <v>140</v>
      </c>
      <c r="D1423" s="55" t="s">
        <v>70</v>
      </c>
      <c r="E1423" s="55" t="s">
        <v>161</v>
      </c>
      <c r="F1423" s="70">
        <v>102.28</v>
      </c>
      <c r="G1423" s="77">
        <v>50250</v>
      </c>
      <c r="H1423" s="77">
        <v>101.13</v>
      </c>
      <c r="I1423" s="77">
        <v>1</v>
      </c>
      <c r="J1423" s="77">
        <v>-104.486512789065</v>
      </c>
      <c r="K1423" s="77">
        <v>0.53899358598743596</v>
      </c>
      <c r="L1423" s="77">
        <v>-152.09027595691001</v>
      </c>
      <c r="M1423" s="77">
        <v>1.1419997872468399</v>
      </c>
      <c r="N1423" s="77">
        <v>47.603763167845003</v>
      </c>
      <c r="O1423" s="77">
        <v>-0.60300620125940696</v>
      </c>
      <c r="P1423" s="77">
        <v>34.681001968685997</v>
      </c>
      <c r="Q1423" s="77">
        <v>34.681001968685997</v>
      </c>
      <c r="R1423" s="77">
        <v>0</v>
      </c>
      <c r="S1423" s="77">
        <v>5.9380848582142397E-2</v>
      </c>
      <c r="T1423" s="77" t="s">
        <v>156</v>
      </c>
      <c r="U1423" s="105">
        <v>-6.5844180560659504</v>
      </c>
      <c r="V1423" s="105">
        <v>-4.2183293434029503</v>
      </c>
      <c r="W1423" s="101">
        <v>-2.3660903389246002</v>
      </c>
    </row>
    <row r="1424" spans="2:23" x14ac:dyDescent="0.25">
      <c r="B1424" s="55" t="s">
        <v>117</v>
      </c>
      <c r="C1424" s="76" t="s">
        <v>140</v>
      </c>
      <c r="D1424" s="55" t="s">
        <v>70</v>
      </c>
      <c r="E1424" s="55" t="s">
        <v>161</v>
      </c>
      <c r="F1424" s="70">
        <v>102.28</v>
      </c>
      <c r="G1424" s="77">
        <v>50900</v>
      </c>
      <c r="H1424" s="77">
        <v>104.34</v>
      </c>
      <c r="I1424" s="77">
        <v>1</v>
      </c>
      <c r="J1424" s="77">
        <v>116.95586648596699</v>
      </c>
      <c r="K1424" s="77">
        <v>1.30631343437365</v>
      </c>
      <c r="L1424" s="77">
        <v>141.66206143409499</v>
      </c>
      <c r="M1424" s="77">
        <v>1.9165073365518299</v>
      </c>
      <c r="N1424" s="77">
        <v>-24.706194948128601</v>
      </c>
      <c r="O1424" s="77">
        <v>-0.61019390217817804</v>
      </c>
      <c r="P1424" s="77">
        <v>-18.0621660271885</v>
      </c>
      <c r="Q1424" s="77">
        <v>-18.0621660271885</v>
      </c>
      <c r="R1424" s="77">
        <v>0</v>
      </c>
      <c r="S1424" s="77">
        <v>3.1156095872200501E-2</v>
      </c>
      <c r="T1424" s="77" t="s">
        <v>157</v>
      </c>
      <c r="U1424" s="105">
        <v>-12.1443704408826</v>
      </c>
      <c r="V1424" s="105">
        <v>-7.7803313446562496</v>
      </c>
      <c r="W1424" s="101">
        <v>-4.3640420957204702</v>
      </c>
    </row>
    <row r="1425" spans="2:23" x14ac:dyDescent="0.25">
      <c r="B1425" s="55" t="s">
        <v>117</v>
      </c>
      <c r="C1425" s="76" t="s">
        <v>140</v>
      </c>
      <c r="D1425" s="55" t="s">
        <v>70</v>
      </c>
      <c r="E1425" s="55" t="s">
        <v>161</v>
      </c>
      <c r="F1425" s="70">
        <v>102.28</v>
      </c>
      <c r="G1425" s="77">
        <v>53050</v>
      </c>
      <c r="H1425" s="77">
        <v>105.68</v>
      </c>
      <c r="I1425" s="77">
        <v>1</v>
      </c>
      <c r="J1425" s="77">
        <v>93.243212182037695</v>
      </c>
      <c r="K1425" s="77">
        <v>1.74494533123752</v>
      </c>
      <c r="L1425" s="77">
        <v>126.287583570883</v>
      </c>
      <c r="M1425" s="77">
        <v>3.2008747404694899</v>
      </c>
      <c r="N1425" s="77">
        <v>-33.044371388845597</v>
      </c>
      <c r="O1425" s="77">
        <v>-1.4559294092319699</v>
      </c>
      <c r="P1425" s="77">
        <v>-24.422372077967999</v>
      </c>
      <c r="Q1425" s="77">
        <v>-24.422372077967999</v>
      </c>
      <c r="R1425" s="77">
        <v>0</v>
      </c>
      <c r="S1425" s="77">
        <v>0.119707968163483</v>
      </c>
      <c r="T1425" s="77" t="s">
        <v>156</v>
      </c>
      <c r="U1425" s="105">
        <v>-39.036677249864901</v>
      </c>
      <c r="V1425" s="105">
        <v>-25.008977211031102</v>
      </c>
      <c r="W1425" s="101">
        <v>-14.027709680361401</v>
      </c>
    </row>
    <row r="1426" spans="2:23" x14ac:dyDescent="0.25">
      <c r="B1426" s="55" t="s">
        <v>117</v>
      </c>
      <c r="C1426" s="76" t="s">
        <v>140</v>
      </c>
      <c r="D1426" s="55" t="s">
        <v>70</v>
      </c>
      <c r="E1426" s="55" t="s">
        <v>162</v>
      </c>
      <c r="F1426" s="70">
        <v>101.13</v>
      </c>
      <c r="G1426" s="77">
        <v>50253</v>
      </c>
      <c r="H1426" s="77">
        <v>101.13</v>
      </c>
      <c r="I1426" s="77">
        <v>1</v>
      </c>
      <c r="J1426" s="77">
        <v>-6.9875140000000003E-12</v>
      </c>
      <c r="K1426" s="77">
        <v>0</v>
      </c>
      <c r="L1426" s="77">
        <v>-2.2440933000000001E-11</v>
      </c>
      <c r="M1426" s="77">
        <v>0</v>
      </c>
      <c r="N1426" s="77">
        <v>1.5453418999999998E-11</v>
      </c>
      <c r="O1426" s="77">
        <v>0</v>
      </c>
      <c r="P1426" s="77">
        <v>1.0364891E-11</v>
      </c>
      <c r="Q1426" s="77">
        <v>1.0364890000000001E-11</v>
      </c>
      <c r="R1426" s="77">
        <v>0</v>
      </c>
      <c r="S1426" s="77">
        <v>0</v>
      </c>
      <c r="T1426" s="77" t="s">
        <v>157</v>
      </c>
      <c r="U1426" s="105">
        <v>0</v>
      </c>
      <c r="V1426" s="105">
        <v>0</v>
      </c>
      <c r="W1426" s="101">
        <v>0</v>
      </c>
    </row>
    <row r="1427" spans="2:23" x14ac:dyDescent="0.25">
      <c r="B1427" s="55" t="s">
        <v>117</v>
      </c>
      <c r="C1427" s="76" t="s">
        <v>140</v>
      </c>
      <c r="D1427" s="55" t="s">
        <v>70</v>
      </c>
      <c r="E1427" s="55" t="s">
        <v>162</v>
      </c>
      <c r="F1427" s="70">
        <v>101.13</v>
      </c>
      <c r="G1427" s="77">
        <v>50300</v>
      </c>
      <c r="H1427" s="77">
        <v>101.16</v>
      </c>
      <c r="I1427" s="77">
        <v>1</v>
      </c>
      <c r="J1427" s="77">
        <v>19.399079822466099</v>
      </c>
      <c r="K1427" s="77">
        <v>5.2309077416219296E-3</v>
      </c>
      <c r="L1427" s="77">
        <v>-28.5092197855612</v>
      </c>
      <c r="M1427" s="77">
        <v>1.1297581017662E-2</v>
      </c>
      <c r="N1427" s="77">
        <v>47.908299608027399</v>
      </c>
      <c r="O1427" s="77">
        <v>-6.0666732760400501E-3</v>
      </c>
      <c r="P1427" s="77">
        <v>34.681001968687099</v>
      </c>
      <c r="Q1427" s="77">
        <v>34.681001968686999</v>
      </c>
      <c r="R1427" s="77">
        <v>0</v>
      </c>
      <c r="S1427" s="77">
        <v>1.6718529375973901E-2</v>
      </c>
      <c r="T1427" s="77" t="s">
        <v>156</v>
      </c>
      <c r="U1427" s="105">
        <v>-2.0508626567459398</v>
      </c>
      <c r="V1427" s="105">
        <v>-1.3138919872001</v>
      </c>
      <c r="W1427" s="101">
        <v>-0.73697117608098806</v>
      </c>
    </row>
    <row r="1428" spans="2:23" x14ac:dyDescent="0.25">
      <c r="B1428" s="55" t="s">
        <v>117</v>
      </c>
      <c r="C1428" s="76" t="s">
        <v>140</v>
      </c>
      <c r="D1428" s="55" t="s">
        <v>70</v>
      </c>
      <c r="E1428" s="55" t="s">
        <v>163</v>
      </c>
      <c r="F1428" s="70">
        <v>101.16</v>
      </c>
      <c r="G1428" s="77">
        <v>51150</v>
      </c>
      <c r="H1428" s="77">
        <v>101.58</v>
      </c>
      <c r="I1428" s="77">
        <v>1</v>
      </c>
      <c r="J1428" s="77">
        <v>81.281989747468799</v>
      </c>
      <c r="K1428" s="77">
        <v>0.18895338911899801</v>
      </c>
      <c r="L1428" s="77">
        <v>33.449134018818803</v>
      </c>
      <c r="M1428" s="77">
        <v>3.1998954605014701E-2</v>
      </c>
      <c r="N1428" s="77">
        <v>47.832855728649903</v>
      </c>
      <c r="O1428" s="77">
        <v>0.156954434513983</v>
      </c>
      <c r="P1428" s="77">
        <v>34.681001968685798</v>
      </c>
      <c r="Q1428" s="77">
        <v>34.681001968685798</v>
      </c>
      <c r="R1428" s="77">
        <v>0</v>
      </c>
      <c r="S1428" s="77">
        <v>3.43992762699869E-2</v>
      </c>
      <c r="T1428" s="77" t="s">
        <v>156</v>
      </c>
      <c r="U1428" s="105">
        <v>-4.1793283793505598</v>
      </c>
      <c r="V1428" s="105">
        <v>-2.6775006368390599</v>
      </c>
      <c r="W1428" s="101">
        <v>-1.5018287747487</v>
      </c>
    </row>
    <row r="1429" spans="2:23" x14ac:dyDescent="0.25">
      <c r="B1429" s="55" t="s">
        <v>117</v>
      </c>
      <c r="C1429" s="76" t="s">
        <v>140</v>
      </c>
      <c r="D1429" s="55" t="s">
        <v>70</v>
      </c>
      <c r="E1429" s="55" t="s">
        <v>164</v>
      </c>
      <c r="F1429" s="70">
        <v>104.53</v>
      </c>
      <c r="G1429" s="77">
        <v>50354</v>
      </c>
      <c r="H1429" s="77">
        <v>104.53</v>
      </c>
      <c r="I1429" s="77">
        <v>1</v>
      </c>
      <c r="J1429" s="77">
        <v>1.749434E-12</v>
      </c>
      <c r="K1429" s="77">
        <v>0</v>
      </c>
      <c r="L1429" s="77">
        <v>4.0351299999999998E-13</v>
      </c>
      <c r="M1429" s="77">
        <v>0</v>
      </c>
      <c r="N1429" s="77">
        <v>1.345921E-12</v>
      </c>
      <c r="O1429" s="77">
        <v>0</v>
      </c>
      <c r="P1429" s="77">
        <v>9.6791399999999995E-13</v>
      </c>
      <c r="Q1429" s="77">
        <v>9.6791800000000004E-13</v>
      </c>
      <c r="R1429" s="77">
        <v>0</v>
      </c>
      <c r="S1429" s="77">
        <v>0</v>
      </c>
      <c r="T1429" s="77" t="s">
        <v>157</v>
      </c>
      <c r="U1429" s="105">
        <v>0</v>
      </c>
      <c r="V1429" s="105">
        <v>0</v>
      </c>
      <c r="W1429" s="101">
        <v>0</v>
      </c>
    </row>
    <row r="1430" spans="2:23" x14ac:dyDescent="0.25">
      <c r="B1430" s="55" t="s">
        <v>117</v>
      </c>
      <c r="C1430" s="76" t="s">
        <v>140</v>
      </c>
      <c r="D1430" s="55" t="s">
        <v>70</v>
      </c>
      <c r="E1430" s="55" t="s">
        <v>164</v>
      </c>
      <c r="F1430" s="70">
        <v>104.53</v>
      </c>
      <c r="G1430" s="77">
        <v>50900</v>
      </c>
      <c r="H1430" s="77">
        <v>104.34</v>
      </c>
      <c r="I1430" s="77">
        <v>1</v>
      </c>
      <c r="J1430" s="77">
        <v>-117.56953026602</v>
      </c>
      <c r="K1430" s="77">
        <v>0.109198496131084</v>
      </c>
      <c r="L1430" s="77">
        <v>-166.10321695322801</v>
      </c>
      <c r="M1430" s="77">
        <v>0.217963201589468</v>
      </c>
      <c r="N1430" s="77">
        <v>48.533686687207599</v>
      </c>
      <c r="O1430" s="77">
        <v>-0.108764705458384</v>
      </c>
      <c r="P1430" s="77">
        <v>35.9685939274856</v>
      </c>
      <c r="Q1430" s="77">
        <v>35.9685939274855</v>
      </c>
      <c r="R1430" s="77">
        <v>0</v>
      </c>
      <c r="S1430" s="77">
        <v>1.02205440180508E-2</v>
      </c>
      <c r="T1430" s="77" t="s">
        <v>156</v>
      </c>
      <c r="U1430" s="105">
        <v>-2.1374415439769701</v>
      </c>
      <c r="V1430" s="105">
        <v>-1.36935903947655</v>
      </c>
      <c r="W1430" s="101">
        <v>-0.76808303241937004</v>
      </c>
    </row>
    <row r="1431" spans="2:23" x14ac:dyDescent="0.25">
      <c r="B1431" s="55" t="s">
        <v>117</v>
      </c>
      <c r="C1431" s="76" t="s">
        <v>140</v>
      </c>
      <c r="D1431" s="55" t="s">
        <v>70</v>
      </c>
      <c r="E1431" s="55" t="s">
        <v>164</v>
      </c>
      <c r="F1431" s="70">
        <v>104.53</v>
      </c>
      <c r="G1431" s="77">
        <v>53200</v>
      </c>
      <c r="H1431" s="77">
        <v>105.06</v>
      </c>
      <c r="I1431" s="77">
        <v>1</v>
      </c>
      <c r="J1431" s="77">
        <v>51.661277382882702</v>
      </c>
      <c r="K1431" s="77">
        <v>0.12890727015414399</v>
      </c>
      <c r="L1431" s="77">
        <v>99.963710598435895</v>
      </c>
      <c r="M1431" s="77">
        <v>0.48264950798815898</v>
      </c>
      <c r="N1431" s="77">
        <v>-48.302433215553201</v>
      </c>
      <c r="O1431" s="77">
        <v>-0.35374223783401398</v>
      </c>
      <c r="P1431" s="77">
        <v>-35.9685939274801</v>
      </c>
      <c r="Q1431" s="77">
        <v>-35.9685939274801</v>
      </c>
      <c r="R1431" s="77">
        <v>0</v>
      </c>
      <c r="S1431" s="77">
        <v>6.2487629882494101E-2</v>
      </c>
      <c r="T1431" s="77" t="s">
        <v>156</v>
      </c>
      <c r="U1431" s="105">
        <v>-11.4701282095722</v>
      </c>
      <c r="V1431" s="105">
        <v>-7.3483758149982297</v>
      </c>
      <c r="W1431" s="101">
        <v>-4.12175522753952</v>
      </c>
    </row>
    <row r="1432" spans="2:23" x14ac:dyDescent="0.25">
      <c r="B1432" s="55" t="s">
        <v>117</v>
      </c>
      <c r="C1432" s="76" t="s">
        <v>140</v>
      </c>
      <c r="D1432" s="55" t="s">
        <v>70</v>
      </c>
      <c r="E1432" s="55" t="s">
        <v>165</v>
      </c>
      <c r="F1432" s="70">
        <v>104.53</v>
      </c>
      <c r="G1432" s="77">
        <v>50404</v>
      </c>
      <c r="H1432" s="77">
        <v>104.53</v>
      </c>
      <c r="I1432" s="77">
        <v>1</v>
      </c>
      <c r="J1432" s="77">
        <v>1.536994E-12</v>
      </c>
      <c r="K1432" s="77">
        <v>0</v>
      </c>
      <c r="L1432" s="77">
        <v>-1.142672E-12</v>
      </c>
      <c r="M1432" s="77">
        <v>0</v>
      </c>
      <c r="N1432" s="77">
        <v>2.6796660000000001E-12</v>
      </c>
      <c r="O1432" s="77">
        <v>0</v>
      </c>
      <c r="P1432" s="77">
        <v>1.68678E-12</v>
      </c>
      <c r="Q1432" s="77">
        <v>1.6867840000000001E-12</v>
      </c>
      <c r="R1432" s="77">
        <v>0</v>
      </c>
      <c r="S1432" s="77">
        <v>0</v>
      </c>
      <c r="T1432" s="77" t="s">
        <v>157</v>
      </c>
      <c r="U1432" s="105">
        <v>0</v>
      </c>
      <c r="V1432" s="105">
        <v>0</v>
      </c>
      <c r="W1432" s="101">
        <v>0</v>
      </c>
    </row>
    <row r="1433" spans="2:23" x14ac:dyDescent="0.25">
      <c r="B1433" s="55" t="s">
        <v>117</v>
      </c>
      <c r="C1433" s="76" t="s">
        <v>140</v>
      </c>
      <c r="D1433" s="55" t="s">
        <v>70</v>
      </c>
      <c r="E1433" s="55" t="s">
        <v>166</v>
      </c>
      <c r="F1433" s="70">
        <v>103.1</v>
      </c>
      <c r="G1433" s="77">
        <v>50499</v>
      </c>
      <c r="H1433" s="77">
        <v>103.1</v>
      </c>
      <c r="I1433" s="77">
        <v>1</v>
      </c>
      <c r="J1433" s="77">
        <v>-1.6314339999999999E-12</v>
      </c>
      <c r="K1433" s="77">
        <v>0</v>
      </c>
      <c r="L1433" s="77">
        <v>-9.5760800000000005E-13</v>
      </c>
      <c r="M1433" s="77">
        <v>0</v>
      </c>
      <c r="N1433" s="77">
        <v>-6.7382599999999998E-13</v>
      </c>
      <c r="O1433" s="77">
        <v>0</v>
      </c>
      <c r="P1433" s="77">
        <v>-4.4329000000000002E-13</v>
      </c>
      <c r="Q1433" s="77">
        <v>-4.4329200000000002E-13</v>
      </c>
      <c r="R1433" s="77">
        <v>0</v>
      </c>
      <c r="S1433" s="77">
        <v>0</v>
      </c>
      <c r="T1433" s="77" t="s">
        <v>157</v>
      </c>
      <c r="U1433" s="105">
        <v>0</v>
      </c>
      <c r="V1433" s="105">
        <v>0</v>
      </c>
      <c r="W1433" s="101">
        <v>0</v>
      </c>
    </row>
    <row r="1434" spans="2:23" x14ac:dyDescent="0.25">
      <c r="B1434" s="55" t="s">
        <v>117</v>
      </c>
      <c r="C1434" s="76" t="s">
        <v>140</v>
      </c>
      <c r="D1434" s="55" t="s">
        <v>70</v>
      </c>
      <c r="E1434" s="55" t="s">
        <v>166</v>
      </c>
      <c r="F1434" s="70">
        <v>103.1</v>
      </c>
      <c r="G1434" s="77">
        <v>50554</v>
      </c>
      <c r="H1434" s="77">
        <v>103.1</v>
      </c>
      <c r="I1434" s="77">
        <v>1</v>
      </c>
      <c r="J1434" s="77">
        <v>3.6927599999999998E-13</v>
      </c>
      <c r="K1434" s="77">
        <v>0</v>
      </c>
      <c r="L1434" s="77">
        <v>6.7972599999999999E-13</v>
      </c>
      <c r="M1434" s="77">
        <v>0</v>
      </c>
      <c r="N1434" s="77">
        <v>-3.1045E-13</v>
      </c>
      <c r="O1434" s="77">
        <v>0</v>
      </c>
      <c r="P1434" s="77">
        <v>-1.8562999999999999E-13</v>
      </c>
      <c r="Q1434" s="77">
        <v>-1.8562999999999999E-13</v>
      </c>
      <c r="R1434" s="77">
        <v>0</v>
      </c>
      <c r="S1434" s="77">
        <v>0</v>
      </c>
      <c r="T1434" s="77" t="s">
        <v>157</v>
      </c>
      <c r="U1434" s="105">
        <v>0</v>
      </c>
      <c r="V1434" s="105">
        <v>0</v>
      </c>
      <c r="W1434" s="101">
        <v>0</v>
      </c>
    </row>
    <row r="1435" spans="2:23" x14ac:dyDescent="0.25">
      <c r="B1435" s="55" t="s">
        <v>117</v>
      </c>
      <c r="C1435" s="76" t="s">
        <v>140</v>
      </c>
      <c r="D1435" s="55" t="s">
        <v>70</v>
      </c>
      <c r="E1435" s="55" t="s">
        <v>167</v>
      </c>
      <c r="F1435" s="70">
        <v>103.1</v>
      </c>
      <c r="G1435" s="77">
        <v>50604</v>
      </c>
      <c r="H1435" s="77">
        <v>103.1</v>
      </c>
      <c r="I1435" s="77">
        <v>1</v>
      </c>
      <c r="J1435" s="77">
        <v>-5.7749999999999994E-14</v>
      </c>
      <c r="K1435" s="77">
        <v>0</v>
      </c>
      <c r="L1435" s="77">
        <v>6.5780099999999996E-13</v>
      </c>
      <c r="M1435" s="77">
        <v>0</v>
      </c>
      <c r="N1435" s="77">
        <v>-7.1555199999999996E-13</v>
      </c>
      <c r="O1435" s="77">
        <v>0</v>
      </c>
      <c r="P1435" s="77">
        <v>-4.8161099999999998E-13</v>
      </c>
      <c r="Q1435" s="77">
        <v>-4.8161E-13</v>
      </c>
      <c r="R1435" s="77">
        <v>0</v>
      </c>
      <c r="S1435" s="77">
        <v>0</v>
      </c>
      <c r="T1435" s="77" t="s">
        <v>157</v>
      </c>
      <c r="U1435" s="105">
        <v>0</v>
      </c>
      <c r="V1435" s="105">
        <v>0</v>
      </c>
      <c r="W1435" s="101">
        <v>0</v>
      </c>
    </row>
    <row r="1436" spans="2:23" x14ac:dyDescent="0.25">
      <c r="B1436" s="55" t="s">
        <v>117</v>
      </c>
      <c r="C1436" s="76" t="s">
        <v>140</v>
      </c>
      <c r="D1436" s="55" t="s">
        <v>70</v>
      </c>
      <c r="E1436" s="55" t="s">
        <v>168</v>
      </c>
      <c r="F1436" s="70">
        <v>103.23</v>
      </c>
      <c r="G1436" s="77">
        <v>50750</v>
      </c>
      <c r="H1436" s="77">
        <v>103.4</v>
      </c>
      <c r="I1436" s="77">
        <v>1</v>
      </c>
      <c r="J1436" s="77">
        <v>26.767535980227301</v>
      </c>
      <c r="K1436" s="77">
        <v>1.7124373480621E-2</v>
      </c>
      <c r="L1436" s="77">
        <v>68.671920752715906</v>
      </c>
      <c r="M1436" s="77">
        <v>0.112708401526828</v>
      </c>
      <c r="N1436" s="77">
        <v>-41.904384772488598</v>
      </c>
      <c r="O1436" s="77">
        <v>-9.55840280462074E-2</v>
      </c>
      <c r="P1436" s="77">
        <v>-31.933888276526201</v>
      </c>
      <c r="Q1436" s="77">
        <v>-31.933888276526101</v>
      </c>
      <c r="R1436" s="77">
        <v>0</v>
      </c>
      <c r="S1436" s="77">
        <v>2.4372579968938001E-2</v>
      </c>
      <c r="T1436" s="77" t="s">
        <v>156</v>
      </c>
      <c r="U1436" s="105">
        <v>-2.7515184462707798</v>
      </c>
      <c r="V1436" s="105">
        <v>-1.76276945084397</v>
      </c>
      <c r="W1436" s="101">
        <v>-0.98874967501439304</v>
      </c>
    </row>
    <row r="1437" spans="2:23" x14ac:dyDescent="0.25">
      <c r="B1437" s="55" t="s">
        <v>117</v>
      </c>
      <c r="C1437" s="76" t="s">
        <v>140</v>
      </c>
      <c r="D1437" s="55" t="s">
        <v>70</v>
      </c>
      <c r="E1437" s="55" t="s">
        <v>168</v>
      </c>
      <c r="F1437" s="70">
        <v>103.23</v>
      </c>
      <c r="G1437" s="77">
        <v>50800</v>
      </c>
      <c r="H1437" s="77">
        <v>103.22</v>
      </c>
      <c r="I1437" s="77">
        <v>1</v>
      </c>
      <c r="J1437" s="77">
        <v>4.6412018883816097</v>
      </c>
      <c r="K1437" s="77">
        <v>4.0281211791500898E-4</v>
      </c>
      <c r="L1437" s="77">
        <v>-37.323798659549603</v>
      </c>
      <c r="M1437" s="77">
        <v>2.6050333197279799E-2</v>
      </c>
      <c r="N1437" s="77">
        <v>41.965000547931197</v>
      </c>
      <c r="O1437" s="77">
        <v>-2.5647521079364799E-2</v>
      </c>
      <c r="P1437" s="77">
        <v>31.9338882765291</v>
      </c>
      <c r="Q1437" s="77">
        <v>31.933888276529</v>
      </c>
      <c r="R1437" s="77">
        <v>0</v>
      </c>
      <c r="S1437" s="77">
        <v>1.90697592225617E-2</v>
      </c>
      <c r="T1437" s="77" t="s">
        <v>156</v>
      </c>
      <c r="U1437" s="105">
        <v>-2.2278153579378901</v>
      </c>
      <c r="V1437" s="105">
        <v>-1.4272573241936699</v>
      </c>
      <c r="W1437" s="101">
        <v>-0.80055858398428403</v>
      </c>
    </row>
    <row r="1438" spans="2:23" x14ac:dyDescent="0.25">
      <c r="B1438" s="55" t="s">
        <v>117</v>
      </c>
      <c r="C1438" s="76" t="s">
        <v>140</v>
      </c>
      <c r="D1438" s="55" t="s">
        <v>70</v>
      </c>
      <c r="E1438" s="55" t="s">
        <v>169</v>
      </c>
      <c r="F1438" s="70">
        <v>103.49</v>
      </c>
      <c r="G1438" s="77">
        <v>50750</v>
      </c>
      <c r="H1438" s="77">
        <v>103.4</v>
      </c>
      <c r="I1438" s="77">
        <v>1</v>
      </c>
      <c r="J1438" s="77">
        <v>-49.504462643950497</v>
      </c>
      <c r="K1438" s="77">
        <v>1.86252578446638E-2</v>
      </c>
      <c r="L1438" s="77">
        <v>-91.338665573500194</v>
      </c>
      <c r="M1438" s="77">
        <v>6.3404913898482601E-2</v>
      </c>
      <c r="N1438" s="77">
        <v>41.834202929549697</v>
      </c>
      <c r="O1438" s="77">
        <v>-4.4779656053818798E-2</v>
      </c>
      <c r="P1438" s="77">
        <v>31.933888276525298</v>
      </c>
      <c r="Q1438" s="77">
        <v>31.933888276525199</v>
      </c>
      <c r="R1438" s="77">
        <v>0</v>
      </c>
      <c r="S1438" s="77">
        <v>7.75027647547774E-3</v>
      </c>
      <c r="T1438" s="77" t="s">
        <v>156</v>
      </c>
      <c r="U1438" s="105">
        <v>-0.86715325682826205</v>
      </c>
      <c r="V1438" s="105">
        <v>-0.55554462024721896</v>
      </c>
      <c r="W1438" s="101">
        <v>-0.31160885075608902</v>
      </c>
    </row>
    <row r="1439" spans="2:23" x14ac:dyDescent="0.25">
      <c r="B1439" s="55" t="s">
        <v>117</v>
      </c>
      <c r="C1439" s="76" t="s">
        <v>140</v>
      </c>
      <c r="D1439" s="55" t="s">
        <v>70</v>
      </c>
      <c r="E1439" s="55" t="s">
        <v>169</v>
      </c>
      <c r="F1439" s="70">
        <v>103.49</v>
      </c>
      <c r="G1439" s="77">
        <v>50950</v>
      </c>
      <c r="H1439" s="77">
        <v>103.71</v>
      </c>
      <c r="I1439" s="77">
        <v>1</v>
      </c>
      <c r="J1439" s="77">
        <v>114.413054899578</v>
      </c>
      <c r="K1439" s="77">
        <v>0.11519505475679501</v>
      </c>
      <c r="L1439" s="77">
        <v>156.17514655086899</v>
      </c>
      <c r="M1439" s="77">
        <v>0.21463795232163199</v>
      </c>
      <c r="N1439" s="77">
        <v>-41.762091651290703</v>
      </c>
      <c r="O1439" s="77">
        <v>-9.9442897564837193E-2</v>
      </c>
      <c r="P1439" s="77">
        <v>-31.933888276523199</v>
      </c>
      <c r="Q1439" s="77">
        <v>-31.933888276523099</v>
      </c>
      <c r="R1439" s="77">
        <v>0</v>
      </c>
      <c r="S1439" s="77">
        <v>8.9740043400256698E-3</v>
      </c>
      <c r="T1439" s="77" t="s">
        <v>156</v>
      </c>
      <c r="U1439" s="105">
        <v>-1.11462402443322</v>
      </c>
      <c r="V1439" s="105">
        <v>-0.71408759120282705</v>
      </c>
      <c r="W1439" s="101">
        <v>-0.40053670852734802</v>
      </c>
    </row>
    <row r="1440" spans="2:23" x14ac:dyDescent="0.25">
      <c r="B1440" s="55" t="s">
        <v>117</v>
      </c>
      <c r="C1440" s="76" t="s">
        <v>140</v>
      </c>
      <c r="D1440" s="55" t="s">
        <v>70</v>
      </c>
      <c r="E1440" s="55" t="s">
        <v>170</v>
      </c>
      <c r="F1440" s="70">
        <v>103.22</v>
      </c>
      <c r="G1440" s="77">
        <v>51300</v>
      </c>
      <c r="H1440" s="77">
        <v>103.6</v>
      </c>
      <c r="I1440" s="77">
        <v>1</v>
      </c>
      <c r="J1440" s="77">
        <v>104.19193627793901</v>
      </c>
      <c r="K1440" s="77">
        <v>0.16620474125165</v>
      </c>
      <c r="L1440" s="77">
        <v>114.15559035088501</v>
      </c>
      <c r="M1440" s="77">
        <v>0.19951224675597801</v>
      </c>
      <c r="N1440" s="77">
        <v>-9.9636540729458805</v>
      </c>
      <c r="O1440" s="77">
        <v>-3.3307505504328198E-2</v>
      </c>
      <c r="P1440" s="77">
        <v>-6.9664434669540398</v>
      </c>
      <c r="Q1440" s="77">
        <v>-6.9664434669540398</v>
      </c>
      <c r="R1440" s="77">
        <v>0</v>
      </c>
      <c r="S1440" s="77">
        <v>7.4301473239326296E-4</v>
      </c>
      <c r="T1440" s="77" t="s">
        <v>156</v>
      </c>
      <c r="U1440" s="105">
        <v>0.34185940351681099</v>
      </c>
      <c r="V1440" s="105">
        <v>-0.21901336471864299</v>
      </c>
      <c r="W1440" s="101">
        <v>0.56087238273602802</v>
      </c>
    </row>
    <row r="1441" spans="2:23" x14ac:dyDescent="0.25">
      <c r="B1441" s="55" t="s">
        <v>117</v>
      </c>
      <c r="C1441" s="76" t="s">
        <v>140</v>
      </c>
      <c r="D1441" s="55" t="s">
        <v>70</v>
      </c>
      <c r="E1441" s="55" t="s">
        <v>171</v>
      </c>
      <c r="F1441" s="70">
        <v>104.34</v>
      </c>
      <c r="G1441" s="77">
        <v>54750</v>
      </c>
      <c r="H1441" s="77">
        <v>105.89</v>
      </c>
      <c r="I1441" s="77">
        <v>1</v>
      </c>
      <c r="J1441" s="77">
        <v>78.025686506009393</v>
      </c>
      <c r="K1441" s="77">
        <v>0.64709434425068202</v>
      </c>
      <c r="L1441" s="77">
        <v>109.797943863345</v>
      </c>
      <c r="M1441" s="77">
        <v>1.2813884991797599</v>
      </c>
      <c r="N1441" s="77">
        <v>-31.7722573573358</v>
      </c>
      <c r="O1441" s="77">
        <v>-0.63429415492907504</v>
      </c>
      <c r="P1441" s="77">
        <v>-23.5796545694621</v>
      </c>
      <c r="Q1441" s="77">
        <v>-23.5796545694621</v>
      </c>
      <c r="R1441" s="77">
        <v>0</v>
      </c>
      <c r="S1441" s="77">
        <v>5.9097251650994997E-2</v>
      </c>
      <c r="T1441" s="77" t="s">
        <v>157</v>
      </c>
      <c r="U1441" s="105">
        <v>-17.426831191499399</v>
      </c>
      <c r="V1441" s="105">
        <v>-11.1645574068475</v>
      </c>
      <c r="W1441" s="101">
        <v>-6.2622780888418701</v>
      </c>
    </row>
    <row r="1442" spans="2:23" x14ac:dyDescent="0.25">
      <c r="B1442" s="55" t="s">
        <v>117</v>
      </c>
      <c r="C1442" s="76" t="s">
        <v>140</v>
      </c>
      <c r="D1442" s="55" t="s">
        <v>70</v>
      </c>
      <c r="E1442" s="55" t="s">
        <v>172</v>
      </c>
      <c r="F1442" s="70">
        <v>103.71</v>
      </c>
      <c r="G1442" s="77">
        <v>53150</v>
      </c>
      <c r="H1442" s="77">
        <v>105.44</v>
      </c>
      <c r="I1442" s="77">
        <v>1</v>
      </c>
      <c r="J1442" s="77">
        <v>187.05471905840599</v>
      </c>
      <c r="K1442" s="77">
        <v>1.5395365885688499</v>
      </c>
      <c r="L1442" s="77">
        <v>188.15879555438099</v>
      </c>
      <c r="M1442" s="77">
        <v>1.55776422315691</v>
      </c>
      <c r="N1442" s="77">
        <v>-1.1040764959745899</v>
      </c>
      <c r="O1442" s="77">
        <v>-1.8227634588063899E-2</v>
      </c>
      <c r="P1442" s="77">
        <v>0.52979290921769395</v>
      </c>
      <c r="Q1442" s="77">
        <v>0.52979290921769295</v>
      </c>
      <c r="R1442" s="77">
        <v>0</v>
      </c>
      <c r="S1442" s="77">
        <v>1.2349943172923E-5</v>
      </c>
      <c r="T1442" s="77" t="s">
        <v>156</v>
      </c>
      <c r="U1442" s="105">
        <v>3.8974509892715499E-3</v>
      </c>
      <c r="V1442" s="105">
        <v>-2.4969149486753599E-3</v>
      </c>
      <c r="W1442" s="101">
        <v>6.3943615429672496E-3</v>
      </c>
    </row>
    <row r="1443" spans="2:23" x14ac:dyDescent="0.25">
      <c r="B1443" s="55" t="s">
        <v>117</v>
      </c>
      <c r="C1443" s="76" t="s">
        <v>140</v>
      </c>
      <c r="D1443" s="55" t="s">
        <v>70</v>
      </c>
      <c r="E1443" s="55" t="s">
        <v>172</v>
      </c>
      <c r="F1443" s="70">
        <v>103.71</v>
      </c>
      <c r="G1443" s="77">
        <v>54500</v>
      </c>
      <c r="H1443" s="77">
        <v>103.32</v>
      </c>
      <c r="I1443" s="77">
        <v>1</v>
      </c>
      <c r="J1443" s="77">
        <v>-42.5976647640679</v>
      </c>
      <c r="K1443" s="77">
        <v>0.100472244970395</v>
      </c>
      <c r="L1443" s="77">
        <v>-1.9483538476945299</v>
      </c>
      <c r="M1443" s="77">
        <v>2.1018909997529001E-4</v>
      </c>
      <c r="N1443" s="77">
        <v>-40.649310916373302</v>
      </c>
      <c r="O1443" s="77">
        <v>0.10026205587042</v>
      </c>
      <c r="P1443" s="77">
        <v>-32.463681185740903</v>
      </c>
      <c r="Q1443" s="77">
        <v>-32.463681185740903</v>
      </c>
      <c r="R1443" s="77">
        <v>0</v>
      </c>
      <c r="S1443" s="77">
        <v>5.8353922307686497E-2</v>
      </c>
      <c r="T1443" s="77" t="s">
        <v>156</v>
      </c>
      <c r="U1443" s="105">
        <v>-5.4746045439591002</v>
      </c>
      <c r="V1443" s="105">
        <v>-3.5073236229334701</v>
      </c>
      <c r="W1443" s="101">
        <v>-1.9672822731784001</v>
      </c>
    </row>
    <row r="1444" spans="2:23" x14ac:dyDescent="0.25">
      <c r="B1444" s="55" t="s">
        <v>117</v>
      </c>
      <c r="C1444" s="76" t="s">
        <v>140</v>
      </c>
      <c r="D1444" s="55" t="s">
        <v>70</v>
      </c>
      <c r="E1444" s="55" t="s">
        <v>173</v>
      </c>
      <c r="F1444" s="70">
        <v>103.1</v>
      </c>
      <c r="G1444" s="77">
        <v>51250</v>
      </c>
      <c r="H1444" s="77">
        <v>103.1</v>
      </c>
      <c r="I1444" s="77">
        <v>1</v>
      </c>
      <c r="J1444" s="77">
        <v>-1.0564200000000001E-12</v>
      </c>
      <c r="K1444" s="77">
        <v>0</v>
      </c>
      <c r="L1444" s="77">
        <v>-1.2282929999999999E-12</v>
      </c>
      <c r="M1444" s="77">
        <v>0</v>
      </c>
      <c r="N1444" s="77">
        <v>1.7187299999999999E-13</v>
      </c>
      <c r="O1444" s="77">
        <v>0</v>
      </c>
      <c r="P1444" s="77">
        <v>8.0374999999999998E-14</v>
      </c>
      <c r="Q1444" s="77">
        <v>8.0375999999999995E-14</v>
      </c>
      <c r="R1444" s="77">
        <v>0</v>
      </c>
      <c r="S1444" s="77">
        <v>0</v>
      </c>
      <c r="T1444" s="77" t="s">
        <v>157</v>
      </c>
      <c r="U1444" s="105">
        <v>0</v>
      </c>
      <c r="V1444" s="105">
        <v>0</v>
      </c>
      <c r="W1444" s="101">
        <v>0</v>
      </c>
    </row>
    <row r="1445" spans="2:23" x14ac:dyDescent="0.25">
      <c r="B1445" s="55" t="s">
        <v>117</v>
      </c>
      <c r="C1445" s="76" t="s">
        <v>140</v>
      </c>
      <c r="D1445" s="55" t="s">
        <v>70</v>
      </c>
      <c r="E1445" s="55" t="s">
        <v>174</v>
      </c>
      <c r="F1445" s="70">
        <v>103.6</v>
      </c>
      <c r="G1445" s="77">
        <v>53200</v>
      </c>
      <c r="H1445" s="77">
        <v>105.06</v>
      </c>
      <c r="I1445" s="77">
        <v>1</v>
      </c>
      <c r="J1445" s="77">
        <v>122.780651022096</v>
      </c>
      <c r="K1445" s="77">
        <v>0.77636704566860604</v>
      </c>
      <c r="L1445" s="77">
        <v>132.662650857231</v>
      </c>
      <c r="M1445" s="77">
        <v>0.90636801502207398</v>
      </c>
      <c r="N1445" s="77">
        <v>-9.88199983513414</v>
      </c>
      <c r="O1445" s="77">
        <v>-0.130000969353468</v>
      </c>
      <c r="P1445" s="77">
        <v>-6.9664434669538204</v>
      </c>
      <c r="Q1445" s="77">
        <v>-6.9664434669538098</v>
      </c>
      <c r="R1445" s="77">
        <v>0</v>
      </c>
      <c r="S1445" s="77">
        <v>2.4993637307805698E-3</v>
      </c>
      <c r="T1445" s="77" t="s">
        <v>157</v>
      </c>
      <c r="U1445" s="105">
        <v>0.86471862664861399</v>
      </c>
      <c r="V1445" s="105">
        <v>-0.55398486631912702</v>
      </c>
      <c r="W1445" s="101">
        <v>1.41870251786355</v>
      </c>
    </row>
    <row r="1446" spans="2:23" x14ac:dyDescent="0.25">
      <c r="B1446" s="55" t="s">
        <v>117</v>
      </c>
      <c r="C1446" s="76" t="s">
        <v>140</v>
      </c>
      <c r="D1446" s="55" t="s">
        <v>70</v>
      </c>
      <c r="E1446" s="55" t="s">
        <v>175</v>
      </c>
      <c r="F1446" s="70">
        <v>105.97</v>
      </c>
      <c r="G1446" s="77">
        <v>53100</v>
      </c>
      <c r="H1446" s="77">
        <v>105.97</v>
      </c>
      <c r="I1446" s="77">
        <v>1</v>
      </c>
      <c r="J1446" s="77">
        <v>7.6590257000000004E-11</v>
      </c>
      <c r="K1446" s="77">
        <v>0</v>
      </c>
      <c r="L1446" s="77">
        <v>6.1378159999999997E-11</v>
      </c>
      <c r="M1446" s="77">
        <v>0</v>
      </c>
      <c r="N1446" s="77">
        <v>1.5212098000000001E-11</v>
      </c>
      <c r="O1446" s="77">
        <v>0</v>
      </c>
      <c r="P1446" s="77">
        <v>8.4633410000000003E-12</v>
      </c>
      <c r="Q1446" s="77">
        <v>8.4633399999999998E-12</v>
      </c>
      <c r="R1446" s="77">
        <v>0</v>
      </c>
      <c r="S1446" s="77">
        <v>0</v>
      </c>
      <c r="T1446" s="77" t="s">
        <v>157</v>
      </c>
      <c r="U1446" s="105">
        <v>0</v>
      </c>
      <c r="V1446" s="105">
        <v>0</v>
      </c>
      <c r="W1446" s="101">
        <v>0</v>
      </c>
    </row>
    <row r="1447" spans="2:23" x14ac:dyDescent="0.25">
      <c r="B1447" s="55" t="s">
        <v>117</v>
      </c>
      <c r="C1447" s="76" t="s">
        <v>140</v>
      </c>
      <c r="D1447" s="55" t="s">
        <v>70</v>
      </c>
      <c r="E1447" s="55" t="s">
        <v>176</v>
      </c>
      <c r="F1447" s="70">
        <v>105.97</v>
      </c>
      <c r="G1447" s="77">
        <v>52000</v>
      </c>
      <c r="H1447" s="77">
        <v>105.97</v>
      </c>
      <c r="I1447" s="77">
        <v>1</v>
      </c>
      <c r="J1447" s="77">
        <v>4.1970499999999998E-12</v>
      </c>
      <c r="K1447" s="77">
        <v>0</v>
      </c>
      <c r="L1447" s="77">
        <v>1.3669491E-11</v>
      </c>
      <c r="M1447" s="77">
        <v>0</v>
      </c>
      <c r="N1447" s="77">
        <v>-9.4724409999999993E-12</v>
      </c>
      <c r="O1447" s="77">
        <v>0</v>
      </c>
      <c r="P1447" s="77">
        <v>-5.2711739999999999E-12</v>
      </c>
      <c r="Q1447" s="77">
        <v>-5.2711760000000003E-12</v>
      </c>
      <c r="R1447" s="77">
        <v>0</v>
      </c>
      <c r="S1447" s="77">
        <v>0</v>
      </c>
      <c r="T1447" s="77" t="s">
        <v>157</v>
      </c>
      <c r="U1447" s="105">
        <v>0</v>
      </c>
      <c r="V1447" s="105">
        <v>0</v>
      </c>
      <c r="W1447" s="101">
        <v>0</v>
      </c>
    </row>
    <row r="1448" spans="2:23" x14ac:dyDescent="0.25">
      <c r="B1448" s="55" t="s">
        <v>117</v>
      </c>
      <c r="C1448" s="76" t="s">
        <v>140</v>
      </c>
      <c r="D1448" s="55" t="s">
        <v>70</v>
      </c>
      <c r="E1448" s="55" t="s">
        <v>176</v>
      </c>
      <c r="F1448" s="70">
        <v>105.97</v>
      </c>
      <c r="G1448" s="77">
        <v>53050</v>
      </c>
      <c r="H1448" s="77">
        <v>105.68</v>
      </c>
      <c r="I1448" s="77">
        <v>1</v>
      </c>
      <c r="J1448" s="77">
        <v>-152.00951209540901</v>
      </c>
      <c r="K1448" s="77">
        <v>0.217204782614353</v>
      </c>
      <c r="L1448" s="77">
        <v>-145.561224018529</v>
      </c>
      <c r="M1448" s="77">
        <v>0.19916785741505999</v>
      </c>
      <c r="N1448" s="77">
        <v>-6.4482880768804902</v>
      </c>
      <c r="O1448" s="77">
        <v>1.80369251992934E-2</v>
      </c>
      <c r="P1448" s="77">
        <v>-4.7148302564928297</v>
      </c>
      <c r="Q1448" s="77">
        <v>-4.7148302564928297</v>
      </c>
      <c r="R1448" s="77">
        <v>0</v>
      </c>
      <c r="S1448" s="77">
        <v>2.08958468866879E-4</v>
      </c>
      <c r="T1448" s="77" t="s">
        <v>156</v>
      </c>
      <c r="U1448" s="105">
        <v>3.8754066919927797E-2</v>
      </c>
      <c r="V1448" s="105">
        <v>-2.4827921962507798E-2</v>
      </c>
      <c r="W1448" s="101">
        <v>6.3581945181222593E-2</v>
      </c>
    </row>
    <row r="1449" spans="2:23" x14ac:dyDescent="0.25">
      <c r="B1449" s="55" t="s">
        <v>117</v>
      </c>
      <c r="C1449" s="76" t="s">
        <v>140</v>
      </c>
      <c r="D1449" s="55" t="s">
        <v>70</v>
      </c>
      <c r="E1449" s="55" t="s">
        <v>176</v>
      </c>
      <c r="F1449" s="70">
        <v>105.97</v>
      </c>
      <c r="G1449" s="77">
        <v>53050</v>
      </c>
      <c r="H1449" s="77">
        <v>105.68</v>
      </c>
      <c r="I1449" s="77">
        <v>2</v>
      </c>
      <c r="J1449" s="77">
        <v>-134.439235741126</v>
      </c>
      <c r="K1449" s="77">
        <v>0.15362821890659301</v>
      </c>
      <c r="L1449" s="77">
        <v>-128.736283939332</v>
      </c>
      <c r="M1449" s="77">
        <v>0.14087076182132</v>
      </c>
      <c r="N1449" s="77">
        <v>-5.7029518017942102</v>
      </c>
      <c r="O1449" s="77">
        <v>1.27574570852732E-2</v>
      </c>
      <c r="P1449" s="77">
        <v>-4.1698586331503504</v>
      </c>
      <c r="Q1449" s="77">
        <v>-4.1698586331503398</v>
      </c>
      <c r="R1449" s="77">
        <v>0</v>
      </c>
      <c r="S1449" s="77">
        <v>1.47795628673897E-4</v>
      </c>
      <c r="T1449" s="77" t="s">
        <v>156</v>
      </c>
      <c r="U1449" s="105">
        <v>-0.303798126471234</v>
      </c>
      <c r="V1449" s="105">
        <v>-0.194629280895042</v>
      </c>
      <c r="W1449" s="101">
        <v>-0.109168920610192</v>
      </c>
    </row>
    <row r="1450" spans="2:23" x14ac:dyDescent="0.25">
      <c r="B1450" s="55" t="s">
        <v>117</v>
      </c>
      <c r="C1450" s="76" t="s">
        <v>140</v>
      </c>
      <c r="D1450" s="55" t="s">
        <v>70</v>
      </c>
      <c r="E1450" s="55" t="s">
        <v>176</v>
      </c>
      <c r="F1450" s="70">
        <v>105.97</v>
      </c>
      <c r="G1450" s="77">
        <v>53100</v>
      </c>
      <c r="H1450" s="77">
        <v>105.97</v>
      </c>
      <c r="I1450" s="77">
        <v>2</v>
      </c>
      <c r="J1450" s="77">
        <v>8.843036E-12</v>
      </c>
      <c r="K1450" s="77">
        <v>0</v>
      </c>
      <c r="L1450" s="77">
        <v>1.4993370000000002E-11</v>
      </c>
      <c r="M1450" s="77">
        <v>0</v>
      </c>
      <c r="N1450" s="77">
        <v>-6.150334E-12</v>
      </c>
      <c r="O1450" s="77">
        <v>0</v>
      </c>
      <c r="P1450" s="77">
        <v>-3.4903309999999999E-12</v>
      </c>
      <c r="Q1450" s="77">
        <v>-3.4903320000000001E-12</v>
      </c>
      <c r="R1450" s="77">
        <v>0</v>
      </c>
      <c r="S1450" s="77">
        <v>0</v>
      </c>
      <c r="T1450" s="77" t="s">
        <v>157</v>
      </c>
      <c r="U1450" s="105">
        <v>0</v>
      </c>
      <c r="V1450" s="105">
        <v>0</v>
      </c>
      <c r="W1450" s="101">
        <v>0</v>
      </c>
    </row>
    <row r="1451" spans="2:23" x14ac:dyDescent="0.25">
      <c r="B1451" s="55" t="s">
        <v>117</v>
      </c>
      <c r="C1451" s="76" t="s">
        <v>140</v>
      </c>
      <c r="D1451" s="55" t="s">
        <v>70</v>
      </c>
      <c r="E1451" s="55" t="s">
        <v>177</v>
      </c>
      <c r="F1451" s="70">
        <v>105.97</v>
      </c>
      <c r="G1451" s="77">
        <v>53000</v>
      </c>
      <c r="H1451" s="77">
        <v>105.97</v>
      </c>
      <c r="I1451" s="77">
        <v>1</v>
      </c>
      <c r="J1451" s="77">
        <v>-39.022263135367901</v>
      </c>
      <c r="K1451" s="77">
        <v>0</v>
      </c>
      <c r="L1451" s="77">
        <v>-44.177197319344401</v>
      </c>
      <c r="M1451" s="77">
        <v>0</v>
      </c>
      <c r="N1451" s="77">
        <v>5.1549341839765201</v>
      </c>
      <c r="O1451" s="77">
        <v>0</v>
      </c>
      <c r="P1451" s="77">
        <v>3.93315369082414</v>
      </c>
      <c r="Q1451" s="77">
        <v>3.9331536908241298</v>
      </c>
      <c r="R1451" s="77">
        <v>0</v>
      </c>
      <c r="S1451" s="77">
        <v>0</v>
      </c>
      <c r="T1451" s="77" t="s">
        <v>156</v>
      </c>
      <c r="U1451" s="105">
        <v>0</v>
      </c>
      <c r="V1451" s="105">
        <v>0</v>
      </c>
      <c r="W1451" s="101">
        <v>0</v>
      </c>
    </row>
    <row r="1452" spans="2:23" x14ac:dyDescent="0.25">
      <c r="B1452" s="55" t="s">
        <v>117</v>
      </c>
      <c r="C1452" s="76" t="s">
        <v>140</v>
      </c>
      <c r="D1452" s="55" t="s">
        <v>70</v>
      </c>
      <c r="E1452" s="55" t="s">
        <v>177</v>
      </c>
      <c r="F1452" s="70">
        <v>105.97</v>
      </c>
      <c r="G1452" s="77">
        <v>53000</v>
      </c>
      <c r="H1452" s="77">
        <v>105.97</v>
      </c>
      <c r="I1452" s="77">
        <v>2</v>
      </c>
      <c r="J1452" s="77">
        <v>-34.469665769574597</v>
      </c>
      <c r="K1452" s="77">
        <v>0</v>
      </c>
      <c r="L1452" s="77">
        <v>-39.023190965420497</v>
      </c>
      <c r="M1452" s="77">
        <v>0</v>
      </c>
      <c r="N1452" s="77">
        <v>4.55352519584594</v>
      </c>
      <c r="O1452" s="77">
        <v>0</v>
      </c>
      <c r="P1452" s="77">
        <v>3.4742857602280099</v>
      </c>
      <c r="Q1452" s="77">
        <v>3.4742857602280002</v>
      </c>
      <c r="R1452" s="77">
        <v>0</v>
      </c>
      <c r="S1452" s="77">
        <v>0</v>
      </c>
      <c r="T1452" s="77" t="s">
        <v>156</v>
      </c>
      <c r="U1452" s="105">
        <v>0</v>
      </c>
      <c r="V1452" s="105">
        <v>0</v>
      </c>
      <c r="W1452" s="101">
        <v>0</v>
      </c>
    </row>
    <row r="1453" spans="2:23" x14ac:dyDescent="0.25">
      <c r="B1453" s="55" t="s">
        <v>117</v>
      </c>
      <c r="C1453" s="76" t="s">
        <v>140</v>
      </c>
      <c r="D1453" s="55" t="s">
        <v>70</v>
      </c>
      <c r="E1453" s="55" t="s">
        <v>177</v>
      </c>
      <c r="F1453" s="70">
        <v>105.97</v>
      </c>
      <c r="G1453" s="77">
        <v>53000</v>
      </c>
      <c r="H1453" s="77">
        <v>105.97</v>
      </c>
      <c r="I1453" s="77">
        <v>3</v>
      </c>
      <c r="J1453" s="77">
        <v>-34.469665769574597</v>
      </c>
      <c r="K1453" s="77">
        <v>0</v>
      </c>
      <c r="L1453" s="77">
        <v>-39.023190965420497</v>
      </c>
      <c r="M1453" s="77">
        <v>0</v>
      </c>
      <c r="N1453" s="77">
        <v>4.55352519584594</v>
      </c>
      <c r="O1453" s="77">
        <v>0</v>
      </c>
      <c r="P1453" s="77">
        <v>3.4742857602280099</v>
      </c>
      <c r="Q1453" s="77">
        <v>3.4742857602280002</v>
      </c>
      <c r="R1453" s="77">
        <v>0</v>
      </c>
      <c r="S1453" s="77">
        <v>0</v>
      </c>
      <c r="T1453" s="77" t="s">
        <v>156</v>
      </c>
      <c r="U1453" s="105">
        <v>0</v>
      </c>
      <c r="V1453" s="105">
        <v>0</v>
      </c>
      <c r="W1453" s="101">
        <v>0</v>
      </c>
    </row>
    <row r="1454" spans="2:23" x14ac:dyDescent="0.25">
      <c r="B1454" s="55" t="s">
        <v>117</v>
      </c>
      <c r="C1454" s="76" t="s">
        <v>140</v>
      </c>
      <c r="D1454" s="55" t="s">
        <v>70</v>
      </c>
      <c r="E1454" s="55" t="s">
        <v>177</v>
      </c>
      <c r="F1454" s="70">
        <v>105.97</v>
      </c>
      <c r="G1454" s="77">
        <v>53000</v>
      </c>
      <c r="H1454" s="77">
        <v>105.97</v>
      </c>
      <c r="I1454" s="77">
        <v>4</v>
      </c>
      <c r="J1454" s="77">
        <v>-37.8325599909966</v>
      </c>
      <c r="K1454" s="77">
        <v>0</v>
      </c>
      <c r="L1454" s="77">
        <v>-42.830331547412896</v>
      </c>
      <c r="M1454" s="77">
        <v>0</v>
      </c>
      <c r="N1454" s="77">
        <v>4.9977715564163203</v>
      </c>
      <c r="O1454" s="77">
        <v>0</v>
      </c>
      <c r="P1454" s="77">
        <v>3.81324046854294</v>
      </c>
      <c r="Q1454" s="77">
        <v>3.8132404685429302</v>
      </c>
      <c r="R1454" s="77">
        <v>0</v>
      </c>
      <c r="S1454" s="77">
        <v>0</v>
      </c>
      <c r="T1454" s="77" t="s">
        <v>156</v>
      </c>
      <c r="U1454" s="105">
        <v>0</v>
      </c>
      <c r="V1454" s="105">
        <v>0</v>
      </c>
      <c r="W1454" s="101">
        <v>0</v>
      </c>
    </row>
    <row r="1455" spans="2:23" x14ac:dyDescent="0.25">
      <c r="B1455" s="55" t="s">
        <v>117</v>
      </c>
      <c r="C1455" s="76" t="s">
        <v>140</v>
      </c>
      <c r="D1455" s="55" t="s">
        <v>70</v>
      </c>
      <c r="E1455" s="55" t="s">
        <v>177</v>
      </c>
      <c r="F1455" s="70">
        <v>105.97</v>
      </c>
      <c r="G1455" s="77">
        <v>53204</v>
      </c>
      <c r="H1455" s="77">
        <v>105.71</v>
      </c>
      <c r="I1455" s="77">
        <v>1</v>
      </c>
      <c r="J1455" s="77">
        <v>5.5418706511679197E-2</v>
      </c>
      <c r="K1455" s="77">
        <v>3.9250358141599998E-7</v>
      </c>
      <c r="L1455" s="77">
        <v>-5.3587297158322</v>
      </c>
      <c r="M1455" s="77">
        <v>3.6699027765864402E-3</v>
      </c>
      <c r="N1455" s="77">
        <v>5.4141484223438798</v>
      </c>
      <c r="O1455" s="77">
        <v>-3.66951027300503E-3</v>
      </c>
      <c r="P1455" s="77">
        <v>4.0619034539966004</v>
      </c>
      <c r="Q1455" s="77">
        <v>4.0619034539965897</v>
      </c>
      <c r="R1455" s="77">
        <v>0</v>
      </c>
      <c r="S1455" s="77">
        <v>2.10857982577354E-3</v>
      </c>
      <c r="T1455" s="77" t="s">
        <v>156</v>
      </c>
      <c r="U1455" s="105">
        <v>1.01929762251458</v>
      </c>
      <c r="V1455" s="105">
        <v>-0.65301641452625703</v>
      </c>
      <c r="W1455" s="101">
        <v>1.6723128876248901</v>
      </c>
    </row>
    <row r="1456" spans="2:23" x14ac:dyDescent="0.25">
      <c r="B1456" s="55" t="s">
        <v>117</v>
      </c>
      <c r="C1456" s="76" t="s">
        <v>140</v>
      </c>
      <c r="D1456" s="55" t="s">
        <v>70</v>
      </c>
      <c r="E1456" s="55" t="s">
        <v>177</v>
      </c>
      <c r="F1456" s="70">
        <v>105.97</v>
      </c>
      <c r="G1456" s="77">
        <v>53304</v>
      </c>
      <c r="H1456" s="77">
        <v>106.59</v>
      </c>
      <c r="I1456" s="77">
        <v>1</v>
      </c>
      <c r="J1456" s="77">
        <v>37.630440804349199</v>
      </c>
      <c r="K1456" s="77">
        <v>0.13126784196451699</v>
      </c>
      <c r="L1456" s="77">
        <v>34.172223740947302</v>
      </c>
      <c r="M1456" s="77">
        <v>0.108249579149706</v>
      </c>
      <c r="N1456" s="77">
        <v>3.4582170634019702</v>
      </c>
      <c r="O1456" s="77">
        <v>2.30182628148108E-2</v>
      </c>
      <c r="P1456" s="77">
        <v>2.5949585030673199</v>
      </c>
      <c r="Q1456" s="77">
        <v>2.5949585030673199</v>
      </c>
      <c r="R1456" s="77">
        <v>0</v>
      </c>
      <c r="S1456" s="77">
        <v>6.2422415294585698E-4</v>
      </c>
      <c r="T1456" s="77" t="s">
        <v>156</v>
      </c>
      <c r="U1456" s="105">
        <v>0.30228639264885698</v>
      </c>
      <c r="V1456" s="105">
        <v>-0.193660783590033</v>
      </c>
      <c r="W1456" s="101">
        <v>0.49594683536416201</v>
      </c>
    </row>
    <row r="1457" spans="2:23" x14ac:dyDescent="0.25">
      <c r="B1457" s="55" t="s">
        <v>117</v>
      </c>
      <c r="C1457" s="76" t="s">
        <v>140</v>
      </c>
      <c r="D1457" s="55" t="s">
        <v>70</v>
      </c>
      <c r="E1457" s="55" t="s">
        <v>177</v>
      </c>
      <c r="F1457" s="70">
        <v>105.97</v>
      </c>
      <c r="G1457" s="77">
        <v>53354</v>
      </c>
      <c r="H1457" s="77">
        <v>106.18</v>
      </c>
      <c r="I1457" s="77">
        <v>1</v>
      </c>
      <c r="J1457" s="77">
        <v>41.547521986166203</v>
      </c>
      <c r="K1457" s="77">
        <v>3.6250128247010301E-2</v>
      </c>
      <c r="L1457" s="77">
        <v>50.2867064233264</v>
      </c>
      <c r="M1457" s="77">
        <v>5.3103809701022103E-2</v>
      </c>
      <c r="N1457" s="77">
        <v>-8.7391844371601408</v>
      </c>
      <c r="O1457" s="77">
        <v>-1.6853681454011799E-2</v>
      </c>
      <c r="P1457" s="77">
        <v>-6.6291457904120099</v>
      </c>
      <c r="Q1457" s="77">
        <v>-6.6291457904120001</v>
      </c>
      <c r="R1457" s="77">
        <v>0</v>
      </c>
      <c r="S1457" s="77">
        <v>9.2285705212128203E-4</v>
      </c>
      <c r="T1457" s="77" t="s">
        <v>157</v>
      </c>
      <c r="U1457" s="105">
        <v>4.74744715693972E-2</v>
      </c>
      <c r="V1457" s="105">
        <v>-3.0414678226459699E-2</v>
      </c>
      <c r="W1457" s="101">
        <v>7.7889096261037002E-2</v>
      </c>
    </row>
    <row r="1458" spans="2:23" x14ac:dyDescent="0.25">
      <c r="B1458" s="55" t="s">
        <v>117</v>
      </c>
      <c r="C1458" s="76" t="s">
        <v>140</v>
      </c>
      <c r="D1458" s="55" t="s">
        <v>70</v>
      </c>
      <c r="E1458" s="55" t="s">
        <v>177</v>
      </c>
      <c r="F1458" s="70">
        <v>105.97</v>
      </c>
      <c r="G1458" s="77">
        <v>53454</v>
      </c>
      <c r="H1458" s="77">
        <v>106.5</v>
      </c>
      <c r="I1458" s="77">
        <v>1</v>
      </c>
      <c r="J1458" s="77">
        <v>37.106371832516899</v>
      </c>
      <c r="K1458" s="77">
        <v>9.3903409045078795E-2</v>
      </c>
      <c r="L1458" s="77">
        <v>45.5870602725673</v>
      </c>
      <c r="M1458" s="77">
        <v>0.14173188038489801</v>
      </c>
      <c r="N1458" s="77">
        <v>-8.4806884400504394</v>
      </c>
      <c r="O1458" s="77">
        <v>-4.7828471339818802E-2</v>
      </c>
      <c r="P1458" s="77">
        <v>-6.4334458885092296</v>
      </c>
      <c r="Q1458" s="77">
        <v>-6.4334458885092198</v>
      </c>
      <c r="R1458" s="77">
        <v>0</v>
      </c>
      <c r="S1458" s="77">
        <v>2.82274521322566E-3</v>
      </c>
      <c r="T1458" s="77" t="s">
        <v>157</v>
      </c>
      <c r="U1458" s="105">
        <v>-0.58629277955891002</v>
      </c>
      <c r="V1458" s="105">
        <v>-0.37561042065975597</v>
      </c>
      <c r="W1458" s="101">
        <v>-0.210682503705486</v>
      </c>
    </row>
    <row r="1459" spans="2:23" x14ac:dyDescent="0.25">
      <c r="B1459" s="55" t="s">
        <v>117</v>
      </c>
      <c r="C1459" s="76" t="s">
        <v>140</v>
      </c>
      <c r="D1459" s="55" t="s">
        <v>70</v>
      </c>
      <c r="E1459" s="55" t="s">
        <v>177</v>
      </c>
      <c r="F1459" s="70">
        <v>105.97</v>
      </c>
      <c r="G1459" s="77">
        <v>53604</v>
      </c>
      <c r="H1459" s="77">
        <v>106.36</v>
      </c>
      <c r="I1459" s="77">
        <v>1</v>
      </c>
      <c r="J1459" s="77">
        <v>39.791759796617001</v>
      </c>
      <c r="K1459" s="77">
        <v>6.8877210425457497E-2</v>
      </c>
      <c r="L1459" s="77">
        <v>44.031311006791299</v>
      </c>
      <c r="M1459" s="77">
        <v>8.43359011804901E-2</v>
      </c>
      <c r="N1459" s="77">
        <v>-4.2395512101743202</v>
      </c>
      <c r="O1459" s="77">
        <v>-1.54586907550326E-2</v>
      </c>
      <c r="P1459" s="77">
        <v>-3.2290278352272499</v>
      </c>
      <c r="Q1459" s="77">
        <v>-3.2290278352272401</v>
      </c>
      <c r="R1459" s="77">
        <v>0</v>
      </c>
      <c r="S1459" s="77">
        <v>4.5355800308924702E-4</v>
      </c>
      <c r="T1459" s="77" t="s">
        <v>157</v>
      </c>
      <c r="U1459" s="105">
        <v>1.2253067959949E-2</v>
      </c>
      <c r="V1459" s="105">
        <v>-7.8499687720384008E-3</v>
      </c>
      <c r="W1459" s="101">
        <v>2.0103022914755402E-2</v>
      </c>
    </row>
    <row r="1460" spans="2:23" x14ac:dyDescent="0.25">
      <c r="B1460" s="55" t="s">
        <v>117</v>
      </c>
      <c r="C1460" s="76" t="s">
        <v>140</v>
      </c>
      <c r="D1460" s="55" t="s">
        <v>70</v>
      </c>
      <c r="E1460" s="55" t="s">
        <v>177</v>
      </c>
      <c r="F1460" s="70">
        <v>105.97</v>
      </c>
      <c r="G1460" s="77">
        <v>53654</v>
      </c>
      <c r="H1460" s="77">
        <v>105.93</v>
      </c>
      <c r="I1460" s="77">
        <v>1</v>
      </c>
      <c r="J1460" s="77">
        <v>-10.505199061009099</v>
      </c>
      <c r="K1460" s="77">
        <v>5.38221854057823E-3</v>
      </c>
      <c r="L1460" s="77">
        <v>-3.8605699008364498</v>
      </c>
      <c r="M1460" s="77">
        <v>7.2686807801234602E-4</v>
      </c>
      <c r="N1460" s="77">
        <v>-6.6446291601726202</v>
      </c>
      <c r="O1460" s="77">
        <v>4.65535046256589E-3</v>
      </c>
      <c r="P1460" s="77">
        <v>-5.0602081227381399</v>
      </c>
      <c r="Q1460" s="77">
        <v>-5.0602081227381399</v>
      </c>
      <c r="R1460" s="77">
        <v>0</v>
      </c>
      <c r="S1460" s="77">
        <v>1.2487902935893801E-3</v>
      </c>
      <c r="T1460" s="77" t="s">
        <v>157</v>
      </c>
      <c r="U1460" s="105">
        <v>0.227449215102004</v>
      </c>
      <c r="V1460" s="105">
        <v>-0.145716096704225</v>
      </c>
      <c r="W1460" s="101">
        <v>0.37316505532201</v>
      </c>
    </row>
    <row r="1461" spans="2:23" x14ac:dyDescent="0.25">
      <c r="B1461" s="55" t="s">
        <v>117</v>
      </c>
      <c r="C1461" s="76" t="s">
        <v>140</v>
      </c>
      <c r="D1461" s="55" t="s">
        <v>70</v>
      </c>
      <c r="E1461" s="55" t="s">
        <v>178</v>
      </c>
      <c r="F1461" s="70">
        <v>105.68</v>
      </c>
      <c r="G1461" s="77">
        <v>53150</v>
      </c>
      <c r="H1461" s="77">
        <v>105.44</v>
      </c>
      <c r="I1461" s="77">
        <v>1</v>
      </c>
      <c r="J1461" s="77">
        <v>-29.310352809113599</v>
      </c>
      <c r="K1461" s="77">
        <v>2.3504887949903401E-2</v>
      </c>
      <c r="L1461" s="77">
        <v>-2.4520047673672098</v>
      </c>
      <c r="M1461" s="77">
        <v>1.6449727709468001E-4</v>
      </c>
      <c r="N1461" s="77">
        <v>-26.8583480417464</v>
      </c>
      <c r="O1461" s="77">
        <v>2.33403906728087E-2</v>
      </c>
      <c r="P1461" s="77">
        <v>-20.475306517277001</v>
      </c>
      <c r="Q1461" s="77">
        <v>-20.475306517276898</v>
      </c>
      <c r="R1461" s="77">
        <v>0</v>
      </c>
      <c r="S1461" s="77">
        <v>1.14703565220755E-2</v>
      </c>
      <c r="T1461" s="77" t="s">
        <v>156</v>
      </c>
      <c r="U1461" s="105">
        <v>-3.9821918905976901</v>
      </c>
      <c r="V1461" s="105">
        <v>-2.5512044891642298</v>
      </c>
      <c r="W1461" s="101">
        <v>-1.43098838498062</v>
      </c>
    </row>
    <row r="1462" spans="2:23" x14ac:dyDescent="0.25">
      <c r="B1462" s="55" t="s">
        <v>117</v>
      </c>
      <c r="C1462" s="76" t="s">
        <v>140</v>
      </c>
      <c r="D1462" s="55" t="s">
        <v>70</v>
      </c>
      <c r="E1462" s="55" t="s">
        <v>178</v>
      </c>
      <c r="F1462" s="70">
        <v>105.68</v>
      </c>
      <c r="G1462" s="77">
        <v>53150</v>
      </c>
      <c r="H1462" s="77">
        <v>105.44</v>
      </c>
      <c r="I1462" s="77">
        <v>2</v>
      </c>
      <c r="J1462" s="77">
        <v>-29.224293937091399</v>
      </c>
      <c r="K1462" s="77">
        <v>2.3392685764168301E-2</v>
      </c>
      <c r="L1462" s="77">
        <v>-2.4448053738343698</v>
      </c>
      <c r="M1462" s="77">
        <v>1.63712038123307E-4</v>
      </c>
      <c r="N1462" s="77">
        <v>-26.779488563257001</v>
      </c>
      <c r="O1462" s="77">
        <v>2.3228973726044998E-2</v>
      </c>
      <c r="P1462" s="77">
        <v>-20.4151884492798</v>
      </c>
      <c r="Q1462" s="77">
        <v>-20.4151884492798</v>
      </c>
      <c r="R1462" s="77">
        <v>0</v>
      </c>
      <c r="S1462" s="77">
        <v>1.1415601992903099E-2</v>
      </c>
      <c r="T1462" s="77" t="s">
        <v>156</v>
      </c>
      <c r="U1462" s="105">
        <v>-3.9750267886606099</v>
      </c>
      <c r="V1462" s="105">
        <v>-2.5466141427596898</v>
      </c>
      <c r="W1462" s="101">
        <v>-1.4284136276784001</v>
      </c>
    </row>
    <row r="1463" spans="2:23" x14ac:dyDescent="0.25">
      <c r="B1463" s="55" t="s">
        <v>117</v>
      </c>
      <c r="C1463" s="76" t="s">
        <v>140</v>
      </c>
      <c r="D1463" s="55" t="s">
        <v>70</v>
      </c>
      <c r="E1463" s="55" t="s">
        <v>178</v>
      </c>
      <c r="F1463" s="70">
        <v>105.68</v>
      </c>
      <c r="G1463" s="77">
        <v>53900</v>
      </c>
      <c r="H1463" s="77">
        <v>105.34</v>
      </c>
      <c r="I1463" s="77">
        <v>1</v>
      </c>
      <c r="J1463" s="77">
        <v>-28.3522841806383</v>
      </c>
      <c r="K1463" s="77">
        <v>3.77810448582045E-2</v>
      </c>
      <c r="L1463" s="77">
        <v>-8.54859543245494</v>
      </c>
      <c r="M1463" s="77">
        <v>3.4346887417861E-3</v>
      </c>
      <c r="N1463" s="77">
        <v>-19.803688748183301</v>
      </c>
      <c r="O1463" s="77">
        <v>3.4346356116418397E-2</v>
      </c>
      <c r="P1463" s="77">
        <v>-14.3560622514872</v>
      </c>
      <c r="Q1463" s="77">
        <v>-14.356062251487099</v>
      </c>
      <c r="R1463" s="77">
        <v>0</v>
      </c>
      <c r="S1463" s="77">
        <v>9.6865365983229996E-3</v>
      </c>
      <c r="T1463" s="77" t="s">
        <v>156</v>
      </c>
      <c r="U1463" s="105">
        <v>-3.1093701405390899</v>
      </c>
      <c r="V1463" s="105">
        <v>-1.9920283298618</v>
      </c>
      <c r="W1463" s="101">
        <v>-1.11734257864936</v>
      </c>
    </row>
    <row r="1464" spans="2:23" x14ac:dyDescent="0.25">
      <c r="B1464" s="55" t="s">
        <v>117</v>
      </c>
      <c r="C1464" s="76" t="s">
        <v>140</v>
      </c>
      <c r="D1464" s="55" t="s">
        <v>70</v>
      </c>
      <c r="E1464" s="55" t="s">
        <v>178</v>
      </c>
      <c r="F1464" s="70">
        <v>105.68</v>
      </c>
      <c r="G1464" s="77">
        <v>53900</v>
      </c>
      <c r="H1464" s="77">
        <v>105.34</v>
      </c>
      <c r="I1464" s="77">
        <v>2</v>
      </c>
      <c r="J1464" s="77">
        <v>-28.3179537648676</v>
      </c>
      <c r="K1464" s="77">
        <v>3.7577338844411397E-2</v>
      </c>
      <c r="L1464" s="77">
        <v>-8.5382443498544607</v>
      </c>
      <c r="M1464" s="77">
        <v>3.4161697528367202E-3</v>
      </c>
      <c r="N1464" s="77">
        <v>-19.779709415013201</v>
      </c>
      <c r="O1464" s="77">
        <v>3.4161169091574697E-2</v>
      </c>
      <c r="P1464" s="77">
        <v>-14.3386791869421</v>
      </c>
      <c r="Q1464" s="77">
        <v>-14.3386791869421</v>
      </c>
      <c r="R1464" s="77">
        <v>0</v>
      </c>
      <c r="S1464" s="77">
        <v>9.6343091979085999E-3</v>
      </c>
      <c r="T1464" s="77" t="s">
        <v>156</v>
      </c>
      <c r="U1464" s="105">
        <v>-3.1207562502524899</v>
      </c>
      <c r="V1464" s="105">
        <v>-1.9993228789475901</v>
      </c>
      <c r="W1464" s="101">
        <v>-1.1214341420892</v>
      </c>
    </row>
    <row r="1465" spans="2:23" x14ac:dyDescent="0.25">
      <c r="B1465" s="55" t="s">
        <v>117</v>
      </c>
      <c r="C1465" s="76" t="s">
        <v>140</v>
      </c>
      <c r="D1465" s="55" t="s">
        <v>70</v>
      </c>
      <c r="E1465" s="55" t="s">
        <v>179</v>
      </c>
      <c r="F1465" s="70">
        <v>105.44</v>
      </c>
      <c r="G1465" s="77">
        <v>53550</v>
      </c>
      <c r="H1465" s="77">
        <v>105.22</v>
      </c>
      <c r="I1465" s="77">
        <v>1</v>
      </c>
      <c r="J1465" s="77">
        <v>-26.3815748352343</v>
      </c>
      <c r="K1465" s="77">
        <v>1.7121292273361802E-2</v>
      </c>
      <c r="L1465" s="77">
        <v>-0.108527753010964</v>
      </c>
      <c r="M1465" s="77">
        <v>2.8974552007100001E-7</v>
      </c>
      <c r="N1465" s="77">
        <v>-26.2730470822233</v>
      </c>
      <c r="O1465" s="77">
        <v>1.7121002527841801E-2</v>
      </c>
      <c r="P1465" s="77">
        <v>-19.3177738077569</v>
      </c>
      <c r="Q1465" s="77">
        <v>-19.317773807756801</v>
      </c>
      <c r="R1465" s="77">
        <v>0</v>
      </c>
      <c r="S1465" s="77">
        <v>9.18013906823637E-3</v>
      </c>
      <c r="T1465" s="77" t="s">
        <v>157</v>
      </c>
      <c r="U1465" s="105">
        <v>-3.9767151618315202</v>
      </c>
      <c r="V1465" s="105">
        <v>-2.5476958046512701</v>
      </c>
      <c r="W1465" s="101">
        <v>-1.42902033937474</v>
      </c>
    </row>
    <row r="1466" spans="2:23" x14ac:dyDescent="0.25">
      <c r="B1466" s="55" t="s">
        <v>117</v>
      </c>
      <c r="C1466" s="76" t="s">
        <v>140</v>
      </c>
      <c r="D1466" s="55" t="s">
        <v>70</v>
      </c>
      <c r="E1466" s="55" t="s">
        <v>179</v>
      </c>
      <c r="F1466" s="70">
        <v>105.44</v>
      </c>
      <c r="G1466" s="77">
        <v>54200</v>
      </c>
      <c r="H1466" s="77">
        <v>105.41</v>
      </c>
      <c r="I1466" s="77">
        <v>1</v>
      </c>
      <c r="J1466" s="77">
        <v>-9.1360461537771496</v>
      </c>
      <c r="K1466" s="77">
        <v>5.5088443953804503E-4</v>
      </c>
      <c r="L1466" s="77">
        <v>17.5577322928143</v>
      </c>
      <c r="M1466" s="77">
        <v>2.0346081575564898E-3</v>
      </c>
      <c r="N1466" s="77">
        <v>-26.693778446591502</v>
      </c>
      <c r="O1466" s="77">
        <v>-1.48372371801845E-3</v>
      </c>
      <c r="P1466" s="77">
        <v>-19.6318015938317</v>
      </c>
      <c r="Q1466" s="77">
        <v>-19.6318015938316</v>
      </c>
      <c r="R1466" s="77">
        <v>0</v>
      </c>
      <c r="S1466" s="77">
        <v>2.54369038320918E-3</v>
      </c>
      <c r="T1466" s="77" t="s">
        <v>157</v>
      </c>
      <c r="U1466" s="105">
        <v>-0.95723492636986895</v>
      </c>
      <c r="V1466" s="105">
        <v>-0.61325574166971397</v>
      </c>
      <c r="W1466" s="101">
        <v>-0.34397942112414698</v>
      </c>
    </row>
    <row r="1467" spans="2:23" x14ac:dyDescent="0.25">
      <c r="B1467" s="55" t="s">
        <v>117</v>
      </c>
      <c r="C1467" s="76" t="s">
        <v>140</v>
      </c>
      <c r="D1467" s="55" t="s">
        <v>70</v>
      </c>
      <c r="E1467" s="55" t="s">
        <v>180</v>
      </c>
      <c r="F1467" s="70">
        <v>105.47</v>
      </c>
      <c r="G1467" s="77">
        <v>53150</v>
      </c>
      <c r="H1467" s="77">
        <v>105.44</v>
      </c>
      <c r="I1467" s="77">
        <v>1</v>
      </c>
      <c r="J1467" s="77">
        <v>-42.375415660238303</v>
      </c>
      <c r="K1467" s="77">
        <v>0</v>
      </c>
      <c r="L1467" s="77">
        <v>-43.002249096459302</v>
      </c>
      <c r="M1467" s="77">
        <v>0</v>
      </c>
      <c r="N1467" s="77">
        <v>0.626833436220953</v>
      </c>
      <c r="O1467" s="77">
        <v>0</v>
      </c>
      <c r="P1467" s="77">
        <v>0.49221114783991898</v>
      </c>
      <c r="Q1467" s="77">
        <v>0.49221114783991798</v>
      </c>
      <c r="R1467" s="77">
        <v>0</v>
      </c>
      <c r="S1467" s="77">
        <v>0</v>
      </c>
      <c r="T1467" s="77" t="s">
        <v>157</v>
      </c>
      <c r="U1467" s="105">
        <v>1.8805003086629201E-2</v>
      </c>
      <c r="V1467" s="105">
        <v>-1.2047487818613201E-2</v>
      </c>
      <c r="W1467" s="101">
        <v>3.08524696996888E-2</v>
      </c>
    </row>
    <row r="1468" spans="2:23" x14ac:dyDescent="0.25">
      <c r="B1468" s="55" t="s">
        <v>117</v>
      </c>
      <c r="C1468" s="76" t="s">
        <v>140</v>
      </c>
      <c r="D1468" s="55" t="s">
        <v>70</v>
      </c>
      <c r="E1468" s="55" t="s">
        <v>180</v>
      </c>
      <c r="F1468" s="70">
        <v>105.47</v>
      </c>
      <c r="G1468" s="77">
        <v>53150</v>
      </c>
      <c r="H1468" s="77">
        <v>105.44</v>
      </c>
      <c r="I1468" s="77">
        <v>2</v>
      </c>
      <c r="J1468" s="77">
        <v>-35.578800875122901</v>
      </c>
      <c r="K1468" s="77">
        <v>0</v>
      </c>
      <c r="L1468" s="77">
        <v>-36.1050961730379</v>
      </c>
      <c r="M1468" s="77">
        <v>0</v>
      </c>
      <c r="N1468" s="77">
        <v>0.52629529791493002</v>
      </c>
      <c r="O1468" s="77">
        <v>0</v>
      </c>
      <c r="P1468" s="77">
        <v>0.41326514783766999</v>
      </c>
      <c r="Q1468" s="77">
        <v>0.41326514783766899</v>
      </c>
      <c r="R1468" s="77">
        <v>0</v>
      </c>
      <c r="S1468" s="77">
        <v>0</v>
      </c>
      <c r="T1468" s="77" t="s">
        <v>157</v>
      </c>
      <c r="U1468" s="105">
        <v>1.57888589374485E-2</v>
      </c>
      <c r="V1468" s="105">
        <v>-1.01151850304114E-2</v>
      </c>
      <c r="W1468" s="101">
        <v>2.59040261634759E-2</v>
      </c>
    </row>
    <row r="1469" spans="2:23" x14ac:dyDescent="0.25">
      <c r="B1469" s="55" t="s">
        <v>117</v>
      </c>
      <c r="C1469" s="76" t="s">
        <v>140</v>
      </c>
      <c r="D1469" s="55" t="s">
        <v>70</v>
      </c>
      <c r="E1469" s="55" t="s">
        <v>180</v>
      </c>
      <c r="F1469" s="70">
        <v>105.47</v>
      </c>
      <c r="G1469" s="77">
        <v>53150</v>
      </c>
      <c r="H1469" s="77">
        <v>105.44</v>
      </c>
      <c r="I1469" s="77">
        <v>3</v>
      </c>
      <c r="J1469" s="77">
        <v>-43.532423596353901</v>
      </c>
      <c r="K1469" s="77">
        <v>0</v>
      </c>
      <c r="L1469" s="77">
        <v>-44.176371938683303</v>
      </c>
      <c r="M1469" s="77">
        <v>0</v>
      </c>
      <c r="N1469" s="77">
        <v>0.64394834232934794</v>
      </c>
      <c r="O1469" s="77">
        <v>0</v>
      </c>
      <c r="P1469" s="77">
        <v>0.50565036006759401</v>
      </c>
      <c r="Q1469" s="77">
        <v>0.50565036006759401</v>
      </c>
      <c r="R1469" s="77">
        <v>0</v>
      </c>
      <c r="S1469" s="77">
        <v>0</v>
      </c>
      <c r="T1469" s="77" t="s">
        <v>157</v>
      </c>
      <c r="U1469" s="105">
        <v>1.9318450269881101E-2</v>
      </c>
      <c r="V1469" s="105">
        <v>-1.23764294655372E-2</v>
      </c>
      <c r="W1469" s="101">
        <v>3.1694857950873498E-2</v>
      </c>
    </row>
    <row r="1470" spans="2:23" x14ac:dyDescent="0.25">
      <c r="B1470" s="55" t="s">
        <v>117</v>
      </c>
      <c r="C1470" s="76" t="s">
        <v>140</v>
      </c>
      <c r="D1470" s="55" t="s">
        <v>70</v>
      </c>
      <c r="E1470" s="55" t="s">
        <v>180</v>
      </c>
      <c r="F1470" s="70">
        <v>105.47</v>
      </c>
      <c r="G1470" s="77">
        <v>53654</v>
      </c>
      <c r="H1470" s="77">
        <v>105.93</v>
      </c>
      <c r="I1470" s="77">
        <v>1</v>
      </c>
      <c r="J1470" s="77">
        <v>74.212949456150596</v>
      </c>
      <c r="K1470" s="77">
        <v>0.17293744262320801</v>
      </c>
      <c r="L1470" s="77">
        <v>68.752494512512797</v>
      </c>
      <c r="M1470" s="77">
        <v>0.14842483275316301</v>
      </c>
      <c r="N1470" s="77">
        <v>5.4604549436377798</v>
      </c>
      <c r="O1470" s="77">
        <v>2.45126098700451E-2</v>
      </c>
      <c r="P1470" s="77">
        <v>4.1446179789837698</v>
      </c>
      <c r="Q1470" s="77">
        <v>4.1446179789837601</v>
      </c>
      <c r="R1470" s="77">
        <v>0</v>
      </c>
      <c r="S1470" s="77">
        <v>5.3938474721986602E-4</v>
      </c>
      <c r="T1470" s="77" t="s">
        <v>157</v>
      </c>
      <c r="U1470" s="105">
        <v>7.9173589190339594E-2</v>
      </c>
      <c r="V1470" s="105">
        <v>-5.0722823438657201E-2</v>
      </c>
      <c r="W1470" s="101">
        <v>0.12989632334851201</v>
      </c>
    </row>
    <row r="1471" spans="2:23" x14ac:dyDescent="0.25">
      <c r="B1471" s="55" t="s">
        <v>117</v>
      </c>
      <c r="C1471" s="76" t="s">
        <v>140</v>
      </c>
      <c r="D1471" s="55" t="s">
        <v>70</v>
      </c>
      <c r="E1471" s="55" t="s">
        <v>180</v>
      </c>
      <c r="F1471" s="70">
        <v>105.47</v>
      </c>
      <c r="G1471" s="77">
        <v>53654</v>
      </c>
      <c r="H1471" s="77">
        <v>105.93</v>
      </c>
      <c r="I1471" s="77">
        <v>2</v>
      </c>
      <c r="J1471" s="77">
        <v>74.212949456150596</v>
      </c>
      <c r="K1471" s="77">
        <v>0.17293744262320801</v>
      </c>
      <c r="L1471" s="77">
        <v>68.752494512512797</v>
      </c>
      <c r="M1471" s="77">
        <v>0.14842483275316301</v>
      </c>
      <c r="N1471" s="77">
        <v>5.4604549436377798</v>
      </c>
      <c r="O1471" s="77">
        <v>2.45126098700451E-2</v>
      </c>
      <c r="P1471" s="77">
        <v>4.1446179789837698</v>
      </c>
      <c r="Q1471" s="77">
        <v>4.1446179789837601</v>
      </c>
      <c r="R1471" s="77">
        <v>0</v>
      </c>
      <c r="S1471" s="77">
        <v>5.3938474721986602E-4</v>
      </c>
      <c r="T1471" s="77" t="s">
        <v>157</v>
      </c>
      <c r="U1471" s="105">
        <v>7.9173589190339594E-2</v>
      </c>
      <c r="V1471" s="105">
        <v>-5.0722823438657201E-2</v>
      </c>
      <c r="W1471" s="101">
        <v>0.12989632334851201</v>
      </c>
    </row>
    <row r="1472" spans="2:23" x14ac:dyDescent="0.25">
      <c r="B1472" s="55" t="s">
        <v>117</v>
      </c>
      <c r="C1472" s="76" t="s">
        <v>140</v>
      </c>
      <c r="D1472" s="55" t="s">
        <v>70</v>
      </c>
      <c r="E1472" s="55" t="s">
        <v>180</v>
      </c>
      <c r="F1472" s="70">
        <v>105.47</v>
      </c>
      <c r="G1472" s="77">
        <v>53704</v>
      </c>
      <c r="H1472" s="77">
        <v>105.72</v>
      </c>
      <c r="I1472" s="77">
        <v>1</v>
      </c>
      <c r="J1472" s="77">
        <v>22.734399387448601</v>
      </c>
      <c r="K1472" s="77">
        <v>2.16044518682354E-2</v>
      </c>
      <c r="L1472" s="77">
        <v>28.609205493358498</v>
      </c>
      <c r="M1472" s="77">
        <v>3.4212741508578802E-2</v>
      </c>
      <c r="N1472" s="77">
        <v>-5.8748061059099301</v>
      </c>
      <c r="O1472" s="77">
        <v>-1.26082896403435E-2</v>
      </c>
      <c r="P1472" s="77">
        <v>-4.4704846797666002</v>
      </c>
      <c r="Q1472" s="77">
        <v>-4.4704846797665896</v>
      </c>
      <c r="R1472" s="77">
        <v>0</v>
      </c>
      <c r="S1472" s="77">
        <v>8.3538275077076497E-4</v>
      </c>
      <c r="T1472" s="77" t="s">
        <v>157</v>
      </c>
      <c r="U1472" s="105">
        <v>0.13732918190541499</v>
      </c>
      <c r="V1472" s="105">
        <v>-8.79803974784759E-2</v>
      </c>
      <c r="W1472" s="101">
        <v>0.22530942452396799</v>
      </c>
    </row>
    <row r="1473" spans="2:23" x14ac:dyDescent="0.25">
      <c r="B1473" s="55" t="s">
        <v>117</v>
      </c>
      <c r="C1473" s="76" t="s">
        <v>140</v>
      </c>
      <c r="D1473" s="55" t="s">
        <v>70</v>
      </c>
      <c r="E1473" s="55" t="s">
        <v>180</v>
      </c>
      <c r="F1473" s="70">
        <v>105.47</v>
      </c>
      <c r="G1473" s="77">
        <v>58004</v>
      </c>
      <c r="H1473" s="77">
        <v>103.55</v>
      </c>
      <c r="I1473" s="77">
        <v>1</v>
      </c>
      <c r="J1473" s="77">
        <v>-50.123456858811203</v>
      </c>
      <c r="K1473" s="77">
        <v>0.53211804443965105</v>
      </c>
      <c r="L1473" s="77">
        <v>-43.193584635015803</v>
      </c>
      <c r="M1473" s="77">
        <v>0.395152242617198</v>
      </c>
      <c r="N1473" s="77">
        <v>-6.92987222379538</v>
      </c>
      <c r="O1473" s="77">
        <v>0.13696580182245399</v>
      </c>
      <c r="P1473" s="77">
        <v>-5.2298779339481802</v>
      </c>
      <c r="Q1473" s="77">
        <v>-5.2298779339481802</v>
      </c>
      <c r="R1473" s="77">
        <v>0</v>
      </c>
      <c r="S1473" s="77">
        <v>5.7930737946068102E-3</v>
      </c>
      <c r="T1473" s="77" t="s">
        <v>157</v>
      </c>
      <c r="U1473" s="105">
        <v>1.0089412787774801</v>
      </c>
      <c r="V1473" s="105">
        <v>-0.64638158844070104</v>
      </c>
      <c r="W1473" s="101">
        <v>1.65532172948061</v>
      </c>
    </row>
    <row r="1474" spans="2:23" x14ac:dyDescent="0.25">
      <c r="B1474" s="55" t="s">
        <v>117</v>
      </c>
      <c r="C1474" s="76" t="s">
        <v>140</v>
      </c>
      <c r="D1474" s="55" t="s">
        <v>70</v>
      </c>
      <c r="E1474" s="55" t="s">
        <v>181</v>
      </c>
      <c r="F1474" s="70">
        <v>105.06</v>
      </c>
      <c r="G1474" s="77">
        <v>53050</v>
      </c>
      <c r="H1474" s="77">
        <v>105.68</v>
      </c>
      <c r="I1474" s="77">
        <v>1</v>
      </c>
      <c r="J1474" s="77">
        <v>134.30943810183001</v>
      </c>
      <c r="K1474" s="77">
        <v>0.434740506433825</v>
      </c>
      <c r="L1474" s="77">
        <v>183.17704406325399</v>
      </c>
      <c r="M1474" s="77">
        <v>0.80864729026920801</v>
      </c>
      <c r="N1474" s="77">
        <v>-48.867605961424303</v>
      </c>
      <c r="O1474" s="77">
        <v>-0.37390678383538201</v>
      </c>
      <c r="P1474" s="77">
        <v>-36.278175437375097</v>
      </c>
      <c r="Q1474" s="77">
        <v>-36.278175437374998</v>
      </c>
      <c r="R1474" s="77">
        <v>0</v>
      </c>
      <c r="S1474" s="77">
        <v>3.1718154914865598E-2</v>
      </c>
      <c r="T1474" s="77" t="s">
        <v>156</v>
      </c>
      <c r="U1474" s="105">
        <v>-9.1006421166509401</v>
      </c>
      <c r="V1474" s="105">
        <v>-5.8303566628960803</v>
      </c>
      <c r="W1474" s="101">
        <v>-3.2702877014895302</v>
      </c>
    </row>
    <row r="1475" spans="2:23" x14ac:dyDescent="0.25">
      <c r="B1475" s="55" t="s">
        <v>117</v>
      </c>
      <c r="C1475" s="76" t="s">
        <v>140</v>
      </c>
      <c r="D1475" s="55" t="s">
        <v>70</v>
      </c>
      <c r="E1475" s="55" t="s">
        <v>181</v>
      </c>
      <c r="F1475" s="70">
        <v>105.06</v>
      </c>
      <c r="G1475" s="77">
        <v>53204</v>
      </c>
      <c r="H1475" s="77">
        <v>105.71</v>
      </c>
      <c r="I1475" s="77">
        <v>1</v>
      </c>
      <c r="J1475" s="77">
        <v>31.960741855124301</v>
      </c>
      <c r="K1475" s="77">
        <v>0</v>
      </c>
      <c r="L1475" s="77">
        <v>36.404742901755903</v>
      </c>
      <c r="M1475" s="77">
        <v>0</v>
      </c>
      <c r="N1475" s="77">
        <v>-4.4440010466315201</v>
      </c>
      <c r="O1475" s="77">
        <v>0</v>
      </c>
      <c r="P1475" s="77">
        <v>-3.3284309785302102</v>
      </c>
      <c r="Q1475" s="77">
        <v>-3.3284309785302</v>
      </c>
      <c r="R1475" s="77">
        <v>0</v>
      </c>
      <c r="S1475" s="77">
        <v>0</v>
      </c>
      <c r="T1475" s="77" t="s">
        <v>157</v>
      </c>
      <c r="U1475" s="105">
        <v>2.8886006803104398</v>
      </c>
      <c r="V1475" s="105">
        <v>-1.85059164035031</v>
      </c>
      <c r="W1475" s="101">
        <v>4.73918906331608</v>
      </c>
    </row>
    <row r="1476" spans="2:23" x14ac:dyDescent="0.25">
      <c r="B1476" s="55" t="s">
        <v>117</v>
      </c>
      <c r="C1476" s="76" t="s">
        <v>140</v>
      </c>
      <c r="D1476" s="55" t="s">
        <v>70</v>
      </c>
      <c r="E1476" s="55" t="s">
        <v>181</v>
      </c>
      <c r="F1476" s="70">
        <v>105.06</v>
      </c>
      <c r="G1476" s="77">
        <v>53204</v>
      </c>
      <c r="H1476" s="77">
        <v>105.71</v>
      </c>
      <c r="I1476" s="77">
        <v>2</v>
      </c>
      <c r="J1476" s="77">
        <v>31.960741855124301</v>
      </c>
      <c r="K1476" s="77">
        <v>0</v>
      </c>
      <c r="L1476" s="77">
        <v>36.404742901755903</v>
      </c>
      <c r="M1476" s="77">
        <v>0</v>
      </c>
      <c r="N1476" s="77">
        <v>-4.4440010466315201</v>
      </c>
      <c r="O1476" s="77">
        <v>0</v>
      </c>
      <c r="P1476" s="77">
        <v>-3.3284309785302102</v>
      </c>
      <c r="Q1476" s="77">
        <v>-3.3284309785302</v>
      </c>
      <c r="R1476" s="77">
        <v>0</v>
      </c>
      <c r="S1476" s="77">
        <v>0</v>
      </c>
      <c r="T1476" s="77" t="s">
        <v>157</v>
      </c>
      <c r="U1476" s="105">
        <v>2.8886006803104398</v>
      </c>
      <c r="V1476" s="105">
        <v>-1.85059164035031</v>
      </c>
      <c r="W1476" s="101">
        <v>4.73918906331608</v>
      </c>
    </row>
    <row r="1477" spans="2:23" x14ac:dyDescent="0.25">
      <c r="B1477" s="55" t="s">
        <v>117</v>
      </c>
      <c r="C1477" s="76" t="s">
        <v>140</v>
      </c>
      <c r="D1477" s="55" t="s">
        <v>70</v>
      </c>
      <c r="E1477" s="55" t="s">
        <v>182</v>
      </c>
      <c r="F1477" s="70">
        <v>105.71</v>
      </c>
      <c r="G1477" s="77">
        <v>53254</v>
      </c>
      <c r="H1477" s="77">
        <v>106.38</v>
      </c>
      <c r="I1477" s="77">
        <v>1</v>
      </c>
      <c r="J1477" s="77">
        <v>29.853133469929801</v>
      </c>
      <c r="K1477" s="77">
        <v>9.3933489518400595E-2</v>
      </c>
      <c r="L1477" s="77">
        <v>29.853133469989299</v>
      </c>
      <c r="M1477" s="77">
        <v>9.3933489518775101E-2</v>
      </c>
      <c r="N1477" s="77">
        <v>-5.9507954000000005E-11</v>
      </c>
      <c r="O1477" s="77">
        <v>-3.74483E-13</v>
      </c>
      <c r="P1477" s="77">
        <v>1.0114629999999999E-12</v>
      </c>
      <c r="Q1477" s="77">
        <v>1.0114639999999999E-12</v>
      </c>
      <c r="R1477" s="77">
        <v>0</v>
      </c>
      <c r="S1477" s="77">
        <v>0</v>
      </c>
      <c r="T1477" s="77" t="s">
        <v>157</v>
      </c>
      <c r="U1477" s="105">
        <v>1.5823400000000001E-13</v>
      </c>
      <c r="V1477" s="105">
        <v>0</v>
      </c>
      <c r="W1477" s="101">
        <v>1.5823388999999999E-13</v>
      </c>
    </row>
    <row r="1478" spans="2:23" x14ac:dyDescent="0.25">
      <c r="B1478" s="55" t="s">
        <v>117</v>
      </c>
      <c r="C1478" s="76" t="s">
        <v>140</v>
      </c>
      <c r="D1478" s="55" t="s">
        <v>70</v>
      </c>
      <c r="E1478" s="55" t="s">
        <v>182</v>
      </c>
      <c r="F1478" s="70">
        <v>105.71</v>
      </c>
      <c r="G1478" s="77">
        <v>53304</v>
      </c>
      <c r="H1478" s="77">
        <v>106.59</v>
      </c>
      <c r="I1478" s="77">
        <v>1</v>
      </c>
      <c r="J1478" s="77">
        <v>31.1099009040888</v>
      </c>
      <c r="K1478" s="77">
        <v>0.107815809076812</v>
      </c>
      <c r="L1478" s="77">
        <v>34.569264327426602</v>
      </c>
      <c r="M1478" s="77">
        <v>0.13312679162593899</v>
      </c>
      <c r="N1478" s="77">
        <v>-3.4593634233377899</v>
      </c>
      <c r="O1478" s="77">
        <v>-2.5310982549127201E-2</v>
      </c>
      <c r="P1478" s="77">
        <v>-2.5949585030661</v>
      </c>
      <c r="Q1478" s="77">
        <v>-2.5949585030661</v>
      </c>
      <c r="R1478" s="77">
        <v>0</v>
      </c>
      <c r="S1478" s="77">
        <v>7.50146393075546E-4</v>
      </c>
      <c r="T1478" s="77" t="s">
        <v>156</v>
      </c>
      <c r="U1478" s="105">
        <v>0.357479014947439</v>
      </c>
      <c r="V1478" s="105">
        <v>-0.22902012077048201</v>
      </c>
      <c r="W1478" s="101">
        <v>0.58649873260496299</v>
      </c>
    </row>
    <row r="1479" spans="2:23" x14ac:dyDescent="0.25">
      <c r="B1479" s="55" t="s">
        <v>117</v>
      </c>
      <c r="C1479" s="76" t="s">
        <v>140</v>
      </c>
      <c r="D1479" s="55" t="s">
        <v>70</v>
      </c>
      <c r="E1479" s="55" t="s">
        <v>182</v>
      </c>
      <c r="F1479" s="70">
        <v>105.71</v>
      </c>
      <c r="G1479" s="77">
        <v>54104</v>
      </c>
      <c r="H1479" s="77">
        <v>106.3</v>
      </c>
      <c r="I1479" s="77">
        <v>1</v>
      </c>
      <c r="J1479" s="77">
        <v>28.2402977305333</v>
      </c>
      <c r="K1479" s="77">
        <v>7.8794424291825205E-2</v>
      </c>
      <c r="L1479" s="77">
        <v>28.240297730598702</v>
      </c>
      <c r="M1479" s="77">
        <v>7.8794424292190399E-2</v>
      </c>
      <c r="N1479" s="77">
        <v>-6.5442096000000004E-11</v>
      </c>
      <c r="O1479" s="77">
        <v>-3.6519199999999998E-13</v>
      </c>
      <c r="P1479" s="77">
        <v>2.7465100000000002E-13</v>
      </c>
      <c r="Q1479" s="77">
        <v>2.7465199999999999E-13</v>
      </c>
      <c r="R1479" s="77">
        <v>0</v>
      </c>
      <c r="S1479" s="77">
        <v>0</v>
      </c>
      <c r="T1479" s="77" t="s">
        <v>157</v>
      </c>
      <c r="U1479" s="105">
        <v>-1.01322E-13</v>
      </c>
      <c r="V1479" s="105">
        <v>0</v>
      </c>
      <c r="W1479" s="101">
        <v>-1.0132207E-13</v>
      </c>
    </row>
    <row r="1480" spans="2:23" x14ac:dyDescent="0.25">
      <c r="B1480" s="55" t="s">
        <v>117</v>
      </c>
      <c r="C1480" s="76" t="s">
        <v>140</v>
      </c>
      <c r="D1480" s="55" t="s">
        <v>70</v>
      </c>
      <c r="E1480" s="55" t="s">
        <v>183</v>
      </c>
      <c r="F1480" s="70">
        <v>106.38</v>
      </c>
      <c r="G1480" s="77">
        <v>54104</v>
      </c>
      <c r="H1480" s="77">
        <v>106.3</v>
      </c>
      <c r="I1480" s="77">
        <v>1</v>
      </c>
      <c r="J1480" s="77">
        <v>-4.49181690162676</v>
      </c>
      <c r="K1480" s="77">
        <v>1.7674543112100099E-3</v>
      </c>
      <c r="L1480" s="77">
        <v>-4.4918169016249401</v>
      </c>
      <c r="M1480" s="77">
        <v>1.7674543112085801E-3</v>
      </c>
      <c r="N1480" s="77">
        <v>-1.8159089999999999E-12</v>
      </c>
      <c r="O1480" s="77">
        <v>1.4289999999999999E-15</v>
      </c>
      <c r="P1480" s="77">
        <v>-8.9115099999999997E-13</v>
      </c>
      <c r="Q1480" s="77">
        <v>-8.9114900000000002E-13</v>
      </c>
      <c r="R1480" s="77">
        <v>0</v>
      </c>
      <c r="S1480" s="77">
        <v>0</v>
      </c>
      <c r="T1480" s="77" t="s">
        <v>157</v>
      </c>
      <c r="U1480" s="105">
        <v>6.735E-15</v>
      </c>
      <c r="V1480" s="105">
        <v>0</v>
      </c>
      <c r="W1480" s="101">
        <v>6.735E-15</v>
      </c>
    </row>
    <row r="1481" spans="2:23" x14ac:dyDescent="0.25">
      <c r="B1481" s="55" t="s">
        <v>117</v>
      </c>
      <c r="C1481" s="76" t="s">
        <v>140</v>
      </c>
      <c r="D1481" s="55" t="s">
        <v>70</v>
      </c>
      <c r="E1481" s="55" t="s">
        <v>184</v>
      </c>
      <c r="F1481" s="70">
        <v>106.18</v>
      </c>
      <c r="G1481" s="77">
        <v>53404</v>
      </c>
      <c r="H1481" s="77">
        <v>106.33</v>
      </c>
      <c r="I1481" s="77">
        <v>1</v>
      </c>
      <c r="J1481" s="77">
        <v>0.63467738702954202</v>
      </c>
      <c r="K1481" s="77">
        <v>3.9153655480966003E-5</v>
      </c>
      <c r="L1481" s="77">
        <v>9.3611956458475998</v>
      </c>
      <c r="M1481" s="77">
        <v>8.5178288370080704E-3</v>
      </c>
      <c r="N1481" s="77">
        <v>-8.7265182588180608</v>
      </c>
      <c r="O1481" s="77">
        <v>-8.4786751815271004E-3</v>
      </c>
      <c r="P1481" s="77">
        <v>-6.62914579041247</v>
      </c>
      <c r="Q1481" s="77">
        <v>-6.6291457904124602</v>
      </c>
      <c r="R1481" s="77">
        <v>0</v>
      </c>
      <c r="S1481" s="77">
        <v>4.2715097841048103E-3</v>
      </c>
      <c r="T1481" s="77" t="s">
        <v>157</v>
      </c>
      <c r="U1481" s="105">
        <v>0.40807610740947198</v>
      </c>
      <c r="V1481" s="105">
        <v>-0.26143531646523799</v>
      </c>
      <c r="W1481" s="101">
        <v>0.66951096370569296</v>
      </c>
    </row>
    <row r="1482" spans="2:23" x14ac:dyDescent="0.25">
      <c r="B1482" s="55" t="s">
        <v>117</v>
      </c>
      <c r="C1482" s="76" t="s">
        <v>140</v>
      </c>
      <c r="D1482" s="55" t="s">
        <v>70</v>
      </c>
      <c r="E1482" s="55" t="s">
        <v>185</v>
      </c>
      <c r="F1482" s="70">
        <v>106.33</v>
      </c>
      <c r="G1482" s="77">
        <v>53854</v>
      </c>
      <c r="H1482" s="77">
        <v>103.74</v>
      </c>
      <c r="I1482" s="77">
        <v>1</v>
      </c>
      <c r="J1482" s="77">
        <v>-69.389241773250802</v>
      </c>
      <c r="K1482" s="77">
        <v>0.95059916690749302</v>
      </c>
      <c r="L1482" s="77">
        <v>-60.553625663740398</v>
      </c>
      <c r="M1482" s="77">
        <v>0.72392479034164903</v>
      </c>
      <c r="N1482" s="77">
        <v>-8.8356161095103403</v>
      </c>
      <c r="O1482" s="77">
        <v>0.22667437656584499</v>
      </c>
      <c r="P1482" s="77">
        <v>-6.62914579041251</v>
      </c>
      <c r="Q1482" s="77">
        <v>-6.62914579041251</v>
      </c>
      <c r="R1482" s="77">
        <v>0</v>
      </c>
      <c r="S1482" s="77">
        <v>8.6761746571586904E-3</v>
      </c>
      <c r="T1482" s="77" t="s">
        <v>157</v>
      </c>
      <c r="U1482" s="105">
        <v>0.92449741896168103</v>
      </c>
      <c r="V1482" s="105">
        <v>-0.592282348584108</v>
      </c>
      <c r="W1482" s="101">
        <v>1.5167787250317499</v>
      </c>
    </row>
    <row r="1483" spans="2:23" x14ac:dyDescent="0.25">
      <c r="B1483" s="55" t="s">
        <v>117</v>
      </c>
      <c r="C1483" s="76" t="s">
        <v>140</v>
      </c>
      <c r="D1483" s="55" t="s">
        <v>70</v>
      </c>
      <c r="E1483" s="55" t="s">
        <v>186</v>
      </c>
      <c r="F1483" s="70">
        <v>106.5</v>
      </c>
      <c r="G1483" s="77">
        <v>53504</v>
      </c>
      <c r="H1483" s="77">
        <v>106.5</v>
      </c>
      <c r="I1483" s="77">
        <v>1</v>
      </c>
      <c r="J1483" s="77">
        <v>-2.7569219999999999E-12</v>
      </c>
      <c r="K1483" s="77">
        <v>0</v>
      </c>
      <c r="L1483" s="77">
        <v>1.469582E-12</v>
      </c>
      <c r="M1483" s="77">
        <v>0</v>
      </c>
      <c r="N1483" s="77">
        <v>-4.2265040000000001E-12</v>
      </c>
      <c r="O1483" s="77">
        <v>0</v>
      </c>
      <c r="P1483" s="77">
        <v>-3.362473E-12</v>
      </c>
      <c r="Q1483" s="77">
        <v>-3.362475E-12</v>
      </c>
      <c r="R1483" s="77">
        <v>0</v>
      </c>
      <c r="S1483" s="77">
        <v>0</v>
      </c>
      <c r="T1483" s="77" t="s">
        <v>157</v>
      </c>
      <c r="U1483" s="105">
        <v>0</v>
      </c>
      <c r="V1483" s="105">
        <v>0</v>
      </c>
      <c r="W1483" s="101">
        <v>0</v>
      </c>
    </row>
    <row r="1484" spans="2:23" x14ac:dyDescent="0.25">
      <c r="B1484" s="55" t="s">
        <v>117</v>
      </c>
      <c r="C1484" s="76" t="s">
        <v>140</v>
      </c>
      <c r="D1484" s="55" t="s">
        <v>70</v>
      </c>
      <c r="E1484" s="55" t="s">
        <v>186</v>
      </c>
      <c r="F1484" s="70">
        <v>106.5</v>
      </c>
      <c r="G1484" s="77">
        <v>53754</v>
      </c>
      <c r="H1484" s="77">
        <v>104.56</v>
      </c>
      <c r="I1484" s="77">
        <v>1</v>
      </c>
      <c r="J1484" s="77">
        <v>-56.391679618102401</v>
      </c>
      <c r="K1484" s="77">
        <v>0.51579949219044496</v>
      </c>
      <c r="L1484" s="77">
        <v>-47.8627933583616</v>
      </c>
      <c r="M1484" s="77">
        <v>0.37157538146417801</v>
      </c>
      <c r="N1484" s="77">
        <v>-8.5288862597408706</v>
      </c>
      <c r="O1484" s="77">
        <v>0.14422411072626601</v>
      </c>
      <c r="P1484" s="77">
        <v>-6.43344588850736</v>
      </c>
      <c r="Q1484" s="77">
        <v>-6.43344588850736</v>
      </c>
      <c r="R1484" s="77">
        <v>0</v>
      </c>
      <c r="S1484" s="77">
        <v>6.7133324572571399E-3</v>
      </c>
      <c r="T1484" s="77" t="s">
        <v>157</v>
      </c>
      <c r="U1484" s="105">
        <v>-1.32606893895438</v>
      </c>
      <c r="V1484" s="105">
        <v>-0.84955047947071705</v>
      </c>
      <c r="W1484" s="101">
        <v>-0.47651878700463302</v>
      </c>
    </row>
    <row r="1485" spans="2:23" x14ac:dyDescent="0.25">
      <c r="B1485" s="55" t="s">
        <v>117</v>
      </c>
      <c r="C1485" s="76" t="s">
        <v>140</v>
      </c>
      <c r="D1485" s="55" t="s">
        <v>70</v>
      </c>
      <c r="E1485" s="55" t="s">
        <v>187</v>
      </c>
      <c r="F1485" s="70">
        <v>105.22</v>
      </c>
      <c r="G1485" s="77">
        <v>54050</v>
      </c>
      <c r="H1485" s="77">
        <v>104.75</v>
      </c>
      <c r="I1485" s="77">
        <v>1</v>
      </c>
      <c r="J1485" s="77">
        <v>-106.60808098928599</v>
      </c>
      <c r="K1485" s="77">
        <v>0.16479660251716299</v>
      </c>
      <c r="L1485" s="77">
        <v>-41.840467571036697</v>
      </c>
      <c r="M1485" s="77">
        <v>2.5384058535163099E-2</v>
      </c>
      <c r="N1485" s="77">
        <v>-64.767613418249098</v>
      </c>
      <c r="O1485" s="77">
        <v>0.13941254398200001</v>
      </c>
      <c r="P1485" s="77">
        <v>-48.138081799010401</v>
      </c>
      <c r="Q1485" s="77">
        <v>-48.138081799010301</v>
      </c>
      <c r="R1485" s="77">
        <v>0</v>
      </c>
      <c r="S1485" s="77">
        <v>3.3600486329679102E-2</v>
      </c>
      <c r="T1485" s="77" t="s">
        <v>156</v>
      </c>
      <c r="U1485" s="105">
        <v>-15.804552376626701</v>
      </c>
      <c r="V1485" s="105">
        <v>-10.125239084455499</v>
      </c>
      <c r="W1485" s="101">
        <v>-5.67931719568048</v>
      </c>
    </row>
    <row r="1486" spans="2:23" x14ac:dyDescent="0.25">
      <c r="B1486" s="55" t="s">
        <v>117</v>
      </c>
      <c r="C1486" s="76" t="s">
        <v>140</v>
      </c>
      <c r="D1486" s="55" t="s">
        <v>70</v>
      </c>
      <c r="E1486" s="55" t="s">
        <v>187</v>
      </c>
      <c r="F1486" s="70">
        <v>105.22</v>
      </c>
      <c r="G1486" s="77">
        <v>54850</v>
      </c>
      <c r="H1486" s="77">
        <v>105.33</v>
      </c>
      <c r="I1486" s="77">
        <v>1</v>
      </c>
      <c r="J1486" s="77">
        <v>8.6519219074925608</v>
      </c>
      <c r="K1486" s="77">
        <v>1.9537351452964301E-3</v>
      </c>
      <c r="L1486" s="77">
        <v>-3.0515491258338998</v>
      </c>
      <c r="M1486" s="77">
        <v>2.4304194895855599E-4</v>
      </c>
      <c r="N1486" s="77">
        <v>11.703471033326499</v>
      </c>
      <c r="O1486" s="77">
        <v>1.7106931963378699E-3</v>
      </c>
      <c r="P1486" s="77">
        <v>9.1885063974217704</v>
      </c>
      <c r="Q1486" s="77">
        <v>9.1885063974217704</v>
      </c>
      <c r="R1486" s="77">
        <v>0</v>
      </c>
      <c r="S1486" s="77">
        <v>2.2035877601835302E-3</v>
      </c>
      <c r="T1486" s="77" t="s">
        <v>157</v>
      </c>
      <c r="U1486" s="105">
        <v>-1.10728858742143</v>
      </c>
      <c r="V1486" s="105">
        <v>-0.70938811906572696</v>
      </c>
      <c r="W1486" s="101">
        <v>-0.39790074184090901</v>
      </c>
    </row>
    <row r="1487" spans="2:23" x14ac:dyDescent="0.25">
      <c r="B1487" s="55" t="s">
        <v>117</v>
      </c>
      <c r="C1487" s="76" t="s">
        <v>140</v>
      </c>
      <c r="D1487" s="55" t="s">
        <v>70</v>
      </c>
      <c r="E1487" s="55" t="s">
        <v>188</v>
      </c>
      <c r="F1487" s="70">
        <v>106.36</v>
      </c>
      <c r="G1487" s="77">
        <v>53654</v>
      </c>
      <c r="H1487" s="77">
        <v>105.93</v>
      </c>
      <c r="I1487" s="77">
        <v>1</v>
      </c>
      <c r="J1487" s="77">
        <v>-54.9791750539951</v>
      </c>
      <c r="K1487" s="77">
        <v>0.118792490801981</v>
      </c>
      <c r="L1487" s="77">
        <v>-50.738543900595403</v>
      </c>
      <c r="M1487" s="77">
        <v>0.101173913600099</v>
      </c>
      <c r="N1487" s="77">
        <v>-4.2406311533997201</v>
      </c>
      <c r="O1487" s="77">
        <v>1.7618577201882101E-2</v>
      </c>
      <c r="P1487" s="77">
        <v>-3.22902783522879</v>
      </c>
      <c r="Q1487" s="77">
        <v>-3.2290278352287798</v>
      </c>
      <c r="R1487" s="77">
        <v>0</v>
      </c>
      <c r="S1487" s="77">
        <v>4.0976619589481398E-4</v>
      </c>
      <c r="T1487" s="77" t="s">
        <v>157</v>
      </c>
      <c r="U1487" s="105">
        <v>4.66524811319243E-2</v>
      </c>
      <c r="V1487" s="105">
        <v>-2.9888067316753902E-2</v>
      </c>
      <c r="W1487" s="101">
        <v>7.6540495840779904E-2</v>
      </c>
    </row>
    <row r="1488" spans="2:23" x14ac:dyDescent="0.25">
      <c r="B1488" s="55" t="s">
        <v>117</v>
      </c>
      <c r="C1488" s="76" t="s">
        <v>140</v>
      </c>
      <c r="D1488" s="55" t="s">
        <v>70</v>
      </c>
      <c r="E1488" s="55" t="s">
        <v>189</v>
      </c>
      <c r="F1488" s="70">
        <v>105.72</v>
      </c>
      <c r="G1488" s="77">
        <v>58004</v>
      </c>
      <c r="H1488" s="77">
        <v>103.55</v>
      </c>
      <c r="I1488" s="77">
        <v>1</v>
      </c>
      <c r="J1488" s="77">
        <v>-56.152631652666102</v>
      </c>
      <c r="K1488" s="77">
        <v>0.64985762835727201</v>
      </c>
      <c r="L1488" s="77">
        <v>-50.219088531085902</v>
      </c>
      <c r="M1488" s="77">
        <v>0.51977530738125599</v>
      </c>
      <c r="N1488" s="77">
        <v>-5.9335431215802403</v>
      </c>
      <c r="O1488" s="77">
        <v>0.13008232097601699</v>
      </c>
      <c r="P1488" s="77">
        <v>-4.4704846797685303</v>
      </c>
      <c r="Q1488" s="77">
        <v>-4.4704846797685303</v>
      </c>
      <c r="R1488" s="77">
        <v>0</v>
      </c>
      <c r="S1488" s="77">
        <v>4.1189565773685002E-3</v>
      </c>
      <c r="T1488" s="77" t="s">
        <v>157</v>
      </c>
      <c r="U1488" s="105">
        <v>0.735375081496353</v>
      </c>
      <c r="V1488" s="105">
        <v>-0.471120493606205</v>
      </c>
      <c r="W1488" s="101">
        <v>1.20649474585325</v>
      </c>
    </row>
    <row r="1489" spans="2:23" x14ac:dyDescent="0.25">
      <c r="B1489" s="55" t="s">
        <v>117</v>
      </c>
      <c r="C1489" s="76" t="s">
        <v>140</v>
      </c>
      <c r="D1489" s="55" t="s">
        <v>70</v>
      </c>
      <c r="E1489" s="55" t="s">
        <v>190</v>
      </c>
      <c r="F1489" s="70">
        <v>104.56</v>
      </c>
      <c r="G1489" s="77">
        <v>53854</v>
      </c>
      <c r="H1489" s="77">
        <v>103.74</v>
      </c>
      <c r="I1489" s="77">
        <v>1</v>
      </c>
      <c r="J1489" s="77">
        <v>-84.262805981977195</v>
      </c>
      <c r="K1489" s="77">
        <v>0.35146091336183799</v>
      </c>
      <c r="L1489" s="77">
        <v>-74.440595185693397</v>
      </c>
      <c r="M1489" s="77">
        <v>0.274299409474214</v>
      </c>
      <c r="N1489" s="77">
        <v>-9.8222107962838301</v>
      </c>
      <c r="O1489" s="77">
        <v>7.7161503887624702E-2</v>
      </c>
      <c r="P1489" s="77">
        <v>-7.3223419531589302</v>
      </c>
      <c r="Q1489" s="77">
        <v>-7.3223419531589196</v>
      </c>
      <c r="R1489" s="77">
        <v>0</v>
      </c>
      <c r="S1489" s="77">
        <v>2.6540262381100702E-3</v>
      </c>
      <c r="T1489" s="77" t="s">
        <v>156</v>
      </c>
      <c r="U1489" s="105">
        <v>-1.7842223056691E-2</v>
      </c>
      <c r="V1489" s="105">
        <v>-1.1430679587885901E-2</v>
      </c>
      <c r="W1489" s="101">
        <v>-6.4115478755912498E-3</v>
      </c>
    </row>
    <row r="1490" spans="2:23" x14ac:dyDescent="0.25">
      <c r="B1490" s="55" t="s">
        <v>117</v>
      </c>
      <c r="C1490" s="76" t="s">
        <v>140</v>
      </c>
      <c r="D1490" s="55" t="s">
        <v>70</v>
      </c>
      <c r="E1490" s="55" t="s">
        <v>190</v>
      </c>
      <c r="F1490" s="70">
        <v>104.56</v>
      </c>
      <c r="G1490" s="77">
        <v>58104</v>
      </c>
      <c r="H1490" s="77">
        <v>103.86</v>
      </c>
      <c r="I1490" s="77">
        <v>1</v>
      </c>
      <c r="J1490" s="77">
        <v>-19.016118548753301</v>
      </c>
      <c r="K1490" s="77">
        <v>4.6431078982374599E-2</v>
      </c>
      <c r="L1490" s="77">
        <v>-20.201735408283</v>
      </c>
      <c r="M1490" s="77">
        <v>5.2401338574205598E-2</v>
      </c>
      <c r="N1490" s="77">
        <v>1.1856168595297001</v>
      </c>
      <c r="O1490" s="77">
        <v>-5.9702595918309804E-3</v>
      </c>
      <c r="P1490" s="77">
        <v>0.888896064651857</v>
      </c>
      <c r="Q1490" s="77">
        <v>0.888896064651856</v>
      </c>
      <c r="R1490" s="77">
        <v>0</v>
      </c>
      <c r="S1490" s="77">
        <v>1.01453489845957E-4</v>
      </c>
      <c r="T1490" s="77" t="s">
        <v>157</v>
      </c>
      <c r="U1490" s="105">
        <v>0.207771049606084</v>
      </c>
      <c r="V1490" s="105">
        <v>-0.13310921448183899</v>
      </c>
      <c r="W1490" s="101">
        <v>0.34088002979388399</v>
      </c>
    </row>
    <row r="1491" spans="2:23" x14ac:dyDescent="0.25">
      <c r="B1491" s="55" t="s">
        <v>117</v>
      </c>
      <c r="C1491" s="76" t="s">
        <v>140</v>
      </c>
      <c r="D1491" s="55" t="s">
        <v>70</v>
      </c>
      <c r="E1491" s="55" t="s">
        <v>191</v>
      </c>
      <c r="F1491" s="70">
        <v>104.16</v>
      </c>
      <c r="G1491" s="77">
        <v>54050</v>
      </c>
      <c r="H1491" s="77">
        <v>104.75</v>
      </c>
      <c r="I1491" s="77">
        <v>1</v>
      </c>
      <c r="J1491" s="77">
        <v>124.38212602218</v>
      </c>
      <c r="K1491" s="77">
        <v>0.27383516494621502</v>
      </c>
      <c r="L1491" s="77">
        <v>55.639168084215598</v>
      </c>
      <c r="M1491" s="77">
        <v>5.4794191344333699E-2</v>
      </c>
      <c r="N1491" s="77">
        <v>68.742957937964206</v>
      </c>
      <c r="O1491" s="77">
        <v>0.21904097360188099</v>
      </c>
      <c r="P1491" s="77">
        <v>52.140289773905799</v>
      </c>
      <c r="Q1491" s="77">
        <v>52.1402897739057</v>
      </c>
      <c r="R1491" s="77">
        <v>0</v>
      </c>
      <c r="S1491" s="77">
        <v>4.8119393773411498E-2</v>
      </c>
      <c r="T1491" s="77" t="s">
        <v>156</v>
      </c>
      <c r="U1491" s="105">
        <v>-17.6784202858146</v>
      </c>
      <c r="V1491" s="105">
        <v>-11.3257387975176</v>
      </c>
      <c r="W1491" s="101">
        <v>-6.3526858546260803</v>
      </c>
    </row>
    <row r="1492" spans="2:23" x14ac:dyDescent="0.25">
      <c r="B1492" s="55" t="s">
        <v>117</v>
      </c>
      <c r="C1492" s="76" t="s">
        <v>140</v>
      </c>
      <c r="D1492" s="55" t="s">
        <v>70</v>
      </c>
      <c r="E1492" s="55" t="s">
        <v>191</v>
      </c>
      <c r="F1492" s="70">
        <v>104.16</v>
      </c>
      <c r="G1492" s="77">
        <v>56000</v>
      </c>
      <c r="H1492" s="77">
        <v>103.5</v>
      </c>
      <c r="I1492" s="77">
        <v>1</v>
      </c>
      <c r="J1492" s="77">
        <v>-4.5483386622619104</v>
      </c>
      <c r="K1492" s="77">
        <v>1.9984013510681201E-2</v>
      </c>
      <c r="L1492" s="77">
        <v>54.475190809632601</v>
      </c>
      <c r="M1492" s="77">
        <v>2.8666498356785199</v>
      </c>
      <c r="N1492" s="77">
        <v>-59.023529471894498</v>
      </c>
      <c r="O1492" s="77">
        <v>-2.8466658221678398</v>
      </c>
      <c r="P1492" s="77">
        <v>-39.349256738112501</v>
      </c>
      <c r="Q1492" s="77">
        <v>-39.349256738112402</v>
      </c>
      <c r="R1492" s="77">
        <v>0</v>
      </c>
      <c r="S1492" s="77">
        <v>1.49571962964327</v>
      </c>
      <c r="T1492" s="77" t="s">
        <v>156</v>
      </c>
      <c r="U1492" s="105">
        <v>-334.52484176713602</v>
      </c>
      <c r="V1492" s="105">
        <v>-214.31445332112801</v>
      </c>
      <c r="W1492" s="101">
        <v>-120.210471069088</v>
      </c>
    </row>
    <row r="1493" spans="2:23" x14ac:dyDescent="0.25">
      <c r="B1493" s="55" t="s">
        <v>117</v>
      </c>
      <c r="C1493" s="76" t="s">
        <v>140</v>
      </c>
      <c r="D1493" s="55" t="s">
        <v>70</v>
      </c>
      <c r="E1493" s="55" t="s">
        <v>191</v>
      </c>
      <c r="F1493" s="70">
        <v>104.16</v>
      </c>
      <c r="G1493" s="77">
        <v>58450</v>
      </c>
      <c r="H1493" s="77">
        <v>103.18</v>
      </c>
      <c r="I1493" s="77">
        <v>1</v>
      </c>
      <c r="J1493" s="77">
        <v>-167.15203376597901</v>
      </c>
      <c r="K1493" s="77">
        <v>0.71470014518999603</v>
      </c>
      <c r="L1493" s="77">
        <v>-127.99784786437201</v>
      </c>
      <c r="M1493" s="77">
        <v>0.419088626901364</v>
      </c>
      <c r="N1493" s="77">
        <v>-39.154185901606802</v>
      </c>
      <c r="O1493" s="77">
        <v>0.29561151828863202</v>
      </c>
      <c r="P1493" s="77">
        <v>-35.553987328429798</v>
      </c>
      <c r="Q1493" s="77">
        <v>-35.553987328429699</v>
      </c>
      <c r="R1493" s="77">
        <v>0</v>
      </c>
      <c r="S1493" s="77">
        <v>3.2335320262424701E-2</v>
      </c>
      <c r="T1493" s="77" t="s">
        <v>156</v>
      </c>
      <c r="U1493" s="105">
        <v>-7.7250560825917898</v>
      </c>
      <c r="V1493" s="105">
        <v>-4.94908289163223</v>
      </c>
      <c r="W1493" s="101">
        <v>-2.7759750989432099</v>
      </c>
    </row>
    <row r="1494" spans="2:23" x14ac:dyDescent="0.25">
      <c r="B1494" s="55" t="s">
        <v>117</v>
      </c>
      <c r="C1494" s="76" t="s">
        <v>140</v>
      </c>
      <c r="D1494" s="55" t="s">
        <v>70</v>
      </c>
      <c r="E1494" s="55" t="s">
        <v>192</v>
      </c>
      <c r="F1494" s="70">
        <v>103.74</v>
      </c>
      <c r="G1494" s="77">
        <v>53850</v>
      </c>
      <c r="H1494" s="77">
        <v>104.16</v>
      </c>
      <c r="I1494" s="77">
        <v>1</v>
      </c>
      <c r="J1494" s="77">
        <v>-14.130489086392901</v>
      </c>
      <c r="K1494" s="77">
        <v>0</v>
      </c>
      <c r="L1494" s="77">
        <v>-4.8938529177567904</v>
      </c>
      <c r="M1494" s="77">
        <v>0</v>
      </c>
      <c r="N1494" s="77">
        <v>-9.2366361686360907</v>
      </c>
      <c r="O1494" s="77">
        <v>0</v>
      </c>
      <c r="P1494" s="77">
        <v>-6.8708456505420301</v>
      </c>
      <c r="Q1494" s="77">
        <v>-6.8708456505420203</v>
      </c>
      <c r="R1494" s="77">
        <v>0</v>
      </c>
      <c r="S1494" s="77">
        <v>0</v>
      </c>
      <c r="T1494" s="77" t="s">
        <v>156</v>
      </c>
      <c r="U1494" s="105">
        <v>3.87938719082717</v>
      </c>
      <c r="V1494" s="105">
        <v>-2.4853423160778498</v>
      </c>
      <c r="W1494" s="101">
        <v>6.3647251322951002</v>
      </c>
    </row>
    <row r="1495" spans="2:23" x14ac:dyDescent="0.25">
      <c r="B1495" s="55" t="s">
        <v>117</v>
      </c>
      <c r="C1495" s="76" t="s">
        <v>140</v>
      </c>
      <c r="D1495" s="55" t="s">
        <v>70</v>
      </c>
      <c r="E1495" s="55" t="s">
        <v>192</v>
      </c>
      <c r="F1495" s="70">
        <v>103.74</v>
      </c>
      <c r="G1495" s="77">
        <v>53850</v>
      </c>
      <c r="H1495" s="77">
        <v>104.16</v>
      </c>
      <c r="I1495" s="77">
        <v>2</v>
      </c>
      <c r="J1495" s="77">
        <v>-32.683497657839801</v>
      </c>
      <c r="K1495" s="77">
        <v>0</v>
      </c>
      <c r="L1495" s="77">
        <v>-11.3193697258036</v>
      </c>
      <c r="M1495" s="77">
        <v>0</v>
      </c>
      <c r="N1495" s="77">
        <v>-21.364127932036201</v>
      </c>
      <c r="O1495" s="77">
        <v>0</v>
      </c>
      <c r="P1495" s="77">
        <v>-15.892108642093399</v>
      </c>
      <c r="Q1495" s="77">
        <v>-15.8921086420933</v>
      </c>
      <c r="R1495" s="77">
        <v>0</v>
      </c>
      <c r="S1495" s="77">
        <v>0</v>
      </c>
      <c r="T1495" s="77" t="s">
        <v>156</v>
      </c>
      <c r="U1495" s="105">
        <v>8.9729337314552193</v>
      </c>
      <c r="V1495" s="105">
        <v>-5.7485398608518299</v>
      </c>
      <c r="W1495" s="101">
        <v>14.721463473934399</v>
      </c>
    </row>
    <row r="1496" spans="2:23" x14ac:dyDescent="0.25">
      <c r="B1496" s="55" t="s">
        <v>117</v>
      </c>
      <c r="C1496" s="76" t="s">
        <v>140</v>
      </c>
      <c r="D1496" s="55" t="s">
        <v>70</v>
      </c>
      <c r="E1496" s="55" t="s">
        <v>192</v>
      </c>
      <c r="F1496" s="70">
        <v>103.74</v>
      </c>
      <c r="G1496" s="77">
        <v>58004</v>
      </c>
      <c r="H1496" s="77">
        <v>103.55</v>
      </c>
      <c r="I1496" s="77">
        <v>1</v>
      </c>
      <c r="J1496" s="77">
        <v>-11.8262652021583</v>
      </c>
      <c r="K1496" s="77">
        <v>4.7552586534804903E-3</v>
      </c>
      <c r="L1496" s="77">
        <v>-23.624394734021902</v>
      </c>
      <c r="M1496" s="77">
        <v>1.8975808902662001E-2</v>
      </c>
      <c r="N1496" s="77">
        <v>11.798129531863699</v>
      </c>
      <c r="O1496" s="77">
        <v>-1.42205502491815E-2</v>
      </c>
      <c r="P1496" s="77">
        <v>8.8114665490652495</v>
      </c>
      <c r="Q1496" s="77">
        <v>8.8114665490652495</v>
      </c>
      <c r="R1496" s="77">
        <v>0</v>
      </c>
      <c r="S1496" s="77">
        <v>2.6398260533400599E-3</v>
      </c>
      <c r="T1496" s="77" t="s">
        <v>156</v>
      </c>
      <c r="U1496" s="105">
        <v>0.76775568047765097</v>
      </c>
      <c r="V1496" s="105">
        <v>-0.49186523212017902</v>
      </c>
      <c r="W1496" s="101">
        <v>1.2596200468343799</v>
      </c>
    </row>
    <row r="1497" spans="2:23" x14ac:dyDescent="0.25">
      <c r="B1497" s="55" t="s">
        <v>117</v>
      </c>
      <c r="C1497" s="76" t="s">
        <v>140</v>
      </c>
      <c r="D1497" s="55" t="s">
        <v>70</v>
      </c>
      <c r="E1497" s="55" t="s">
        <v>193</v>
      </c>
      <c r="F1497" s="70">
        <v>105.34</v>
      </c>
      <c r="G1497" s="77">
        <v>54000</v>
      </c>
      <c r="H1497" s="77">
        <v>104.34</v>
      </c>
      <c r="I1497" s="77">
        <v>1</v>
      </c>
      <c r="J1497" s="77">
        <v>-73.050829155882496</v>
      </c>
      <c r="K1497" s="77">
        <v>0.32338727260593297</v>
      </c>
      <c r="L1497" s="77">
        <v>-45.037896523663498</v>
      </c>
      <c r="M1497" s="77">
        <v>0.122921774670539</v>
      </c>
      <c r="N1497" s="77">
        <v>-28.012932632219002</v>
      </c>
      <c r="O1497" s="77">
        <v>0.200465497935394</v>
      </c>
      <c r="P1497" s="77">
        <v>-19.506235041007699</v>
      </c>
      <c r="Q1497" s="77">
        <v>-19.506235041007599</v>
      </c>
      <c r="R1497" s="77">
        <v>0</v>
      </c>
      <c r="S1497" s="77">
        <v>2.30578882517871E-2</v>
      </c>
      <c r="T1497" s="77" t="s">
        <v>156</v>
      </c>
      <c r="U1497" s="105">
        <v>-6.9961298286722604</v>
      </c>
      <c r="V1497" s="105">
        <v>-4.4820938608776002</v>
      </c>
      <c r="W1497" s="101">
        <v>-2.51403769574345</v>
      </c>
    </row>
    <row r="1498" spans="2:23" x14ac:dyDescent="0.25">
      <c r="B1498" s="55" t="s">
        <v>117</v>
      </c>
      <c r="C1498" s="76" t="s">
        <v>140</v>
      </c>
      <c r="D1498" s="55" t="s">
        <v>70</v>
      </c>
      <c r="E1498" s="55" t="s">
        <v>193</v>
      </c>
      <c r="F1498" s="70">
        <v>105.34</v>
      </c>
      <c r="G1498" s="77">
        <v>54850</v>
      </c>
      <c r="H1498" s="77">
        <v>105.33</v>
      </c>
      <c r="I1498" s="77">
        <v>1</v>
      </c>
      <c r="J1498" s="77">
        <v>6.7825366711531796</v>
      </c>
      <c r="K1498" s="77">
        <v>3.6342214919474799E-4</v>
      </c>
      <c r="L1498" s="77">
        <v>18.486320535792199</v>
      </c>
      <c r="M1498" s="77">
        <v>2.6997779709212202E-3</v>
      </c>
      <c r="N1498" s="77">
        <v>-11.703783864639</v>
      </c>
      <c r="O1498" s="77">
        <v>-2.3363558217264699E-3</v>
      </c>
      <c r="P1498" s="77">
        <v>-9.1885063974217207</v>
      </c>
      <c r="Q1498" s="77">
        <v>-9.1885063974217207</v>
      </c>
      <c r="R1498" s="77">
        <v>0</v>
      </c>
      <c r="S1498" s="77">
        <v>6.6698633354213299E-4</v>
      </c>
      <c r="T1498" s="77" t="s">
        <v>157</v>
      </c>
      <c r="U1498" s="105">
        <v>-0.36313787912800799</v>
      </c>
      <c r="V1498" s="105">
        <v>-0.23264549094290399</v>
      </c>
      <c r="W1498" s="101">
        <v>-0.13049247787521401</v>
      </c>
    </row>
    <row r="1499" spans="2:23" x14ac:dyDescent="0.25">
      <c r="B1499" s="55" t="s">
        <v>117</v>
      </c>
      <c r="C1499" s="76" t="s">
        <v>140</v>
      </c>
      <c r="D1499" s="55" t="s">
        <v>70</v>
      </c>
      <c r="E1499" s="55" t="s">
        <v>138</v>
      </c>
      <c r="F1499" s="70">
        <v>104.34</v>
      </c>
      <c r="G1499" s="77">
        <v>54250</v>
      </c>
      <c r="H1499" s="77">
        <v>104.19</v>
      </c>
      <c r="I1499" s="77">
        <v>1</v>
      </c>
      <c r="J1499" s="77">
        <v>-62.743874198272202</v>
      </c>
      <c r="K1499" s="77">
        <v>5.3540394991957098E-2</v>
      </c>
      <c r="L1499" s="77">
        <v>-58.933816261299803</v>
      </c>
      <c r="M1499" s="77">
        <v>4.7235447908040802E-2</v>
      </c>
      <c r="N1499" s="77">
        <v>-3.8100579369724099</v>
      </c>
      <c r="O1499" s="77">
        <v>6.3049470839163201E-3</v>
      </c>
      <c r="P1499" s="77">
        <v>-4.0022079748942598</v>
      </c>
      <c r="Q1499" s="77">
        <v>-4.0022079748942598</v>
      </c>
      <c r="R1499" s="77">
        <v>0</v>
      </c>
      <c r="S1499" s="77">
        <v>2.1784029397057899E-4</v>
      </c>
      <c r="T1499" s="77" t="s">
        <v>156</v>
      </c>
      <c r="U1499" s="105">
        <v>8.5876617158651802E-2</v>
      </c>
      <c r="V1499" s="105">
        <v>-5.5017140617125697E-2</v>
      </c>
      <c r="W1499" s="101">
        <v>0.14089366093659</v>
      </c>
    </row>
    <row r="1500" spans="2:23" x14ac:dyDescent="0.25">
      <c r="B1500" s="55" t="s">
        <v>117</v>
      </c>
      <c r="C1500" s="76" t="s">
        <v>140</v>
      </c>
      <c r="D1500" s="55" t="s">
        <v>70</v>
      </c>
      <c r="E1500" s="55" t="s">
        <v>194</v>
      </c>
      <c r="F1500" s="70">
        <v>104.75</v>
      </c>
      <c r="G1500" s="77">
        <v>54250</v>
      </c>
      <c r="H1500" s="77">
        <v>104.19</v>
      </c>
      <c r="I1500" s="77">
        <v>1</v>
      </c>
      <c r="J1500" s="77">
        <v>-35.411214870417702</v>
      </c>
      <c r="K1500" s="77">
        <v>7.5488039143653304E-2</v>
      </c>
      <c r="L1500" s="77">
        <v>-39.215878955149797</v>
      </c>
      <c r="M1500" s="77">
        <v>9.2580686765942805E-2</v>
      </c>
      <c r="N1500" s="77">
        <v>3.80466408473213</v>
      </c>
      <c r="O1500" s="77">
        <v>-1.70926476222895E-2</v>
      </c>
      <c r="P1500" s="77">
        <v>4.0022079748935404</v>
      </c>
      <c r="Q1500" s="77">
        <v>4.0022079748935404</v>
      </c>
      <c r="R1500" s="77">
        <v>0</v>
      </c>
      <c r="S1500" s="77">
        <v>9.64263654192948E-4</v>
      </c>
      <c r="T1500" s="77" t="s">
        <v>156</v>
      </c>
      <c r="U1500" s="105">
        <v>0.344942990349415</v>
      </c>
      <c r="V1500" s="105">
        <v>-0.22098887488645799</v>
      </c>
      <c r="W1500" s="101">
        <v>0.56593147625922402</v>
      </c>
    </row>
    <row r="1501" spans="2:23" x14ac:dyDescent="0.25">
      <c r="B1501" s="55" t="s">
        <v>117</v>
      </c>
      <c r="C1501" s="76" t="s">
        <v>140</v>
      </c>
      <c r="D1501" s="55" t="s">
        <v>70</v>
      </c>
      <c r="E1501" s="55" t="s">
        <v>195</v>
      </c>
      <c r="F1501" s="70">
        <v>105.41</v>
      </c>
      <c r="G1501" s="77">
        <v>53550</v>
      </c>
      <c r="H1501" s="77">
        <v>105.22</v>
      </c>
      <c r="I1501" s="77">
        <v>1</v>
      </c>
      <c r="J1501" s="77">
        <v>-33.384285013802298</v>
      </c>
      <c r="K1501" s="77">
        <v>1.9726835600125298E-2</v>
      </c>
      <c r="L1501" s="77">
        <v>-6.6817801300174597</v>
      </c>
      <c r="M1501" s="77">
        <v>7.9023748699436297E-4</v>
      </c>
      <c r="N1501" s="77">
        <v>-26.702504883784801</v>
      </c>
      <c r="O1501" s="77">
        <v>1.8936598113130899E-2</v>
      </c>
      <c r="P1501" s="77">
        <v>-19.631801593828602</v>
      </c>
      <c r="Q1501" s="77">
        <v>-19.631801593828602</v>
      </c>
      <c r="R1501" s="77">
        <v>0</v>
      </c>
      <c r="S1501" s="77">
        <v>6.8217151186043103E-3</v>
      </c>
      <c r="T1501" s="77" t="s">
        <v>157</v>
      </c>
      <c r="U1501" s="105">
        <v>-3.0791680976346698</v>
      </c>
      <c r="V1501" s="105">
        <v>-1.97267929054966</v>
      </c>
      <c r="W1501" s="101">
        <v>-1.1064895675975901</v>
      </c>
    </row>
    <row r="1502" spans="2:23" x14ac:dyDescent="0.25">
      <c r="B1502" s="55" t="s">
        <v>117</v>
      </c>
      <c r="C1502" s="76" t="s">
        <v>140</v>
      </c>
      <c r="D1502" s="55" t="s">
        <v>70</v>
      </c>
      <c r="E1502" s="55" t="s">
        <v>196</v>
      </c>
      <c r="F1502" s="70">
        <v>103.32</v>
      </c>
      <c r="G1502" s="77">
        <v>58200</v>
      </c>
      <c r="H1502" s="77">
        <v>103.12</v>
      </c>
      <c r="I1502" s="77">
        <v>1</v>
      </c>
      <c r="J1502" s="77">
        <v>-6.1730530456259096</v>
      </c>
      <c r="K1502" s="77">
        <v>6.7067587671236E-3</v>
      </c>
      <c r="L1502" s="77">
        <v>34.425452441065097</v>
      </c>
      <c r="M1502" s="77">
        <v>0.208579672535878</v>
      </c>
      <c r="N1502" s="77">
        <v>-40.598505486691003</v>
      </c>
      <c r="O1502" s="77">
        <v>-0.20187291376875399</v>
      </c>
      <c r="P1502" s="77">
        <v>-32.463681185739603</v>
      </c>
      <c r="Q1502" s="77">
        <v>-32.463681185739603</v>
      </c>
      <c r="R1502" s="77">
        <v>0</v>
      </c>
      <c r="S1502" s="77">
        <v>0.18548474491876499</v>
      </c>
      <c r="T1502" s="77" t="s">
        <v>157</v>
      </c>
      <c r="U1502" s="105">
        <v>-28.957023256548499</v>
      </c>
      <c r="V1502" s="105">
        <v>-18.5514133307754</v>
      </c>
      <c r="W1502" s="101">
        <v>-10.4056170777635</v>
      </c>
    </row>
    <row r="1503" spans="2:23" x14ac:dyDescent="0.25">
      <c r="B1503" s="55" t="s">
        <v>117</v>
      </c>
      <c r="C1503" s="76" t="s">
        <v>140</v>
      </c>
      <c r="D1503" s="55" t="s">
        <v>70</v>
      </c>
      <c r="E1503" s="55" t="s">
        <v>197</v>
      </c>
      <c r="F1503" s="70">
        <v>105.89</v>
      </c>
      <c r="G1503" s="77">
        <v>53000</v>
      </c>
      <c r="H1503" s="77">
        <v>105.97</v>
      </c>
      <c r="I1503" s="77">
        <v>1</v>
      </c>
      <c r="J1503" s="77">
        <v>22.591131294011898</v>
      </c>
      <c r="K1503" s="77">
        <v>1.2616079748902E-2</v>
      </c>
      <c r="L1503" s="77">
        <v>54.016485843774099</v>
      </c>
      <c r="M1503" s="77">
        <v>7.21275399647512E-2</v>
      </c>
      <c r="N1503" s="77">
        <v>-31.425354549762201</v>
      </c>
      <c r="O1503" s="77">
        <v>-5.9511460215849202E-2</v>
      </c>
      <c r="P1503" s="77">
        <v>-23.579654569461098</v>
      </c>
      <c r="Q1503" s="77">
        <v>-23.579654569461098</v>
      </c>
      <c r="R1503" s="77">
        <v>0</v>
      </c>
      <c r="S1503" s="77">
        <v>1.3744322709685499E-2</v>
      </c>
      <c r="T1503" s="77" t="s">
        <v>157</v>
      </c>
      <c r="U1503" s="105">
        <v>-3.79002061668398</v>
      </c>
      <c r="V1503" s="105">
        <v>-2.4280893229024998</v>
      </c>
      <c r="W1503" s="101">
        <v>-1.3619322298649601</v>
      </c>
    </row>
    <row r="1504" spans="2:23" x14ac:dyDescent="0.25">
      <c r="B1504" s="55" t="s">
        <v>117</v>
      </c>
      <c r="C1504" s="76" t="s">
        <v>140</v>
      </c>
      <c r="D1504" s="55" t="s">
        <v>70</v>
      </c>
      <c r="E1504" s="55" t="s">
        <v>198</v>
      </c>
      <c r="F1504" s="70">
        <v>103.5</v>
      </c>
      <c r="G1504" s="77">
        <v>56100</v>
      </c>
      <c r="H1504" s="77">
        <v>102.95</v>
      </c>
      <c r="I1504" s="77">
        <v>1</v>
      </c>
      <c r="J1504" s="77">
        <v>-49.964444540023401</v>
      </c>
      <c r="K1504" s="77">
        <v>0.19122774201359</v>
      </c>
      <c r="L1504" s="77">
        <v>7.7290779016862601</v>
      </c>
      <c r="M1504" s="77">
        <v>4.5759802231116501E-3</v>
      </c>
      <c r="N1504" s="77">
        <v>-57.693522441709703</v>
      </c>
      <c r="O1504" s="77">
        <v>0.18665176179047799</v>
      </c>
      <c r="P1504" s="77">
        <v>-39.349256738113802</v>
      </c>
      <c r="Q1504" s="77">
        <v>-39.349256738113802</v>
      </c>
      <c r="R1504" s="77">
        <v>0</v>
      </c>
      <c r="S1504" s="77">
        <v>0.11860468284749701</v>
      </c>
      <c r="T1504" s="77" t="s">
        <v>156</v>
      </c>
      <c r="U1504" s="105">
        <v>-12.464309232118</v>
      </c>
      <c r="V1504" s="105">
        <v>-7.9853011961555902</v>
      </c>
      <c r="W1504" s="101">
        <v>-4.4790111144771201</v>
      </c>
    </row>
    <row r="1505" spans="2:23" x14ac:dyDescent="0.25">
      <c r="B1505" s="55" t="s">
        <v>117</v>
      </c>
      <c r="C1505" s="76" t="s">
        <v>140</v>
      </c>
      <c r="D1505" s="55" t="s">
        <v>70</v>
      </c>
      <c r="E1505" s="55" t="s">
        <v>139</v>
      </c>
      <c r="F1505" s="70">
        <v>102.28</v>
      </c>
      <c r="G1505" s="77">
        <v>56100</v>
      </c>
      <c r="H1505" s="77">
        <v>102.95</v>
      </c>
      <c r="I1505" s="77">
        <v>1</v>
      </c>
      <c r="J1505" s="77">
        <v>45.390654978211799</v>
      </c>
      <c r="K1505" s="77">
        <v>0.17038776595833299</v>
      </c>
      <c r="L1505" s="77">
        <v>-15.0656264429372</v>
      </c>
      <c r="M1505" s="77">
        <v>1.8770675379769199E-2</v>
      </c>
      <c r="N1505" s="77">
        <v>60.456281421149001</v>
      </c>
      <c r="O1505" s="77">
        <v>0.15161709057856401</v>
      </c>
      <c r="P1505" s="77">
        <v>41.617258171874496</v>
      </c>
      <c r="Q1505" s="77">
        <v>41.617258171874496</v>
      </c>
      <c r="R1505" s="77">
        <v>0</v>
      </c>
      <c r="S1505" s="77">
        <v>0.14323608389946699</v>
      </c>
      <c r="T1505" s="77" t="s">
        <v>156</v>
      </c>
      <c r="U1505" s="105">
        <v>-24.947520802450502</v>
      </c>
      <c r="V1505" s="105">
        <v>-15.982712238203399</v>
      </c>
      <c r="W1505" s="101">
        <v>-8.9648147259450894</v>
      </c>
    </row>
    <row r="1506" spans="2:23" x14ac:dyDescent="0.25">
      <c r="B1506" s="55" t="s">
        <v>117</v>
      </c>
      <c r="C1506" s="76" t="s">
        <v>140</v>
      </c>
      <c r="D1506" s="55" t="s">
        <v>70</v>
      </c>
      <c r="E1506" s="55" t="s">
        <v>199</v>
      </c>
      <c r="F1506" s="70">
        <v>103.55</v>
      </c>
      <c r="G1506" s="77">
        <v>58054</v>
      </c>
      <c r="H1506" s="77">
        <v>103.78</v>
      </c>
      <c r="I1506" s="77">
        <v>1</v>
      </c>
      <c r="J1506" s="77">
        <v>17.445665965971902</v>
      </c>
      <c r="K1506" s="77">
        <v>1.71045408679905E-2</v>
      </c>
      <c r="L1506" s="77">
        <v>18.041292163503901</v>
      </c>
      <c r="M1506" s="77">
        <v>1.82924381286045E-2</v>
      </c>
      <c r="N1506" s="77">
        <v>-0.59562619753193402</v>
      </c>
      <c r="O1506" s="77">
        <v>-1.1878972606140701E-3</v>
      </c>
      <c r="P1506" s="77">
        <v>-0.44468350148200098</v>
      </c>
      <c r="Q1506" s="77">
        <v>-0.44468350148200098</v>
      </c>
      <c r="R1506" s="77">
        <v>0</v>
      </c>
      <c r="S1506" s="77">
        <v>1.1113180006755001E-5</v>
      </c>
      <c r="T1506" s="77" t="s">
        <v>156</v>
      </c>
      <c r="U1506" s="105">
        <v>1.3850655910790001E-2</v>
      </c>
      <c r="V1506" s="105">
        <v>-8.8734688102066906E-3</v>
      </c>
      <c r="W1506" s="101">
        <v>2.2724109102236802E-2</v>
      </c>
    </row>
    <row r="1507" spans="2:23" x14ac:dyDescent="0.25">
      <c r="B1507" s="55" t="s">
        <v>117</v>
      </c>
      <c r="C1507" s="76" t="s">
        <v>140</v>
      </c>
      <c r="D1507" s="55" t="s">
        <v>70</v>
      </c>
      <c r="E1507" s="55" t="s">
        <v>199</v>
      </c>
      <c r="F1507" s="70">
        <v>103.55</v>
      </c>
      <c r="G1507" s="77">
        <v>58104</v>
      </c>
      <c r="H1507" s="77">
        <v>103.86</v>
      </c>
      <c r="I1507" s="77">
        <v>1</v>
      </c>
      <c r="J1507" s="77">
        <v>14.2368076989695</v>
      </c>
      <c r="K1507" s="77">
        <v>1.8120190395094899E-2</v>
      </c>
      <c r="L1507" s="77">
        <v>14.8315144149206</v>
      </c>
      <c r="M1507" s="77">
        <v>1.9665659493695802E-2</v>
      </c>
      <c r="N1507" s="77">
        <v>-0.59470671595110203</v>
      </c>
      <c r="O1507" s="77">
        <v>-1.5454690986009001E-3</v>
      </c>
      <c r="P1507" s="77">
        <v>-0.44421256316941099</v>
      </c>
      <c r="Q1507" s="77">
        <v>-0.44421256316940999</v>
      </c>
      <c r="R1507" s="77">
        <v>0</v>
      </c>
      <c r="S1507" s="77">
        <v>1.7640837234212E-5</v>
      </c>
      <c r="T1507" s="77" t="s">
        <v>156</v>
      </c>
      <c r="U1507" s="105">
        <v>2.4086209074436399E-2</v>
      </c>
      <c r="V1507" s="105">
        <v>-1.5430910012834099E-2</v>
      </c>
      <c r="W1507" s="101">
        <v>3.9517091926339197E-2</v>
      </c>
    </row>
    <row r="1508" spans="2:23" x14ac:dyDescent="0.25">
      <c r="B1508" s="55" t="s">
        <v>117</v>
      </c>
      <c r="C1508" s="76" t="s">
        <v>140</v>
      </c>
      <c r="D1508" s="55" t="s">
        <v>70</v>
      </c>
      <c r="E1508" s="55" t="s">
        <v>200</v>
      </c>
      <c r="F1508" s="70">
        <v>103.78</v>
      </c>
      <c r="G1508" s="77">
        <v>58104</v>
      </c>
      <c r="H1508" s="77">
        <v>103.86</v>
      </c>
      <c r="I1508" s="77">
        <v>1</v>
      </c>
      <c r="J1508" s="77">
        <v>8.8691001221253796</v>
      </c>
      <c r="K1508" s="77">
        <v>2.6272752950079001E-3</v>
      </c>
      <c r="L1508" s="77">
        <v>9.4639502505182609</v>
      </c>
      <c r="M1508" s="77">
        <v>2.9915162350991E-3</v>
      </c>
      <c r="N1508" s="77">
        <v>-0.59485012839287099</v>
      </c>
      <c r="O1508" s="77">
        <v>-3.6424094009120101E-4</v>
      </c>
      <c r="P1508" s="77">
        <v>-0.44468350148156799</v>
      </c>
      <c r="Q1508" s="77">
        <v>-0.44468350148156699</v>
      </c>
      <c r="R1508" s="77">
        <v>0</v>
      </c>
      <c r="S1508" s="77">
        <v>6.6046301107630001E-6</v>
      </c>
      <c r="T1508" s="77" t="s">
        <v>156</v>
      </c>
      <c r="U1508" s="105">
        <v>9.7725158711601395E-3</v>
      </c>
      <c r="V1508" s="105">
        <v>-6.26079482000815E-3</v>
      </c>
      <c r="W1508" s="101">
        <v>1.6033299671143E-2</v>
      </c>
    </row>
    <row r="1509" spans="2:23" x14ac:dyDescent="0.25">
      <c r="B1509" s="55" t="s">
        <v>117</v>
      </c>
      <c r="C1509" s="76" t="s">
        <v>140</v>
      </c>
      <c r="D1509" s="55" t="s">
        <v>70</v>
      </c>
      <c r="E1509" s="55" t="s">
        <v>201</v>
      </c>
      <c r="F1509" s="70">
        <v>102.7</v>
      </c>
      <c r="G1509" s="77">
        <v>58200</v>
      </c>
      <c r="H1509" s="77">
        <v>103.12</v>
      </c>
      <c r="I1509" s="77">
        <v>1</v>
      </c>
      <c r="J1509" s="77">
        <v>56.8954048560757</v>
      </c>
      <c r="K1509" s="77">
        <v>0.132396862133834</v>
      </c>
      <c r="L1509" s="77">
        <v>16.337095514304799</v>
      </c>
      <c r="M1509" s="77">
        <v>1.09162382145998E-2</v>
      </c>
      <c r="N1509" s="77">
        <v>40.558309341770901</v>
      </c>
      <c r="O1509" s="77">
        <v>0.121480623919234</v>
      </c>
      <c r="P1509" s="77">
        <v>32.4636811857429</v>
      </c>
      <c r="Q1509" s="77">
        <v>32.4636811857428</v>
      </c>
      <c r="R1509" s="77">
        <v>0</v>
      </c>
      <c r="S1509" s="77">
        <v>4.3104125381698798E-2</v>
      </c>
      <c r="T1509" s="77" t="s">
        <v>156</v>
      </c>
      <c r="U1509" s="105">
        <v>-4.5329189160155101</v>
      </c>
      <c r="V1509" s="105">
        <v>-2.90402959105533</v>
      </c>
      <c r="W1509" s="101">
        <v>-1.6288904445294301</v>
      </c>
    </row>
    <row r="1510" spans="2:23" x14ac:dyDescent="0.25">
      <c r="B1510" s="55" t="s">
        <v>117</v>
      </c>
      <c r="C1510" s="76" t="s">
        <v>140</v>
      </c>
      <c r="D1510" s="55" t="s">
        <v>70</v>
      </c>
      <c r="E1510" s="55" t="s">
        <v>201</v>
      </c>
      <c r="F1510" s="70">
        <v>102.7</v>
      </c>
      <c r="G1510" s="77">
        <v>58300</v>
      </c>
      <c r="H1510" s="77">
        <v>102.51</v>
      </c>
      <c r="I1510" s="77">
        <v>1</v>
      </c>
      <c r="J1510" s="77">
        <v>-20.246347199985301</v>
      </c>
      <c r="K1510" s="77">
        <v>1.55357623903151E-2</v>
      </c>
      <c r="L1510" s="77">
        <v>25.0047278030335</v>
      </c>
      <c r="M1510" s="77">
        <v>2.36964600338938E-2</v>
      </c>
      <c r="N1510" s="77">
        <v>-45.251075003018698</v>
      </c>
      <c r="O1510" s="77">
        <v>-8.1606976435787092E-3</v>
      </c>
      <c r="P1510" s="77">
        <v>-38.330284949392599</v>
      </c>
      <c r="Q1510" s="77">
        <v>-38.330284949392599</v>
      </c>
      <c r="R1510" s="77">
        <v>0</v>
      </c>
      <c r="S1510" s="77">
        <v>5.5683087209031902E-2</v>
      </c>
      <c r="T1510" s="77" t="s">
        <v>156</v>
      </c>
      <c r="U1510" s="105">
        <v>-9.4350326322928506</v>
      </c>
      <c r="V1510" s="105">
        <v>-6.0445850597379804</v>
      </c>
      <c r="W1510" s="101">
        <v>-3.3904499028794399</v>
      </c>
    </row>
    <row r="1511" spans="2:23" x14ac:dyDescent="0.25">
      <c r="B1511" s="55" t="s">
        <v>117</v>
      </c>
      <c r="C1511" s="76" t="s">
        <v>140</v>
      </c>
      <c r="D1511" s="55" t="s">
        <v>70</v>
      </c>
      <c r="E1511" s="55" t="s">
        <v>201</v>
      </c>
      <c r="F1511" s="70">
        <v>102.7</v>
      </c>
      <c r="G1511" s="77">
        <v>58500</v>
      </c>
      <c r="H1511" s="77">
        <v>102.64</v>
      </c>
      <c r="I1511" s="77">
        <v>1</v>
      </c>
      <c r="J1511" s="77">
        <v>-66.908663568429404</v>
      </c>
      <c r="K1511" s="77">
        <v>2.3279200154669E-2</v>
      </c>
      <c r="L1511" s="77">
        <v>-71.546438788012395</v>
      </c>
      <c r="M1511" s="77">
        <v>2.66182430968834E-2</v>
      </c>
      <c r="N1511" s="77">
        <v>4.63777521958293</v>
      </c>
      <c r="O1511" s="77">
        <v>-3.33904294221433E-3</v>
      </c>
      <c r="P1511" s="77">
        <v>5.8666037636508301</v>
      </c>
      <c r="Q1511" s="77">
        <v>5.8666037636508301</v>
      </c>
      <c r="R1511" s="77">
        <v>0</v>
      </c>
      <c r="S1511" s="77">
        <v>1.78968606542347E-4</v>
      </c>
      <c r="T1511" s="77" t="s">
        <v>156</v>
      </c>
      <c r="U1511" s="105">
        <v>-6.4553025702158706E-2</v>
      </c>
      <c r="V1511" s="105">
        <v>-4.1356110776410403E-2</v>
      </c>
      <c r="W1511" s="101">
        <v>-2.31969308694665E-2</v>
      </c>
    </row>
    <row r="1512" spans="2:23" x14ac:dyDescent="0.25">
      <c r="B1512" s="55" t="s">
        <v>117</v>
      </c>
      <c r="C1512" s="76" t="s">
        <v>140</v>
      </c>
      <c r="D1512" s="55" t="s">
        <v>70</v>
      </c>
      <c r="E1512" s="55" t="s">
        <v>202</v>
      </c>
      <c r="F1512" s="70">
        <v>102.51</v>
      </c>
      <c r="G1512" s="77">
        <v>58304</v>
      </c>
      <c r="H1512" s="77">
        <v>102.51</v>
      </c>
      <c r="I1512" s="77">
        <v>1</v>
      </c>
      <c r="J1512" s="77">
        <v>20.6885951229341</v>
      </c>
      <c r="K1512" s="77">
        <v>0</v>
      </c>
      <c r="L1512" s="77">
        <v>20.688595122935102</v>
      </c>
      <c r="M1512" s="77">
        <v>0</v>
      </c>
      <c r="N1512" s="77">
        <v>-1.0491609999999999E-12</v>
      </c>
      <c r="O1512" s="77">
        <v>0</v>
      </c>
      <c r="P1512" s="77">
        <v>-7.2309499999999996E-13</v>
      </c>
      <c r="Q1512" s="77">
        <v>-7.2309300000000002E-13</v>
      </c>
      <c r="R1512" s="77">
        <v>0</v>
      </c>
      <c r="S1512" s="77">
        <v>0</v>
      </c>
      <c r="T1512" s="77" t="s">
        <v>156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117</v>
      </c>
      <c r="C1513" s="76" t="s">
        <v>140</v>
      </c>
      <c r="D1513" s="55" t="s">
        <v>70</v>
      </c>
      <c r="E1513" s="55" t="s">
        <v>202</v>
      </c>
      <c r="F1513" s="70">
        <v>102.51</v>
      </c>
      <c r="G1513" s="77">
        <v>58350</v>
      </c>
      <c r="H1513" s="77">
        <v>101.49</v>
      </c>
      <c r="I1513" s="77">
        <v>1</v>
      </c>
      <c r="J1513" s="77">
        <v>-68.885098229430596</v>
      </c>
      <c r="K1513" s="77">
        <v>0.314603893060592</v>
      </c>
      <c r="L1513" s="77">
        <v>11.311048449158699</v>
      </c>
      <c r="M1513" s="77">
        <v>8.4824098683740495E-3</v>
      </c>
      <c r="N1513" s="77">
        <v>-80.1961466785894</v>
      </c>
      <c r="O1513" s="77">
        <v>0.30612148319221799</v>
      </c>
      <c r="P1513" s="77">
        <v>-68.017668514168705</v>
      </c>
      <c r="Q1513" s="77">
        <v>-68.017668514168605</v>
      </c>
      <c r="R1513" s="77">
        <v>0</v>
      </c>
      <c r="S1513" s="77">
        <v>0.306730534155851</v>
      </c>
      <c r="T1513" s="77" t="s">
        <v>156</v>
      </c>
      <c r="U1513" s="105">
        <v>-50.575678326555703</v>
      </c>
      <c r="V1513" s="105">
        <v>-32.401476657587502</v>
      </c>
      <c r="W1513" s="101">
        <v>-18.174214160472001</v>
      </c>
    </row>
    <row r="1514" spans="2:23" x14ac:dyDescent="0.25">
      <c r="B1514" s="55" t="s">
        <v>117</v>
      </c>
      <c r="C1514" s="76" t="s">
        <v>140</v>
      </c>
      <c r="D1514" s="55" t="s">
        <v>70</v>
      </c>
      <c r="E1514" s="55" t="s">
        <v>202</v>
      </c>
      <c r="F1514" s="70">
        <v>102.51</v>
      </c>
      <c r="G1514" s="77">
        <v>58600</v>
      </c>
      <c r="H1514" s="77">
        <v>102.52</v>
      </c>
      <c r="I1514" s="77">
        <v>1</v>
      </c>
      <c r="J1514" s="77">
        <v>15.0345472094931</v>
      </c>
      <c r="K1514" s="77">
        <v>8.6798442161078798E-4</v>
      </c>
      <c r="L1514" s="77">
        <v>-19.761859900809199</v>
      </c>
      <c r="M1514" s="77">
        <v>1.49963944987857E-3</v>
      </c>
      <c r="N1514" s="77">
        <v>34.796407110302297</v>
      </c>
      <c r="O1514" s="77">
        <v>-6.3165502826778499E-4</v>
      </c>
      <c r="P1514" s="77">
        <v>29.6873835647704</v>
      </c>
      <c r="Q1514" s="77">
        <v>29.6873835647703</v>
      </c>
      <c r="R1514" s="77">
        <v>0</v>
      </c>
      <c r="S1514" s="77">
        <v>3.3843484528197098E-3</v>
      </c>
      <c r="T1514" s="77" t="s">
        <v>157</v>
      </c>
      <c r="U1514" s="105">
        <v>-0.412718186325578</v>
      </c>
      <c r="V1514" s="105">
        <v>-0.264409279773683</v>
      </c>
      <c r="W1514" s="101">
        <v>-0.14830900848766701</v>
      </c>
    </row>
    <row r="1515" spans="2:23" x14ac:dyDescent="0.25">
      <c r="B1515" s="55" t="s">
        <v>117</v>
      </c>
      <c r="C1515" s="76" t="s">
        <v>140</v>
      </c>
      <c r="D1515" s="55" t="s">
        <v>70</v>
      </c>
      <c r="E1515" s="55" t="s">
        <v>203</v>
      </c>
      <c r="F1515" s="70">
        <v>102.51</v>
      </c>
      <c r="G1515" s="77">
        <v>58300</v>
      </c>
      <c r="H1515" s="77">
        <v>102.51</v>
      </c>
      <c r="I1515" s="77">
        <v>2</v>
      </c>
      <c r="J1515" s="77">
        <v>-12.750104877065301</v>
      </c>
      <c r="K1515" s="77">
        <v>0</v>
      </c>
      <c r="L1515" s="77">
        <v>-12.750104877065899</v>
      </c>
      <c r="M1515" s="77">
        <v>0</v>
      </c>
      <c r="N1515" s="77">
        <v>6.3005199999999997E-13</v>
      </c>
      <c r="O1515" s="77">
        <v>0</v>
      </c>
      <c r="P1515" s="77">
        <v>4.43909E-13</v>
      </c>
      <c r="Q1515" s="77">
        <v>4.4391200000000002E-13</v>
      </c>
      <c r="R1515" s="77">
        <v>0</v>
      </c>
      <c r="S1515" s="77">
        <v>0</v>
      </c>
      <c r="T1515" s="77" t="s">
        <v>156</v>
      </c>
      <c r="U1515" s="105">
        <v>0</v>
      </c>
      <c r="V1515" s="105">
        <v>0</v>
      </c>
      <c r="W1515" s="101">
        <v>0</v>
      </c>
    </row>
    <row r="1516" spans="2:23" x14ac:dyDescent="0.25">
      <c r="B1516" s="55" t="s">
        <v>117</v>
      </c>
      <c r="C1516" s="76" t="s">
        <v>140</v>
      </c>
      <c r="D1516" s="55" t="s">
        <v>70</v>
      </c>
      <c r="E1516" s="55" t="s">
        <v>204</v>
      </c>
      <c r="F1516" s="70">
        <v>103.18</v>
      </c>
      <c r="G1516" s="77">
        <v>58500</v>
      </c>
      <c r="H1516" s="77">
        <v>102.64</v>
      </c>
      <c r="I1516" s="77">
        <v>1</v>
      </c>
      <c r="J1516" s="77">
        <v>-167.70767117250901</v>
      </c>
      <c r="K1516" s="77">
        <v>0.39657466787849899</v>
      </c>
      <c r="L1516" s="77">
        <v>-128.32348393935601</v>
      </c>
      <c r="M1516" s="77">
        <v>0.23218352307771201</v>
      </c>
      <c r="N1516" s="77">
        <v>-39.384187233152701</v>
      </c>
      <c r="O1516" s="77">
        <v>0.16439114480078701</v>
      </c>
      <c r="P1516" s="77">
        <v>-35.553987328430303</v>
      </c>
      <c r="Q1516" s="77">
        <v>-35.553987328430303</v>
      </c>
      <c r="R1516" s="77">
        <v>0</v>
      </c>
      <c r="S1516" s="77">
        <v>1.7823612810797598E-2</v>
      </c>
      <c r="T1516" s="77" t="s">
        <v>156</v>
      </c>
      <c r="U1516" s="105">
        <v>-4.34996839445368</v>
      </c>
      <c r="V1516" s="105">
        <v>-2.7868217304784602</v>
      </c>
      <c r="W1516" s="101">
        <v>-1.56314773835817</v>
      </c>
    </row>
    <row r="1517" spans="2:23" x14ac:dyDescent="0.25">
      <c r="B1517" s="55" t="s">
        <v>117</v>
      </c>
      <c r="C1517" s="76" t="s">
        <v>140</v>
      </c>
      <c r="D1517" s="55" t="s">
        <v>70</v>
      </c>
      <c r="E1517" s="55" t="s">
        <v>205</v>
      </c>
      <c r="F1517" s="70">
        <v>102.64</v>
      </c>
      <c r="G1517" s="77">
        <v>58600</v>
      </c>
      <c r="H1517" s="77">
        <v>102.52</v>
      </c>
      <c r="I1517" s="77">
        <v>1</v>
      </c>
      <c r="J1517" s="77">
        <v>-7.9096836505662003</v>
      </c>
      <c r="K1517" s="77">
        <v>2.8591334621579701E-3</v>
      </c>
      <c r="L1517" s="77">
        <v>26.902146848315301</v>
      </c>
      <c r="M1517" s="77">
        <v>3.3074255580708298E-2</v>
      </c>
      <c r="N1517" s="77">
        <v>-34.811830498881498</v>
      </c>
      <c r="O1517" s="77">
        <v>-3.0215122118550399E-2</v>
      </c>
      <c r="P1517" s="77">
        <v>-29.687383564774901</v>
      </c>
      <c r="Q1517" s="77">
        <v>-29.687383564774802</v>
      </c>
      <c r="R1517" s="77">
        <v>0</v>
      </c>
      <c r="S1517" s="77">
        <v>4.0277271951538303E-2</v>
      </c>
      <c r="T1517" s="77" t="s">
        <v>157</v>
      </c>
      <c r="U1517" s="105">
        <v>-7.2768868867868397</v>
      </c>
      <c r="V1517" s="105">
        <v>-4.6619618046393301</v>
      </c>
      <c r="W1517" s="101">
        <v>-2.6149268794394702</v>
      </c>
    </row>
    <row r="1518" spans="2:23" x14ac:dyDescent="0.25">
      <c r="B1518" s="55" t="s">
        <v>117</v>
      </c>
      <c r="C1518" s="76" t="s">
        <v>118</v>
      </c>
      <c r="D1518" s="55" t="s">
        <v>71</v>
      </c>
      <c r="E1518" s="55" t="s">
        <v>119</v>
      </c>
      <c r="F1518" s="70">
        <v>112.33</v>
      </c>
      <c r="G1518" s="77">
        <v>50050</v>
      </c>
      <c r="H1518" s="77">
        <v>109.23</v>
      </c>
      <c r="I1518" s="77">
        <v>1</v>
      </c>
      <c r="J1518" s="77">
        <v>-76.265234354057796</v>
      </c>
      <c r="K1518" s="77">
        <v>1.0643986327075201</v>
      </c>
      <c r="L1518" s="77">
        <v>10.0445142044116</v>
      </c>
      <c r="M1518" s="77">
        <v>1.84632846052806E-2</v>
      </c>
      <c r="N1518" s="77">
        <v>-86.309748558469394</v>
      </c>
      <c r="O1518" s="77">
        <v>1.04593534810224</v>
      </c>
      <c r="P1518" s="77">
        <v>-63.625895172226997</v>
      </c>
      <c r="Q1518" s="77">
        <v>-63.625895172226898</v>
      </c>
      <c r="R1518" s="77">
        <v>0</v>
      </c>
      <c r="S1518" s="77">
        <v>0.74083058017350101</v>
      </c>
      <c r="T1518" s="77" t="s">
        <v>134</v>
      </c>
      <c r="U1518" s="105">
        <v>-151.882908296973</v>
      </c>
      <c r="V1518" s="105">
        <v>-101.956799090118</v>
      </c>
      <c r="W1518" s="101">
        <v>-49.9251732324012</v>
      </c>
    </row>
    <row r="1519" spans="2:23" x14ac:dyDescent="0.25">
      <c r="B1519" s="55" t="s">
        <v>117</v>
      </c>
      <c r="C1519" s="76" t="s">
        <v>118</v>
      </c>
      <c r="D1519" s="55" t="s">
        <v>71</v>
      </c>
      <c r="E1519" s="55" t="s">
        <v>135</v>
      </c>
      <c r="F1519" s="70">
        <v>86.67</v>
      </c>
      <c r="G1519" s="77">
        <v>56050</v>
      </c>
      <c r="H1519" s="77">
        <v>107.81</v>
      </c>
      <c r="I1519" s="77">
        <v>1</v>
      </c>
      <c r="J1519" s="77">
        <v>35.940659617368397</v>
      </c>
      <c r="K1519" s="77">
        <v>4.1335392439409202E-2</v>
      </c>
      <c r="L1519" s="77">
        <v>-14.8620816026054</v>
      </c>
      <c r="M1519" s="77">
        <v>7.0682070260000302E-3</v>
      </c>
      <c r="N1519" s="77">
        <v>50.802741219973797</v>
      </c>
      <c r="O1519" s="77">
        <v>3.4267185413409201E-2</v>
      </c>
      <c r="P1519" s="77">
        <v>30.974114492273301</v>
      </c>
      <c r="Q1519" s="77">
        <v>30.974114492273301</v>
      </c>
      <c r="R1519" s="77">
        <v>0</v>
      </c>
      <c r="S1519" s="77">
        <v>3.07006645945746E-2</v>
      </c>
      <c r="T1519" s="77" t="s">
        <v>134</v>
      </c>
      <c r="U1519" s="105">
        <v>-792.87726882633001</v>
      </c>
      <c r="V1519" s="105">
        <v>-532.24704021853904</v>
      </c>
      <c r="W1519" s="101">
        <v>-260.625342522339</v>
      </c>
    </row>
    <row r="1520" spans="2:23" x14ac:dyDescent="0.25">
      <c r="B1520" s="55" t="s">
        <v>117</v>
      </c>
      <c r="C1520" s="76" t="s">
        <v>118</v>
      </c>
      <c r="D1520" s="55" t="s">
        <v>71</v>
      </c>
      <c r="E1520" s="55" t="s">
        <v>121</v>
      </c>
      <c r="F1520" s="70">
        <v>109.23</v>
      </c>
      <c r="G1520" s="77">
        <v>51450</v>
      </c>
      <c r="H1520" s="77">
        <v>110.09</v>
      </c>
      <c r="I1520" s="77">
        <v>10</v>
      </c>
      <c r="J1520" s="77">
        <v>18.681675816584502</v>
      </c>
      <c r="K1520" s="77">
        <v>6.0866473973503303E-2</v>
      </c>
      <c r="L1520" s="77">
        <v>55.808903715974601</v>
      </c>
      <c r="M1520" s="77">
        <v>0.54319212320592403</v>
      </c>
      <c r="N1520" s="77">
        <v>-37.12722789939</v>
      </c>
      <c r="O1520" s="77">
        <v>-0.48232564923242099</v>
      </c>
      <c r="P1520" s="77">
        <v>-27.129047681573201</v>
      </c>
      <c r="Q1520" s="77">
        <v>-27.129047681573201</v>
      </c>
      <c r="R1520" s="77">
        <v>0</v>
      </c>
      <c r="S1520" s="77">
        <v>0.12835582378222299</v>
      </c>
      <c r="T1520" s="77" t="s">
        <v>136</v>
      </c>
      <c r="U1520" s="105">
        <v>-20.962414701351801</v>
      </c>
      <c r="V1520" s="105">
        <v>-14.0717657313391</v>
      </c>
      <c r="W1520" s="101">
        <v>-6.89051978967984</v>
      </c>
    </row>
    <row r="1521" spans="2:23" x14ac:dyDescent="0.25">
      <c r="B1521" s="55" t="s">
        <v>117</v>
      </c>
      <c r="C1521" s="76" t="s">
        <v>118</v>
      </c>
      <c r="D1521" s="55" t="s">
        <v>71</v>
      </c>
      <c r="E1521" s="55" t="s">
        <v>137</v>
      </c>
      <c r="F1521" s="70">
        <v>110.09</v>
      </c>
      <c r="G1521" s="77">
        <v>54000</v>
      </c>
      <c r="H1521" s="77">
        <v>110.08</v>
      </c>
      <c r="I1521" s="77">
        <v>10</v>
      </c>
      <c r="J1521" s="77">
        <v>-4.7101881064595199</v>
      </c>
      <c r="K1521" s="77">
        <v>1.06137211639545E-3</v>
      </c>
      <c r="L1521" s="77">
        <v>32.151680818908098</v>
      </c>
      <c r="M1521" s="77">
        <v>4.9453670922368298E-2</v>
      </c>
      <c r="N1521" s="77">
        <v>-36.861868925367602</v>
      </c>
      <c r="O1521" s="77">
        <v>-4.8392298805972803E-2</v>
      </c>
      <c r="P1521" s="77">
        <v>-27.129047681571301</v>
      </c>
      <c r="Q1521" s="77">
        <v>-27.129047681571201</v>
      </c>
      <c r="R1521" s="77">
        <v>0</v>
      </c>
      <c r="S1521" s="77">
        <v>3.5209533312733098E-2</v>
      </c>
      <c r="T1521" s="77" t="s">
        <v>136</v>
      </c>
      <c r="U1521" s="105">
        <v>-5.6958849033093797</v>
      </c>
      <c r="V1521" s="105">
        <v>-3.8235651347395501</v>
      </c>
      <c r="W1521" s="101">
        <v>-1.8722846678279299</v>
      </c>
    </row>
    <row r="1522" spans="2:23" x14ac:dyDescent="0.25">
      <c r="B1522" s="55" t="s">
        <v>117</v>
      </c>
      <c r="C1522" s="76" t="s">
        <v>118</v>
      </c>
      <c r="D1522" s="55" t="s">
        <v>71</v>
      </c>
      <c r="E1522" s="55" t="s">
        <v>138</v>
      </c>
      <c r="F1522" s="70">
        <v>110.08</v>
      </c>
      <c r="G1522" s="77">
        <v>56100</v>
      </c>
      <c r="H1522" s="77">
        <v>108.53</v>
      </c>
      <c r="I1522" s="77">
        <v>10</v>
      </c>
      <c r="J1522" s="77">
        <v>-29.220451883480902</v>
      </c>
      <c r="K1522" s="77">
        <v>0.15608100295263799</v>
      </c>
      <c r="L1522" s="77">
        <v>31.936256333096999</v>
      </c>
      <c r="M1522" s="77">
        <v>0.186442192855195</v>
      </c>
      <c r="N1522" s="77">
        <v>-61.156708216577897</v>
      </c>
      <c r="O1522" s="77">
        <v>-3.0361189902557598E-2</v>
      </c>
      <c r="P1522" s="77">
        <v>-42.633074747679899</v>
      </c>
      <c r="Q1522" s="77">
        <v>-42.6330747476798</v>
      </c>
      <c r="R1522" s="77">
        <v>0</v>
      </c>
      <c r="S1522" s="77">
        <v>0.33225345261426198</v>
      </c>
      <c r="T1522" s="77" t="s">
        <v>136</v>
      </c>
      <c r="U1522" s="105">
        <v>-98.111527597994595</v>
      </c>
      <c r="V1522" s="105">
        <v>-65.860849123157607</v>
      </c>
      <c r="W1522" s="101">
        <v>-32.250073865111801</v>
      </c>
    </row>
    <row r="1523" spans="2:23" x14ac:dyDescent="0.25">
      <c r="B1523" s="55" t="s">
        <v>117</v>
      </c>
      <c r="C1523" s="76" t="s">
        <v>118</v>
      </c>
      <c r="D1523" s="55" t="s">
        <v>71</v>
      </c>
      <c r="E1523" s="55" t="s">
        <v>139</v>
      </c>
      <c r="F1523" s="70">
        <v>107.81</v>
      </c>
      <c r="G1523" s="77">
        <v>56100</v>
      </c>
      <c r="H1523" s="77">
        <v>108.53</v>
      </c>
      <c r="I1523" s="77">
        <v>10</v>
      </c>
      <c r="J1523" s="77">
        <v>44.529585933153598</v>
      </c>
      <c r="K1523" s="77">
        <v>0.14217278447621101</v>
      </c>
      <c r="L1523" s="77">
        <v>-14.099762906492</v>
      </c>
      <c r="M1523" s="77">
        <v>1.4254197615182901E-2</v>
      </c>
      <c r="N1523" s="77">
        <v>58.629348839645601</v>
      </c>
      <c r="O1523" s="77">
        <v>0.127918586861028</v>
      </c>
      <c r="P1523" s="77">
        <v>40.365073313920199</v>
      </c>
      <c r="Q1523" s="77">
        <v>40.365073313920099</v>
      </c>
      <c r="R1523" s="77">
        <v>0</v>
      </c>
      <c r="S1523" s="77">
        <v>0.116823616598856</v>
      </c>
      <c r="T1523" s="77" t="s">
        <v>136</v>
      </c>
      <c r="U1523" s="105">
        <v>-28.376177623787299</v>
      </c>
      <c r="V1523" s="105">
        <v>-19.048517528233599</v>
      </c>
      <c r="W1523" s="101">
        <v>-9.3274852281005796</v>
      </c>
    </row>
    <row r="1524" spans="2:23" x14ac:dyDescent="0.25">
      <c r="B1524" s="55" t="s">
        <v>117</v>
      </c>
      <c r="C1524" s="76" t="s">
        <v>140</v>
      </c>
      <c r="D1524" s="55" t="s">
        <v>71</v>
      </c>
      <c r="E1524" s="55" t="s">
        <v>141</v>
      </c>
      <c r="F1524" s="70">
        <v>112.01</v>
      </c>
      <c r="G1524" s="77">
        <v>50000</v>
      </c>
      <c r="H1524" s="77">
        <v>109.33</v>
      </c>
      <c r="I1524" s="77">
        <v>1</v>
      </c>
      <c r="J1524" s="77">
        <v>-127.045221386433</v>
      </c>
      <c r="K1524" s="77">
        <v>1.53818853281028</v>
      </c>
      <c r="L1524" s="77">
        <v>-10.062233697531401</v>
      </c>
      <c r="M1524" s="77">
        <v>9.6489865275500592E-3</v>
      </c>
      <c r="N1524" s="77">
        <v>-116.982987688902</v>
      </c>
      <c r="O1524" s="77">
        <v>1.52853954628273</v>
      </c>
      <c r="P1524" s="77">
        <v>-86.374104827732594</v>
      </c>
      <c r="Q1524" s="77">
        <v>-86.374104827732495</v>
      </c>
      <c r="R1524" s="77">
        <v>0</v>
      </c>
      <c r="S1524" s="77">
        <v>0.71098431435068998</v>
      </c>
      <c r="T1524" s="77" t="s">
        <v>142</v>
      </c>
      <c r="U1524" s="105">
        <v>-143.777212961939</v>
      </c>
      <c r="V1524" s="105">
        <v>-96.515563074648497</v>
      </c>
      <c r="W1524" s="101">
        <v>-47.260763863972599</v>
      </c>
    </row>
    <row r="1525" spans="2:23" x14ac:dyDescent="0.25">
      <c r="B1525" s="55" t="s">
        <v>117</v>
      </c>
      <c r="C1525" s="76" t="s">
        <v>140</v>
      </c>
      <c r="D1525" s="55" t="s">
        <v>71</v>
      </c>
      <c r="E1525" s="55" t="s">
        <v>143</v>
      </c>
      <c r="F1525" s="70">
        <v>86.11</v>
      </c>
      <c r="G1525" s="77">
        <v>56050</v>
      </c>
      <c r="H1525" s="77">
        <v>107.81</v>
      </c>
      <c r="I1525" s="77">
        <v>1</v>
      </c>
      <c r="J1525" s="77">
        <v>84.454211645594299</v>
      </c>
      <c r="K1525" s="77">
        <v>0.356625693233942</v>
      </c>
      <c r="L1525" s="77">
        <v>15.847938671448301</v>
      </c>
      <c r="M1525" s="77">
        <v>1.25578580066992E-2</v>
      </c>
      <c r="N1525" s="77">
        <v>68.606272974145995</v>
      </c>
      <c r="O1525" s="77">
        <v>0.34406783522724199</v>
      </c>
      <c r="P1525" s="77">
        <v>51.008216993520399</v>
      </c>
      <c r="Q1525" s="77">
        <v>51.008216993520399</v>
      </c>
      <c r="R1525" s="77">
        <v>0</v>
      </c>
      <c r="S1525" s="77">
        <v>0.13009191004290299</v>
      </c>
      <c r="T1525" s="77" t="s">
        <v>142</v>
      </c>
      <c r="U1525" s="105">
        <v>-1101.03168653582</v>
      </c>
      <c r="V1525" s="105">
        <v>-739.10664283891799</v>
      </c>
      <c r="W1525" s="101">
        <v>-361.91825861790801</v>
      </c>
    </row>
    <row r="1526" spans="2:23" x14ac:dyDescent="0.25">
      <c r="B1526" s="55" t="s">
        <v>117</v>
      </c>
      <c r="C1526" s="76" t="s">
        <v>140</v>
      </c>
      <c r="D1526" s="55" t="s">
        <v>71</v>
      </c>
      <c r="E1526" s="55" t="s">
        <v>154</v>
      </c>
      <c r="F1526" s="70">
        <v>84.86</v>
      </c>
      <c r="G1526" s="77">
        <v>58350</v>
      </c>
      <c r="H1526" s="77">
        <v>106.96</v>
      </c>
      <c r="I1526" s="77">
        <v>1</v>
      </c>
      <c r="J1526" s="77">
        <v>79.605005224535105</v>
      </c>
      <c r="K1526" s="77">
        <v>0.45119132820403601</v>
      </c>
      <c r="L1526" s="77">
        <v>-0.98582968071472299</v>
      </c>
      <c r="M1526" s="77">
        <v>6.9196443347720006E-5</v>
      </c>
      <c r="N1526" s="77">
        <v>80.590834905249807</v>
      </c>
      <c r="O1526" s="77">
        <v>0.45112213176068799</v>
      </c>
      <c r="P1526" s="77">
        <v>68.017668514169003</v>
      </c>
      <c r="Q1526" s="77">
        <v>68.017668514169003</v>
      </c>
      <c r="R1526" s="77">
        <v>0</v>
      </c>
      <c r="S1526" s="77">
        <v>0.32939990998336099</v>
      </c>
      <c r="T1526" s="77" t="s">
        <v>142</v>
      </c>
      <c r="U1526" s="105">
        <v>-1347.8527770630001</v>
      </c>
      <c r="V1526" s="105">
        <v>-904.79407021474105</v>
      </c>
      <c r="W1526" s="101">
        <v>-443.05040074074299</v>
      </c>
    </row>
    <row r="1527" spans="2:23" x14ac:dyDescent="0.25">
      <c r="B1527" s="55" t="s">
        <v>117</v>
      </c>
      <c r="C1527" s="76" t="s">
        <v>140</v>
      </c>
      <c r="D1527" s="55" t="s">
        <v>71</v>
      </c>
      <c r="E1527" s="55" t="s">
        <v>155</v>
      </c>
      <c r="F1527" s="70">
        <v>109.33</v>
      </c>
      <c r="G1527" s="77">
        <v>50050</v>
      </c>
      <c r="H1527" s="77">
        <v>109.23</v>
      </c>
      <c r="I1527" s="77">
        <v>1</v>
      </c>
      <c r="J1527" s="77">
        <v>0.70024270586047599</v>
      </c>
      <c r="K1527" s="77">
        <v>2.8390677147715E-5</v>
      </c>
      <c r="L1527" s="77">
        <v>71.442066518226696</v>
      </c>
      <c r="M1527" s="77">
        <v>0.29551979748005403</v>
      </c>
      <c r="N1527" s="77">
        <v>-70.741823812366206</v>
      </c>
      <c r="O1527" s="77">
        <v>-0.29549140680290698</v>
      </c>
      <c r="P1527" s="77">
        <v>-51.693102859194497</v>
      </c>
      <c r="Q1527" s="77">
        <v>-51.693102859194497</v>
      </c>
      <c r="R1527" s="77">
        <v>0</v>
      </c>
      <c r="S1527" s="77">
        <v>0.15471904153793201</v>
      </c>
      <c r="T1527" s="77" t="s">
        <v>156</v>
      </c>
      <c r="U1527" s="105">
        <v>-39.365483316657802</v>
      </c>
      <c r="V1527" s="105">
        <v>-26.425479460494799</v>
      </c>
      <c r="W1527" s="101">
        <v>-12.9397612674006</v>
      </c>
    </row>
    <row r="1528" spans="2:23" x14ac:dyDescent="0.25">
      <c r="B1528" s="55" t="s">
        <v>117</v>
      </c>
      <c r="C1528" s="76" t="s">
        <v>140</v>
      </c>
      <c r="D1528" s="55" t="s">
        <v>71</v>
      </c>
      <c r="E1528" s="55" t="s">
        <v>155</v>
      </c>
      <c r="F1528" s="70">
        <v>109.33</v>
      </c>
      <c r="G1528" s="77">
        <v>51150</v>
      </c>
      <c r="H1528" s="77">
        <v>107.8</v>
      </c>
      <c r="I1528" s="77">
        <v>1</v>
      </c>
      <c r="J1528" s="77">
        <v>-209.262410794023</v>
      </c>
      <c r="K1528" s="77">
        <v>1.5326764799964201</v>
      </c>
      <c r="L1528" s="77">
        <v>-162.098211636542</v>
      </c>
      <c r="M1528" s="77">
        <v>0.91965405755178298</v>
      </c>
      <c r="N1528" s="77">
        <v>-47.164199157480397</v>
      </c>
      <c r="O1528" s="77">
        <v>0.61302242244463601</v>
      </c>
      <c r="P1528" s="77">
        <v>-34.681001968537601</v>
      </c>
      <c r="Q1528" s="77">
        <v>-34.681001968537501</v>
      </c>
      <c r="R1528" s="77">
        <v>0</v>
      </c>
      <c r="S1528" s="77">
        <v>4.2097016413959701E-2</v>
      </c>
      <c r="T1528" s="77" t="s">
        <v>156</v>
      </c>
      <c r="U1528" s="105">
        <v>-5.6084454182431296</v>
      </c>
      <c r="V1528" s="105">
        <v>-3.7648682733783598</v>
      </c>
      <c r="W1528" s="101">
        <v>-1.84354258296643</v>
      </c>
    </row>
    <row r="1529" spans="2:23" x14ac:dyDescent="0.25">
      <c r="B1529" s="55" t="s">
        <v>117</v>
      </c>
      <c r="C1529" s="76" t="s">
        <v>140</v>
      </c>
      <c r="D1529" s="55" t="s">
        <v>71</v>
      </c>
      <c r="E1529" s="55" t="s">
        <v>155</v>
      </c>
      <c r="F1529" s="70">
        <v>109.33</v>
      </c>
      <c r="G1529" s="77">
        <v>51200</v>
      </c>
      <c r="H1529" s="77">
        <v>109.33</v>
      </c>
      <c r="I1529" s="77">
        <v>1</v>
      </c>
      <c r="J1529" s="77">
        <v>3.0151200000000002E-12</v>
      </c>
      <c r="K1529" s="77">
        <v>0</v>
      </c>
      <c r="L1529" s="77">
        <v>2.2762599999999998E-12</v>
      </c>
      <c r="M1529" s="77">
        <v>0</v>
      </c>
      <c r="N1529" s="77">
        <v>7.3886000000000004E-13</v>
      </c>
      <c r="O1529" s="77">
        <v>0</v>
      </c>
      <c r="P1529" s="77">
        <v>5.7582999999999998E-13</v>
      </c>
      <c r="Q1529" s="77">
        <v>5.7582800000000004E-13</v>
      </c>
      <c r="R1529" s="77">
        <v>0</v>
      </c>
      <c r="S1529" s="77">
        <v>0</v>
      </c>
      <c r="T1529" s="77" t="s">
        <v>157</v>
      </c>
      <c r="U1529" s="105">
        <v>0</v>
      </c>
      <c r="V1529" s="105">
        <v>0</v>
      </c>
      <c r="W1529" s="101">
        <v>0</v>
      </c>
    </row>
    <row r="1530" spans="2:23" x14ac:dyDescent="0.25">
      <c r="B1530" s="55" t="s">
        <v>117</v>
      </c>
      <c r="C1530" s="76" t="s">
        <v>140</v>
      </c>
      <c r="D1530" s="55" t="s">
        <v>71</v>
      </c>
      <c r="E1530" s="55" t="s">
        <v>121</v>
      </c>
      <c r="F1530" s="70">
        <v>109.23</v>
      </c>
      <c r="G1530" s="77">
        <v>50054</v>
      </c>
      <c r="H1530" s="77">
        <v>109.23</v>
      </c>
      <c r="I1530" s="77">
        <v>1</v>
      </c>
      <c r="J1530" s="77">
        <v>90.572400658621305</v>
      </c>
      <c r="K1530" s="77">
        <v>0</v>
      </c>
      <c r="L1530" s="77">
        <v>90.572400011229206</v>
      </c>
      <c r="M1530" s="77">
        <v>0</v>
      </c>
      <c r="N1530" s="77">
        <v>6.4739217320300005E-7</v>
      </c>
      <c r="O1530" s="77">
        <v>0</v>
      </c>
      <c r="P1530" s="77">
        <v>-1.6802500000000001E-13</v>
      </c>
      <c r="Q1530" s="77">
        <v>-1.68027E-13</v>
      </c>
      <c r="R1530" s="77">
        <v>0</v>
      </c>
      <c r="S1530" s="77">
        <v>0</v>
      </c>
      <c r="T1530" s="77" t="s">
        <v>157</v>
      </c>
      <c r="U1530" s="105">
        <v>0</v>
      </c>
      <c r="V1530" s="105">
        <v>0</v>
      </c>
      <c r="W1530" s="101">
        <v>0</v>
      </c>
    </row>
    <row r="1531" spans="2:23" x14ac:dyDescent="0.25">
      <c r="B1531" s="55" t="s">
        <v>117</v>
      </c>
      <c r="C1531" s="76" t="s">
        <v>140</v>
      </c>
      <c r="D1531" s="55" t="s">
        <v>71</v>
      </c>
      <c r="E1531" s="55" t="s">
        <v>121</v>
      </c>
      <c r="F1531" s="70">
        <v>109.23</v>
      </c>
      <c r="G1531" s="77">
        <v>50100</v>
      </c>
      <c r="H1531" s="77">
        <v>108.69</v>
      </c>
      <c r="I1531" s="77">
        <v>1</v>
      </c>
      <c r="J1531" s="77">
        <v>-283.35325925203398</v>
      </c>
      <c r="K1531" s="77">
        <v>0.63990388414414001</v>
      </c>
      <c r="L1531" s="77">
        <v>-219.999714004277</v>
      </c>
      <c r="M1531" s="77">
        <v>0.38574699707085103</v>
      </c>
      <c r="N1531" s="77">
        <v>-63.353545247756799</v>
      </c>
      <c r="O1531" s="77">
        <v>0.25415688707328898</v>
      </c>
      <c r="P1531" s="77">
        <v>-46.703867880070902</v>
      </c>
      <c r="Q1531" s="77">
        <v>-46.703867880070803</v>
      </c>
      <c r="R1531" s="77">
        <v>0</v>
      </c>
      <c r="S1531" s="77">
        <v>1.73845726614241E-2</v>
      </c>
      <c r="T1531" s="77" t="s">
        <v>156</v>
      </c>
      <c r="U1531" s="105">
        <v>-6.51798001828345</v>
      </c>
      <c r="V1531" s="105">
        <v>-4.3754256923902597</v>
      </c>
      <c r="W1531" s="101">
        <v>-2.1425141590116299</v>
      </c>
    </row>
    <row r="1532" spans="2:23" x14ac:dyDescent="0.25">
      <c r="B1532" s="55" t="s">
        <v>117</v>
      </c>
      <c r="C1532" s="76" t="s">
        <v>140</v>
      </c>
      <c r="D1532" s="55" t="s">
        <v>71</v>
      </c>
      <c r="E1532" s="55" t="s">
        <v>121</v>
      </c>
      <c r="F1532" s="70">
        <v>109.23</v>
      </c>
      <c r="G1532" s="77">
        <v>50900</v>
      </c>
      <c r="H1532" s="77">
        <v>110.45</v>
      </c>
      <c r="I1532" s="77">
        <v>1</v>
      </c>
      <c r="J1532" s="77">
        <v>74.442945417697004</v>
      </c>
      <c r="K1532" s="77">
        <v>0.39069352463358598</v>
      </c>
      <c r="L1532" s="77">
        <v>130.866536617322</v>
      </c>
      <c r="M1532" s="77">
        <v>1.20738655363801</v>
      </c>
      <c r="N1532" s="77">
        <v>-56.4235911996252</v>
      </c>
      <c r="O1532" s="77">
        <v>-0.81669302900442597</v>
      </c>
      <c r="P1532" s="77">
        <v>-41.486082469779603</v>
      </c>
      <c r="Q1532" s="77">
        <v>-41.486082469779497</v>
      </c>
      <c r="R1532" s="77">
        <v>0</v>
      </c>
      <c r="S1532" s="77">
        <v>0.121337200227599</v>
      </c>
      <c r="T1532" s="77" t="s">
        <v>156</v>
      </c>
      <c r="U1532" s="105">
        <v>-20.8687810423034</v>
      </c>
      <c r="V1532" s="105">
        <v>-14.0089108105931</v>
      </c>
      <c r="W1532" s="101">
        <v>-6.8597416283923698</v>
      </c>
    </row>
    <row r="1533" spans="2:23" x14ac:dyDescent="0.25">
      <c r="B1533" s="55" t="s">
        <v>117</v>
      </c>
      <c r="C1533" s="76" t="s">
        <v>140</v>
      </c>
      <c r="D1533" s="55" t="s">
        <v>71</v>
      </c>
      <c r="E1533" s="55" t="s">
        <v>158</v>
      </c>
      <c r="F1533" s="70">
        <v>109.23</v>
      </c>
      <c r="G1533" s="77">
        <v>50454</v>
      </c>
      <c r="H1533" s="77">
        <v>109.23</v>
      </c>
      <c r="I1533" s="77">
        <v>1</v>
      </c>
      <c r="J1533" s="77">
        <v>5.7568760000000001E-12</v>
      </c>
      <c r="K1533" s="77">
        <v>0</v>
      </c>
      <c r="L1533" s="77">
        <v>8.2096180000000008E-12</v>
      </c>
      <c r="M1533" s="77">
        <v>0</v>
      </c>
      <c r="N1533" s="77">
        <v>-2.4527419999999998E-12</v>
      </c>
      <c r="O1533" s="77">
        <v>0</v>
      </c>
      <c r="P1533" s="77">
        <v>-1.4442480000000001E-12</v>
      </c>
      <c r="Q1533" s="77">
        <v>-1.4442469999999999E-12</v>
      </c>
      <c r="R1533" s="77">
        <v>0</v>
      </c>
      <c r="S1533" s="77">
        <v>0</v>
      </c>
      <c r="T1533" s="77" t="s">
        <v>157</v>
      </c>
      <c r="U1533" s="105">
        <v>0</v>
      </c>
      <c r="V1533" s="105">
        <v>0</v>
      </c>
      <c r="W1533" s="101">
        <v>0</v>
      </c>
    </row>
    <row r="1534" spans="2:23" x14ac:dyDescent="0.25">
      <c r="B1534" s="55" t="s">
        <v>117</v>
      </c>
      <c r="C1534" s="76" t="s">
        <v>140</v>
      </c>
      <c r="D1534" s="55" t="s">
        <v>71</v>
      </c>
      <c r="E1534" s="55" t="s">
        <v>158</v>
      </c>
      <c r="F1534" s="70">
        <v>109.23</v>
      </c>
      <c r="G1534" s="77">
        <v>50604</v>
      </c>
      <c r="H1534" s="77">
        <v>109.23</v>
      </c>
      <c r="I1534" s="77">
        <v>1</v>
      </c>
      <c r="J1534" s="77">
        <v>8.0526599999999997E-13</v>
      </c>
      <c r="K1534" s="77">
        <v>0</v>
      </c>
      <c r="L1534" s="77">
        <v>-1.3173469999999999E-12</v>
      </c>
      <c r="M1534" s="77">
        <v>0</v>
      </c>
      <c r="N1534" s="77">
        <v>2.1226119999999999E-12</v>
      </c>
      <c r="O1534" s="77">
        <v>0</v>
      </c>
      <c r="P1534" s="77">
        <v>1.523568E-12</v>
      </c>
      <c r="Q1534" s="77">
        <v>1.523569E-12</v>
      </c>
      <c r="R1534" s="77">
        <v>0</v>
      </c>
      <c r="S1534" s="77">
        <v>0</v>
      </c>
      <c r="T1534" s="77" t="s">
        <v>157</v>
      </c>
      <c r="U1534" s="105">
        <v>0</v>
      </c>
      <c r="V1534" s="105">
        <v>0</v>
      </c>
      <c r="W1534" s="101">
        <v>0</v>
      </c>
    </row>
    <row r="1535" spans="2:23" x14ac:dyDescent="0.25">
      <c r="B1535" s="55" t="s">
        <v>117</v>
      </c>
      <c r="C1535" s="76" t="s">
        <v>140</v>
      </c>
      <c r="D1535" s="55" t="s">
        <v>71</v>
      </c>
      <c r="E1535" s="55" t="s">
        <v>159</v>
      </c>
      <c r="F1535" s="70">
        <v>108.69</v>
      </c>
      <c r="G1535" s="77">
        <v>50103</v>
      </c>
      <c r="H1535" s="77">
        <v>108.66</v>
      </c>
      <c r="I1535" s="77">
        <v>1</v>
      </c>
      <c r="J1535" s="77">
        <v>-30.617054910668799</v>
      </c>
      <c r="K1535" s="77">
        <v>4.6870202570145304E-3</v>
      </c>
      <c r="L1535" s="77">
        <v>-30.617056462719301</v>
      </c>
      <c r="M1535" s="77">
        <v>4.6870207322066999E-3</v>
      </c>
      <c r="N1535" s="77">
        <v>1.5520505103340001E-6</v>
      </c>
      <c r="O1535" s="77">
        <v>-4.7519216899999999E-10</v>
      </c>
      <c r="P1535" s="77">
        <v>-2.678964E-12</v>
      </c>
      <c r="Q1535" s="77">
        <v>-2.6789650000000002E-12</v>
      </c>
      <c r="R1535" s="77">
        <v>0</v>
      </c>
      <c r="S1535" s="77">
        <v>0</v>
      </c>
      <c r="T1535" s="77" t="s">
        <v>157</v>
      </c>
      <c r="U1535" s="105">
        <v>-5.0799936419999999E-9</v>
      </c>
      <c r="V1535" s="105">
        <v>0</v>
      </c>
      <c r="W1535" s="101">
        <v>-5.0798984063700001E-9</v>
      </c>
    </row>
    <row r="1536" spans="2:23" x14ac:dyDescent="0.25">
      <c r="B1536" s="55" t="s">
        <v>117</v>
      </c>
      <c r="C1536" s="76" t="s">
        <v>140</v>
      </c>
      <c r="D1536" s="55" t="s">
        <v>71</v>
      </c>
      <c r="E1536" s="55" t="s">
        <v>159</v>
      </c>
      <c r="F1536" s="70">
        <v>108.69</v>
      </c>
      <c r="G1536" s="77">
        <v>50200</v>
      </c>
      <c r="H1536" s="77">
        <v>108.39</v>
      </c>
      <c r="I1536" s="77">
        <v>1</v>
      </c>
      <c r="J1536" s="77">
        <v>-76.161083746853905</v>
      </c>
      <c r="K1536" s="77">
        <v>8.6949655055654496E-2</v>
      </c>
      <c r="L1536" s="77">
        <v>-12.6381718327375</v>
      </c>
      <c r="M1536" s="77">
        <v>2.3942535752342598E-3</v>
      </c>
      <c r="N1536" s="77">
        <v>-63.522911914116399</v>
      </c>
      <c r="O1536" s="77">
        <v>8.4555401480420206E-2</v>
      </c>
      <c r="P1536" s="77">
        <v>-46.703867880071797</v>
      </c>
      <c r="Q1536" s="77">
        <v>-46.703867880071698</v>
      </c>
      <c r="R1536" s="77">
        <v>0</v>
      </c>
      <c r="S1536" s="77">
        <v>3.2696956611638399E-2</v>
      </c>
      <c r="T1536" s="77" t="s">
        <v>156</v>
      </c>
      <c r="U1536" s="105">
        <v>-9.8792302975499204</v>
      </c>
      <c r="V1536" s="105">
        <v>-6.6317843785480104</v>
      </c>
      <c r="W1536" s="101">
        <v>-3.24738503850334</v>
      </c>
    </row>
    <row r="1537" spans="2:23" x14ac:dyDescent="0.25">
      <c r="B1537" s="55" t="s">
        <v>117</v>
      </c>
      <c r="C1537" s="76" t="s">
        <v>140</v>
      </c>
      <c r="D1537" s="55" t="s">
        <v>71</v>
      </c>
      <c r="E1537" s="55" t="s">
        <v>160</v>
      </c>
      <c r="F1537" s="70">
        <v>108.41</v>
      </c>
      <c r="G1537" s="77">
        <v>50800</v>
      </c>
      <c r="H1537" s="77">
        <v>109.34</v>
      </c>
      <c r="I1537" s="77">
        <v>1</v>
      </c>
      <c r="J1537" s="77">
        <v>59.633395050284697</v>
      </c>
      <c r="K1537" s="77">
        <v>0.18050975803313499</v>
      </c>
      <c r="L1537" s="77">
        <v>111.58828336601501</v>
      </c>
      <c r="M1537" s="77">
        <v>0.63206072741698405</v>
      </c>
      <c r="N1537" s="77">
        <v>-51.954888315730699</v>
      </c>
      <c r="O1537" s="77">
        <v>-0.45155096938384798</v>
      </c>
      <c r="P1537" s="77">
        <v>-38.900331743472499</v>
      </c>
      <c r="Q1537" s="77">
        <v>-38.900331743472499</v>
      </c>
      <c r="R1537" s="77">
        <v>0</v>
      </c>
      <c r="S1537" s="77">
        <v>7.68118497030226E-2</v>
      </c>
      <c r="T1537" s="77" t="s">
        <v>156</v>
      </c>
      <c r="U1537" s="105">
        <v>-0.84456565803653305</v>
      </c>
      <c r="V1537" s="105">
        <v>-0.566944708133169</v>
      </c>
      <c r="W1537" s="101">
        <v>-0.27761574528956501</v>
      </c>
    </row>
    <row r="1538" spans="2:23" x14ac:dyDescent="0.25">
      <c r="B1538" s="55" t="s">
        <v>117</v>
      </c>
      <c r="C1538" s="76" t="s">
        <v>140</v>
      </c>
      <c r="D1538" s="55" t="s">
        <v>71</v>
      </c>
      <c r="E1538" s="55" t="s">
        <v>161</v>
      </c>
      <c r="F1538" s="70">
        <v>108.39</v>
      </c>
      <c r="G1538" s="77">
        <v>50150</v>
      </c>
      <c r="H1538" s="77">
        <v>108.41</v>
      </c>
      <c r="I1538" s="77">
        <v>1</v>
      </c>
      <c r="J1538" s="77">
        <v>-7.0862155652480396</v>
      </c>
      <c r="K1538" s="77">
        <v>2.6211943441399398E-4</v>
      </c>
      <c r="L1538" s="77">
        <v>45.099622465652502</v>
      </c>
      <c r="M1538" s="77">
        <v>1.06173544409617E-2</v>
      </c>
      <c r="N1538" s="77">
        <v>-52.185838030900499</v>
      </c>
      <c r="O1538" s="77">
        <v>-1.0355235006547701E-2</v>
      </c>
      <c r="P1538" s="77">
        <v>-38.900331743472698</v>
      </c>
      <c r="Q1538" s="77">
        <v>-38.900331743472698</v>
      </c>
      <c r="R1538" s="77">
        <v>0</v>
      </c>
      <c r="S1538" s="77">
        <v>7.8990909269066392E-3</v>
      </c>
      <c r="T1538" s="77" t="s">
        <v>156</v>
      </c>
      <c r="U1538" s="105">
        <v>-7.8790714091967196E-2</v>
      </c>
      <c r="V1538" s="105">
        <v>-5.28910665256319E-2</v>
      </c>
      <c r="W1538" s="101">
        <v>-2.58991620206185E-2</v>
      </c>
    </row>
    <row r="1539" spans="2:23" x14ac:dyDescent="0.25">
      <c r="B1539" s="55" t="s">
        <v>117</v>
      </c>
      <c r="C1539" s="76" t="s">
        <v>140</v>
      </c>
      <c r="D1539" s="55" t="s">
        <v>71</v>
      </c>
      <c r="E1539" s="55" t="s">
        <v>161</v>
      </c>
      <c r="F1539" s="70">
        <v>108.39</v>
      </c>
      <c r="G1539" s="77">
        <v>50250</v>
      </c>
      <c r="H1539" s="77">
        <v>107.38</v>
      </c>
      <c r="I1539" s="77">
        <v>1</v>
      </c>
      <c r="J1539" s="77">
        <v>-85.373796274856502</v>
      </c>
      <c r="K1539" s="77">
        <v>0.35984238291209603</v>
      </c>
      <c r="L1539" s="77">
        <v>-132.715645932846</v>
      </c>
      <c r="M1539" s="77">
        <v>0.86957566488313998</v>
      </c>
      <c r="N1539" s="77">
        <v>47.341849657989201</v>
      </c>
      <c r="O1539" s="77">
        <v>-0.50973328197104395</v>
      </c>
      <c r="P1539" s="77">
        <v>34.681001968537302</v>
      </c>
      <c r="Q1539" s="77">
        <v>34.681001968537302</v>
      </c>
      <c r="R1539" s="77">
        <v>0</v>
      </c>
      <c r="S1539" s="77">
        <v>5.9380848581633297E-2</v>
      </c>
      <c r="T1539" s="77" t="s">
        <v>156</v>
      </c>
      <c r="U1539" s="105">
        <v>-7.1773069708767103</v>
      </c>
      <c r="V1539" s="105">
        <v>-4.8180223373584496</v>
      </c>
      <c r="W1539" s="101">
        <v>-2.3592404035515901</v>
      </c>
    </row>
    <row r="1540" spans="2:23" x14ac:dyDescent="0.25">
      <c r="B1540" s="55" t="s">
        <v>117</v>
      </c>
      <c r="C1540" s="76" t="s">
        <v>140</v>
      </c>
      <c r="D1540" s="55" t="s">
        <v>71</v>
      </c>
      <c r="E1540" s="55" t="s">
        <v>161</v>
      </c>
      <c r="F1540" s="70">
        <v>108.39</v>
      </c>
      <c r="G1540" s="77">
        <v>50900</v>
      </c>
      <c r="H1540" s="77">
        <v>110.45</v>
      </c>
      <c r="I1540" s="77">
        <v>1</v>
      </c>
      <c r="J1540" s="77">
        <v>110.605959616665</v>
      </c>
      <c r="K1540" s="77">
        <v>1.16831627791009</v>
      </c>
      <c r="L1540" s="77">
        <v>135.19374133232199</v>
      </c>
      <c r="M1540" s="77">
        <v>1.74548670491365</v>
      </c>
      <c r="N1540" s="77">
        <v>-24.587781715656899</v>
      </c>
      <c r="O1540" s="77">
        <v>-0.57717042700356302</v>
      </c>
      <c r="P1540" s="77">
        <v>-18.062166027171902</v>
      </c>
      <c r="Q1540" s="77">
        <v>-18.062166027171902</v>
      </c>
      <c r="R1540" s="77">
        <v>0</v>
      </c>
      <c r="S1540" s="77">
        <v>3.11560958721433E-2</v>
      </c>
      <c r="T1540" s="77" t="s">
        <v>157</v>
      </c>
      <c r="U1540" s="105">
        <v>-12.5031577884765</v>
      </c>
      <c r="V1540" s="105">
        <v>-8.3931889435458693</v>
      </c>
      <c r="W1540" s="101">
        <v>-4.1098917945474698</v>
      </c>
    </row>
    <row r="1541" spans="2:23" x14ac:dyDescent="0.25">
      <c r="B1541" s="55" t="s">
        <v>117</v>
      </c>
      <c r="C1541" s="76" t="s">
        <v>140</v>
      </c>
      <c r="D1541" s="55" t="s">
        <v>71</v>
      </c>
      <c r="E1541" s="55" t="s">
        <v>161</v>
      </c>
      <c r="F1541" s="70">
        <v>108.39</v>
      </c>
      <c r="G1541" s="77">
        <v>53050</v>
      </c>
      <c r="H1541" s="77">
        <v>111.71</v>
      </c>
      <c r="I1541" s="77">
        <v>1</v>
      </c>
      <c r="J1541" s="77">
        <v>86.100253246738603</v>
      </c>
      <c r="K1541" s="77">
        <v>1.48783999935691</v>
      </c>
      <c r="L1541" s="77">
        <v>119.007732118115</v>
      </c>
      <c r="M1541" s="77">
        <v>2.8424820489921201</v>
      </c>
      <c r="N1541" s="77">
        <v>-32.907478871376199</v>
      </c>
      <c r="O1541" s="77">
        <v>-1.3546420496352101</v>
      </c>
      <c r="P1541" s="77">
        <v>-24.422372077961999</v>
      </c>
      <c r="Q1541" s="77">
        <v>-24.422372077961999</v>
      </c>
      <c r="R1541" s="77">
        <v>0</v>
      </c>
      <c r="S1541" s="77">
        <v>0.11970796816342399</v>
      </c>
      <c r="T1541" s="77" t="s">
        <v>156</v>
      </c>
      <c r="U1541" s="105">
        <v>-39.825527709386201</v>
      </c>
      <c r="V1541" s="105">
        <v>-26.7343006059935</v>
      </c>
      <c r="W1541" s="101">
        <v>-13.0909816796188</v>
      </c>
    </row>
    <row r="1542" spans="2:23" x14ac:dyDescent="0.25">
      <c r="B1542" s="55" t="s">
        <v>117</v>
      </c>
      <c r="C1542" s="76" t="s">
        <v>140</v>
      </c>
      <c r="D1542" s="55" t="s">
        <v>71</v>
      </c>
      <c r="E1542" s="55" t="s">
        <v>162</v>
      </c>
      <c r="F1542" s="70">
        <v>107.38</v>
      </c>
      <c r="G1542" s="77">
        <v>50253</v>
      </c>
      <c r="H1542" s="77">
        <v>107.38</v>
      </c>
      <c r="I1542" s="77">
        <v>1</v>
      </c>
      <c r="J1542" s="77">
        <v>-7.4730160000000005E-12</v>
      </c>
      <c r="K1542" s="77">
        <v>0</v>
      </c>
      <c r="L1542" s="77">
        <v>-2.2279295E-11</v>
      </c>
      <c r="M1542" s="77">
        <v>0</v>
      </c>
      <c r="N1542" s="77">
        <v>1.4806278999999999E-11</v>
      </c>
      <c r="O1542" s="77">
        <v>0</v>
      </c>
      <c r="P1542" s="77">
        <v>1.0366297E-11</v>
      </c>
      <c r="Q1542" s="77">
        <v>1.0366296E-11</v>
      </c>
      <c r="R1542" s="77">
        <v>0</v>
      </c>
      <c r="S1542" s="77">
        <v>0</v>
      </c>
      <c r="T1542" s="77" t="s">
        <v>157</v>
      </c>
      <c r="U1542" s="105">
        <v>0</v>
      </c>
      <c r="V1542" s="105">
        <v>0</v>
      </c>
      <c r="W1542" s="101">
        <v>0</v>
      </c>
    </row>
    <row r="1543" spans="2:23" x14ac:dyDescent="0.25">
      <c r="B1543" s="55" t="s">
        <v>117</v>
      </c>
      <c r="C1543" s="76" t="s">
        <v>140</v>
      </c>
      <c r="D1543" s="55" t="s">
        <v>71</v>
      </c>
      <c r="E1543" s="55" t="s">
        <v>162</v>
      </c>
      <c r="F1543" s="70">
        <v>107.38</v>
      </c>
      <c r="G1543" s="77">
        <v>50300</v>
      </c>
      <c r="H1543" s="77">
        <v>107.42</v>
      </c>
      <c r="I1543" s="77">
        <v>1</v>
      </c>
      <c r="J1543" s="77">
        <v>23.348287088980101</v>
      </c>
      <c r="K1543" s="77">
        <v>7.5774808888531596E-3</v>
      </c>
      <c r="L1543" s="77">
        <v>-24.248720482623</v>
      </c>
      <c r="M1543" s="77">
        <v>8.1732061861169193E-3</v>
      </c>
      <c r="N1543" s="77">
        <v>47.5970075716032</v>
      </c>
      <c r="O1543" s="77">
        <v>-5.9572529726375503E-4</v>
      </c>
      <c r="P1543" s="77">
        <v>34.681001968538403</v>
      </c>
      <c r="Q1543" s="77">
        <v>34.681001968538297</v>
      </c>
      <c r="R1543" s="77">
        <v>0</v>
      </c>
      <c r="S1543" s="77">
        <v>1.6718529375830501E-2</v>
      </c>
      <c r="T1543" s="77" t="s">
        <v>156</v>
      </c>
      <c r="U1543" s="105">
        <v>-1.96786119979055</v>
      </c>
      <c r="V1543" s="105">
        <v>-1.3209967548947801</v>
      </c>
      <c r="W1543" s="101">
        <v>-0.64685231800253895</v>
      </c>
    </row>
    <row r="1544" spans="2:23" x14ac:dyDescent="0.25">
      <c r="B1544" s="55" t="s">
        <v>117</v>
      </c>
      <c r="C1544" s="76" t="s">
        <v>140</v>
      </c>
      <c r="D1544" s="55" t="s">
        <v>71</v>
      </c>
      <c r="E1544" s="55" t="s">
        <v>163</v>
      </c>
      <c r="F1544" s="70">
        <v>107.42</v>
      </c>
      <c r="G1544" s="77">
        <v>51150</v>
      </c>
      <c r="H1544" s="77">
        <v>107.8</v>
      </c>
      <c r="I1544" s="77">
        <v>1</v>
      </c>
      <c r="J1544" s="77">
        <v>70.323776222848196</v>
      </c>
      <c r="K1544" s="77">
        <v>0.14143939816409901</v>
      </c>
      <c r="L1544" s="77">
        <v>22.7897658329432</v>
      </c>
      <c r="M1544" s="77">
        <v>1.48540800042031E-2</v>
      </c>
      <c r="N1544" s="77">
        <v>47.534010389904999</v>
      </c>
      <c r="O1544" s="77">
        <v>0.12658531815989599</v>
      </c>
      <c r="P1544" s="77">
        <v>34.681001968537103</v>
      </c>
      <c r="Q1544" s="77">
        <v>34.681001968537103</v>
      </c>
      <c r="R1544" s="77">
        <v>0</v>
      </c>
      <c r="S1544" s="77">
        <v>3.43992762696919E-2</v>
      </c>
      <c r="T1544" s="77" t="s">
        <v>156</v>
      </c>
      <c r="U1544" s="105">
        <v>-4.4410778609772397</v>
      </c>
      <c r="V1544" s="105">
        <v>-2.9812313201817502</v>
      </c>
      <c r="W1544" s="101">
        <v>-1.45981917276922</v>
      </c>
    </row>
    <row r="1545" spans="2:23" x14ac:dyDescent="0.25">
      <c r="B1545" s="55" t="s">
        <v>117</v>
      </c>
      <c r="C1545" s="76" t="s">
        <v>140</v>
      </c>
      <c r="D1545" s="55" t="s">
        <v>71</v>
      </c>
      <c r="E1545" s="55" t="s">
        <v>164</v>
      </c>
      <c r="F1545" s="70">
        <v>110.64</v>
      </c>
      <c r="G1545" s="77">
        <v>50354</v>
      </c>
      <c r="H1545" s="77">
        <v>110.64</v>
      </c>
      <c r="I1545" s="77">
        <v>1</v>
      </c>
      <c r="J1545" s="77">
        <v>1.7829659999999999E-12</v>
      </c>
      <c r="K1545" s="77">
        <v>0</v>
      </c>
      <c r="L1545" s="77">
        <v>4.61977E-13</v>
      </c>
      <c r="M1545" s="77">
        <v>0</v>
      </c>
      <c r="N1545" s="77">
        <v>1.3209880000000001E-12</v>
      </c>
      <c r="O1545" s="77">
        <v>0</v>
      </c>
      <c r="P1545" s="77">
        <v>9.6793499999999995E-13</v>
      </c>
      <c r="Q1545" s="77">
        <v>9.6793900000000004E-13</v>
      </c>
      <c r="R1545" s="77">
        <v>0</v>
      </c>
      <c r="S1545" s="77">
        <v>0</v>
      </c>
      <c r="T1545" s="77" t="s">
        <v>157</v>
      </c>
      <c r="U1545" s="105">
        <v>0</v>
      </c>
      <c r="V1545" s="105">
        <v>0</v>
      </c>
      <c r="W1545" s="101">
        <v>0</v>
      </c>
    </row>
    <row r="1546" spans="2:23" x14ac:dyDescent="0.25">
      <c r="B1546" s="55" t="s">
        <v>117</v>
      </c>
      <c r="C1546" s="76" t="s">
        <v>140</v>
      </c>
      <c r="D1546" s="55" t="s">
        <v>71</v>
      </c>
      <c r="E1546" s="55" t="s">
        <v>164</v>
      </c>
      <c r="F1546" s="70">
        <v>110.64</v>
      </c>
      <c r="G1546" s="77">
        <v>50900</v>
      </c>
      <c r="H1546" s="77">
        <v>110.45</v>
      </c>
      <c r="I1546" s="77">
        <v>1</v>
      </c>
      <c r="J1546" s="77">
        <v>-111.242852894572</v>
      </c>
      <c r="K1546" s="77">
        <v>9.7762281328975201E-2</v>
      </c>
      <c r="L1546" s="77">
        <v>-159.56414534650301</v>
      </c>
      <c r="M1546" s="77">
        <v>0.20113966019326401</v>
      </c>
      <c r="N1546" s="77">
        <v>48.321292451930802</v>
      </c>
      <c r="O1546" s="77">
        <v>-0.10337737886428899</v>
      </c>
      <c r="P1546" s="77">
        <v>35.968593927491597</v>
      </c>
      <c r="Q1546" s="77">
        <v>35.968593927491597</v>
      </c>
      <c r="R1546" s="77">
        <v>0</v>
      </c>
      <c r="S1546" s="77">
        <v>1.02205440180542E-2</v>
      </c>
      <c r="T1546" s="77" t="s">
        <v>156</v>
      </c>
      <c r="U1546" s="105">
        <v>-2.2468067806860201</v>
      </c>
      <c r="V1546" s="105">
        <v>-1.50824888791839</v>
      </c>
      <c r="W1546" s="101">
        <v>-0.73854404687955899</v>
      </c>
    </row>
    <row r="1547" spans="2:23" x14ac:dyDescent="0.25">
      <c r="B1547" s="55" t="s">
        <v>117</v>
      </c>
      <c r="C1547" s="76" t="s">
        <v>140</v>
      </c>
      <c r="D1547" s="55" t="s">
        <v>71</v>
      </c>
      <c r="E1547" s="55" t="s">
        <v>164</v>
      </c>
      <c r="F1547" s="70">
        <v>110.64</v>
      </c>
      <c r="G1547" s="77">
        <v>53200</v>
      </c>
      <c r="H1547" s="77">
        <v>111.13</v>
      </c>
      <c r="I1547" s="77">
        <v>1</v>
      </c>
      <c r="J1547" s="77">
        <v>45.120505734002201</v>
      </c>
      <c r="K1547" s="77">
        <v>9.8332039820529696E-2</v>
      </c>
      <c r="L1547" s="77">
        <v>93.229370586115706</v>
      </c>
      <c r="M1547" s="77">
        <v>0.41980986057636299</v>
      </c>
      <c r="N1547" s="77">
        <v>-48.108864852113499</v>
      </c>
      <c r="O1547" s="77">
        <v>-0.32147782075583398</v>
      </c>
      <c r="P1547" s="77">
        <v>-35.968593927486197</v>
      </c>
      <c r="Q1547" s="77">
        <v>-35.968593927486097</v>
      </c>
      <c r="R1547" s="77">
        <v>0</v>
      </c>
      <c r="S1547" s="77">
        <v>6.2487629882515099E-2</v>
      </c>
      <c r="T1547" s="77" t="s">
        <v>156</v>
      </c>
      <c r="U1547" s="105">
        <v>-12.0737243769752</v>
      </c>
      <c r="V1547" s="105">
        <v>-8.1049165069040097</v>
      </c>
      <c r="W1547" s="101">
        <v>-3.96873346606022</v>
      </c>
    </row>
    <row r="1548" spans="2:23" x14ac:dyDescent="0.25">
      <c r="B1548" s="55" t="s">
        <v>117</v>
      </c>
      <c r="C1548" s="76" t="s">
        <v>140</v>
      </c>
      <c r="D1548" s="55" t="s">
        <v>71</v>
      </c>
      <c r="E1548" s="55" t="s">
        <v>165</v>
      </c>
      <c r="F1548" s="70">
        <v>110.64</v>
      </c>
      <c r="G1548" s="77">
        <v>50404</v>
      </c>
      <c r="H1548" s="77">
        <v>110.64</v>
      </c>
      <c r="I1548" s="77">
        <v>1</v>
      </c>
      <c r="J1548" s="77">
        <v>1.6967169999999999E-12</v>
      </c>
      <c r="K1548" s="77">
        <v>0</v>
      </c>
      <c r="L1548" s="77">
        <v>-9.2297100000000003E-13</v>
      </c>
      <c r="M1548" s="77">
        <v>0</v>
      </c>
      <c r="N1548" s="77">
        <v>2.6196880000000002E-12</v>
      </c>
      <c r="O1548" s="77">
        <v>0</v>
      </c>
      <c r="P1548" s="77">
        <v>1.6868900000000001E-12</v>
      </c>
      <c r="Q1548" s="77">
        <v>1.686894E-12</v>
      </c>
      <c r="R1548" s="77">
        <v>0</v>
      </c>
      <c r="S1548" s="77">
        <v>0</v>
      </c>
      <c r="T1548" s="77" t="s">
        <v>157</v>
      </c>
      <c r="U1548" s="105">
        <v>0</v>
      </c>
      <c r="V1548" s="105">
        <v>0</v>
      </c>
      <c r="W1548" s="101">
        <v>0</v>
      </c>
    </row>
    <row r="1549" spans="2:23" x14ac:dyDescent="0.25">
      <c r="B1549" s="55" t="s">
        <v>117</v>
      </c>
      <c r="C1549" s="76" t="s">
        <v>140</v>
      </c>
      <c r="D1549" s="55" t="s">
        <v>71</v>
      </c>
      <c r="E1549" s="55" t="s">
        <v>166</v>
      </c>
      <c r="F1549" s="70">
        <v>109.23</v>
      </c>
      <c r="G1549" s="77">
        <v>50499</v>
      </c>
      <c r="H1549" s="77">
        <v>109.23</v>
      </c>
      <c r="I1549" s="77">
        <v>1</v>
      </c>
      <c r="J1549" s="77">
        <v>-1.9231700000000002E-12</v>
      </c>
      <c r="K1549" s="77">
        <v>0</v>
      </c>
      <c r="L1549" s="77">
        <v>-1.459028E-12</v>
      </c>
      <c r="M1549" s="77">
        <v>0</v>
      </c>
      <c r="N1549" s="77">
        <v>-4.6414299999999999E-13</v>
      </c>
      <c r="O1549" s="77">
        <v>0</v>
      </c>
      <c r="P1549" s="77">
        <v>-4.4379099999999999E-13</v>
      </c>
      <c r="Q1549" s="77">
        <v>-4.4379299999999999E-13</v>
      </c>
      <c r="R1549" s="77">
        <v>0</v>
      </c>
      <c r="S1549" s="77">
        <v>0</v>
      </c>
      <c r="T1549" s="77" t="s">
        <v>157</v>
      </c>
      <c r="U1549" s="105">
        <v>0</v>
      </c>
      <c r="V1549" s="105">
        <v>0</v>
      </c>
      <c r="W1549" s="101">
        <v>0</v>
      </c>
    </row>
    <row r="1550" spans="2:23" x14ac:dyDescent="0.25">
      <c r="B1550" s="55" t="s">
        <v>117</v>
      </c>
      <c r="C1550" s="76" t="s">
        <v>140</v>
      </c>
      <c r="D1550" s="55" t="s">
        <v>71</v>
      </c>
      <c r="E1550" s="55" t="s">
        <v>166</v>
      </c>
      <c r="F1550" s="70">
        <v>109.23</v>
      </c>
      <c r="G1550" s="77">
        <v>50554</v>
      </c>
      <c r="H1550" s="77">
        <v>109.23</v>
      </c>
      <c r="I1550" s="77">
        <v>1</v>
      </c>
      <c r="J1550" s="77">
        <v>3.7100899999999998E-13</v>
      </c>
      <c r="K1550" s="77">
        <v>0</v>
      </c>
      <c r="L1550" s="77">
        <v>6.7680900000000005E-13</v>
      </c>
      <c r="M1550" s="77">
        <v>0</v>
      </c>
      <c r="N1550" s="77">
        <v>-3.0580099999999999E-13</v>
      </c>
      <c r="O1550" s="77">
        <v>0</v>
      </c>
      <c r="P1550" s="77">
        <v>-1.8568400000000001E-13</v>
      </c>
      <c r="Q1550" s="77">
        <v>-1.8568400000000001E-13</v>
      </c>
      <c r="R1550" s="77">
        <v>0</v>
      </c>
      <c r="S1550" s="77">
        <v>0</v>
      </c>
      <c r="T1550" s="77" t="s">
        <v>157</v>
      </c>
      <c r="U1550" s="105">
        <v>0</v>
      </c>
      <c r="V1550" s="105">
        <v>0</v>
      </c>
      <c r="W1550" s="101">
        <v>0</v>
      </c>
    </row>
    <row r="1551" spans="2:23" x14ac:dyDescent="0.25">
      <c r="B1551" s="55" t="s">
        <v>117</v>
      </c>
      <c r="C1551" s="76" t="s">
        <v>140</v>
      </c>
      <c r="D1551" s="55" t="s">
        <v>71</v>
      </c>
      <c r="E1551" s="55" t="s">
        <v>167</v>
      </c>
      <c r="F1551" s="70">
        <v>109.23</v>
      </c>
      <c r="G1551" s="77">
        <v>50604</v>
      </c>
      <c r="H1551" s="77">
        <v>109.23</v>
      </c>
      <c r="I1551" s="77">
        <v>1</v>
      </c>
      <c r="J1551" s="77">
        <v>-9.2511999999999995E-14</v>
      </c>
      <c r="K1551" s="77">
        <v>0</v>
      </c>
      <c r="L1551" s="77">
        <v>6.1197500000000003E-13</v>
      </c>
      <c r="M1551" s="77">
        <v>0</v>
      </c>
      <c r="N1551" s="77">
        <v>-7.0448700000000005E-13</v>
      </c>
      <c r="O1551" s="77">
        <v>0</v>
      </c>
      <c r="P1551" s="77">
        <v>-4.8167000000000001E-13</v>
      </c>
      <c r="Q1551" s="77">
        <v>-4.8166900000000004E-13</v>
      </c>
      <c r="R1551" s="77">
        <v>0</v>
      </c>
      <c r="S1551" s="77">
        <v>0</v>
      </c>
      <c r="T1551" s="77" t="s">
        <v>157</v>
      </c>
      <c r="U1551" s="105">
        <v>0</v>
      </c>
      <c r="V1551" s="105">
        <v>0</v>
      </c>
      <c r="W1551" s="101">
        <v>0</v>
      </c>
    </row>
    <row r="1552" spans="2:23" x14ac:dyDescent="0.25">
      <c r="B1552" s="55" t="s">
        <v>117</v>
      </c>
      <c r="C1552" s="76" t="s">
        <v>140</v>
      </c>
      <c r="D1552" s="55" t="s">
        <v>71</v>
      </c>
      <c r="E1552" s="55" t="s">
        <v>168</v>
      </c>
      <c r="F1552" s="70">
        <v>109.31</v>
      </c>
      <c r="G1552" s="77">
        <v>50750</v>
      </c>
      <c r="H1552" s="77">
        <v>109.41</v>
      </c>
      <c r="I1552" s="77">
        <v>1</v>
      </c>
      <c r="J1552" s="77">
        <v>10.5753484707674</v>
      </c>
      <c r="K1552" s="77">
        <v>2.6729280871480802E-3</v>
      </c>
      <c r="L1552" s="77">
        <v>52.323430253650002</v>
      </c>
      <c r="M1552" s="77">
        <v>6.5432018348854898E-2</v>
      </c>
      <c r="N1552" s="77">
        <v>-41.748081782882601</v>
      </c>
      <c r="O1552" s="77">
        <v>-6.2759090261706799E-2</v>
      </c>
      <c r="P1552" s="77">
        <v>-31.933888276522399</v>
      </c>
      <c r="Q1552" s="77">
        <v>-31.9338882765223</v>
      </c>
      <c r="R1552" s="77">
        <v>0</v>
      </c>
      <c r="S1552" s="77">
        <v>2.43725799689322E-2</v>
      </c>
      <c r="T1552" s="77" t="s">
        <v>156</v>
      </c>
      <c r="U1552" s="105">
        <v>-2.68852593273223</v>
      </c>
      <c r="V1552" s="105">
        <v>-1.8047685644535101</v>
      </c>
      <c r="W1552" s="101">
        <v>-0.88374080030791002</v>
      </c>
    </row>
    <row r="1553" spans="2:23" x14ac:dyDescent="0.25">
      <c r="B1553" s="55" t="s">
        <v>117</v>
      </c>
      <c r="C1553" s="76" t="s">
        <v>140</v>
      </c>
      <c r="D1553" s="55" t="s">
        <v>71</v>
      </c>
      <c r="E1553" s="55" t="s">
        <v>168</v>
      </c>
      <c r="F1553" s="70">
        <v>109.31</v>
      </c>
      <c r="G1553" s="77">
        <v>50800</v>
      </c>
      <c r="H1553" s="77">
        <v>109.34</v>
      </c>
      <c r="I1553" s="77">
        <v>1</v>
      </c>
      <c r="J1553" s="77">
        <v>16.262440276564099</v>
      </c>
      <c r="K1553" s="77">
        <v>4.9455322221028403E-3</v>
      </c>
      <c r="L1553" s="77">
        <v>-25.520635979031201</v>
      </c>
      <c r="M1553" s="77">
        <v>1.2179363496478E-2</v>
      </c>
      <c r="N1553" s="77">
        <v>41.783076255595297</v>
      </c>
      <c r="O1553" s="77">
        <v>-7.2338312743751298E-3</v>
      </c>
      <c r="P1553" s="77">
        <v>31.933888276525298</v>
      </c>
      <c r="Q1553" s="77">
        <v>31.933888276525298</v>
      </c>
      <c r="R1553" s="77">
        <v>0</v>
      </c>
      <c r="S1553" s="77">
        <v>1.90697592225571E-2</v>
      </c>
      <c r="T1553" s="77" t="s">
        <v>156</v>
      </c>
      <c r="U1553" s="105">
        <v>-2.04433089173896</v>
      </c>
      <c r="V1553" s="105">
        <v>-1.37232975283306</v>
      </c>
      <c r="W1553" s="101">
        <v>-0.67198854077020098</v>
      </c>
    </row>
    <row r="1554" spans="2:23" x14ac:dyDescent="0.25">
      <c r="B1554" s="55" t="s">
        <v>117</v>
      </c>
      <c r="C1554" s="76" t="s">
        <v>140</v>
      </c>
      <c r="D1554" s="55" t="s">
        <v>71</v>
      </c>
      <c r="E1554" s="55" t="s">
        <v>169</v>
      </c>
      <c r="F1554" s="70">
        <v>109.48</v>
      </c>
      <c r="G1554" s="77">
        <v>50750</v>
      </c>
      <c r="H1554" s="77">
        <v>109.41</v>
      </c>
      <c r="I1554" s="77">
        <v>1</v>
      </c>
      <c r="J1554" s="77">
        <v>-33.213517802404397</v>
      </c>
      <c r="K1554" s="77">
        <v>8.3838470125607994E-3</v>
      </c>
      <c r="L1554" s="77">
        <v>-74.913088716329895</v>
      </c>
      <c r="M1554" s="77">
        <v>4.2650978543757503E-2</v>
      </c>
      <c r="N1554" s="77">
        <v>41.699570913925498</v>
      </c>
      <c r="O1554" s="77">
        <v>-3.42671315311966E-2</v>
      </c>
      <c r="P1554" s="77">
        <v>31.9338882765215</v>
      </c>
      <c r="Q1554" s="77">
        <v>31.933888276521401</v>
      </c>
      <c r="R1554" s="77">
        <v>0</v>
      </c>
      <c r="S1554" s="77">
        <v>7.7502764754759004E-3</v>
      </c>
      <c r="T1554" s="77" t="s">
        <v>156</v>
      </c>
      <c r="U1554" s="105">
        <v>-0.83139624645671895</v>
      </c>
      <c r="V1554" s="105">
        <v>-0.55810427265801499</v>
      </c>
      <c r="W1554" s="101">
        <v>-0.27328685034105998</v>
      </c>
    </row>
    <row r="1555" spans="2:23" x14ac:dyDescent="0.25">
      <c r="B1555" s="55" t="s">
        <v>117</v>
      </c>
      <c r="C1555" s="76" t="s">
        <v>140</v>
      </c>
      <c r="D1555" s="55" t="s">
        <v>71</v>
      </c>
      <c r="E1555" s="55" t="s">
        <v>169</v>
      </c>
      <c r="F1555" s="70">
        <v>109.48</v>
      </c>
      <c r="G1555" s="77">
        <v>50950</v>
      </c>
      <c r="H1555" s="77">
        <v>109.69</v>
      </c>
      <c r="I1555" s="77">
        <v>1</v>
      </c>
      <c r="J1555" s="77">
        <v>98.748816277440696</v>
      </c>
      <c r="K1555" s="77">
        <v>8.5811692702522493E-2</v>
      </c>
      <c r="L1555" s="77">
        <v>140.387445170126</v>
      </c>
      <c r="M1555" s="77">
        <v>0.17343598590027701</v>
      </c>
      <c r="N1555" s="77">
        <v>-41.638628892685198</v>
      </c>
      <c r="O1555" s="77">
        <v>-8.7624293197754499E-2</v>
      </c>
      <c r="P1555" s="77">
        <v>-31.933888276519401</v>
      </c>
      <c r="Q1555" s="77">
        <v>-31.933888276519301</v>
      </c>
      <c r="R1555" s="77">
        <v>0</v>
      </c>
      <c r="S1555" s="77">
        <v>8.9740043400235395E-3</v>
      </c>
      <c r="T1555" s="77" t="s">
        <v>156</v>
      </c>
      <c r="U1555" s="105">
        <v>-0.85819610261228996</v>
      </c>
      <c r="V1555" s="105">
        <v>-0.57609462838885805</v>
      </c>
      <c r="W1555" s="101">
        <v>-0.28209618561237398</v>
      </c>
    </row>
    <row r="1556" spans="2:23" x14ac:dyDescent="0.25">
      <c r="B1556" s="55" t="s">
        <v>117</v>
      </c>
      <c r="C1556" s="76" t="s">
        <v>140</v>
      </c>
      <c r="D1556" s="55" t="s">
        <v>71</v>
      </c>
      <c r="E1556" s="55" t="s">
        <v>170</v>
      </c>
      <c r="F1556" s="70">
        <v>109.34</v>
      </c>
      <c r="G1556" s="77">
        <v>51300</v>
      </c>
      <c r="H1556" s="77">
        <v>109.75</v>
      </c>
      <c r="I1556" s="77">
        <v>1</v>
      </c>
      <c r="J1556" s="77">
        <v>107.710794467056</v>
      </c>
      <c r="K1556" s="77">
        <v>0.17762072939673201</v>
      </c>
      <c r="L1556" s="77">
        <v>117.63609548186299</v>
      </c>
      <c r="M1556" s="77">
        <v>0.21186362220093799</v>
      </c>
      <c r="N1556" s="77">
        <v>-9.9253010148066192</v>
      </c>
      <c r="O1556" s="77">
        <v>-3.42428928042059E-2</v>
      </c>
      <c r="P1556" s="77">
        <v>-6.9664434669487401</v>
      </c>
      <c r="Q1556" s="77">
        <v>-6.9664434669487401</v>
      </c>
      <c r="R1556" s="77">
        <v>0</v>
      </c>
      <c r="S1556" s="77">
        <v>7.4301473239213095E-4</v>
      </c>
      <c r="T1556" s="77" t="s">
        <v>156</v>
      </c>
      <c r="U1556" s="105">
        <v>0.31823572383394599</v>
      </c>
      <c r="V1556" s="105">
        <v>-0.21362703757814799</v>
      </c>
      <c r="W1556" s="101">
        <v>0.53187273234645005</v>
      </c>
    </row>
    <row r="1557" spans="2:23" x14ac:dyDescent="0.25">
      <c r="B1557" s="55" t="s">
        <v>117</v>
      </c>
      <c r="C1557" s="76" t="s">
        <v>140</v>
      </c>
      <c r="D1557" s="55" t="s">
        <v>71</v>
      </c>
      <c r="E1557" s="55" t="s">
        <v>171</v>
      </c>
      <c r="F1557" s="70">
        <v>110.45</v>
      </c>
      <c r="G1557" s="77">
        <v>54750</v>
      </c>
      <c r="H1557" s="77">
        <v>111.96</v>
      </c>
      <c r="I1557" s="77">
        <v>1</v>
      </c>
      <c r="J1557" s="77">
        <v>71.8428634976719</v>
      </c>
      <c r="K1557" s="77">
        <v>0.54860489090809095</v>
      </c>
      <c r="L1557" s="77">
        <v>103.489439782071</v>
      </c>
      <c r="M1557" s="77">
        <v>1.1383727181215999</v>
      </c>
      <c r="N1557" s="77">
        <v>-31.646576284399501</v>
      </c>
      <c r="O1557" s="77">
        <v>-0.58976782721350796</v>
      </c>
      <c r="P1557" s="77">
        <v>-23.5796545694649</v>
      </c>
      <c r="Q1557" s="77">
        <v>-23.5796545694649</v>
      </c>
      <c r="R1557" s="77">
        <v>0</v>
      </c>
      <c r="S1557" s="77">
        <v>5.9097251651008903E-2</v>
      </c>
      <c r="T1557" s="77" t="s">
        <v>157</v>
      </c>
      <c r="U1557" s="105">
        <v>-17.798801035835101</v>
      </c>
      <c r="V1557" s="105">
        <v>-11.948077644835299</v>
      </c>
      <c r="W1557" s="101">
        <v>-5.8506137063535597</v>
      </c>
    </row>
    <row r="1558" spans="2:23" x14ac:dyDescent="0.25">
      <c r="B1558" s="55" t="s">
        <v>117</v>
      </c>
      <c r="C1558" s="76" t="s">
        <v>140</v>
      </c>
      <c r="D1558" s="55" t="s">
        <v>71</v>
      </c>
      <c r="E1558" s="55" t="s">
        <v>172</v>
      </c>
      <c r="F1558" s="70">
        <v>109.69</v>
      </c>
      <c r="G1558" s="77">
        <v>53150</v>
      </c>
      <c r="H1558" s="77">
        <v>111.42</v>
      </c>
      <c r="I1558" s="77">
        <v>1</v>
      </c>
      <c r="J1558" s="77">
        <v>181.470605199658</v>
      </c>
      <c r="K1558" s="77">
        <v>1.44898954426733</v>
      </c>
      <c r="L1558" s="77">
        <v>182.60425850520801</v>
      </c>
      <c r="M1558" s="77">
        <v>1.46714986986642</v>
      </c>
      <c r="N1558" s="77">
        <v>-1.13365330554969</v>
      </c>
      <c r="O1558" s="77">
        <v>-1.81603255990892E-2</v>
      </c>
      <c r="P1558" s="77">
        <v>0.52979290922051603</v>
      </c>
      <c r="Q1558" s="77">
        <v>0.52979290922051603</v>
      </c>
      <c r="R1558" s="77">
        <v>0</v>
      </c>
      <c r="S1558" s="77">
        <v>1.2349943173055E-5</v>
      </c>
      <c r="T1558" s="77" t="s">
        <v>156</v>
      </c>
      <c r="U1558" s="105">
        <v>-4.6494578006348E-2</v>
      </c>
      <c r="V1558" s="105">
        <v>-3.1211137590967001E-2</v>
      </c>
      <c r="W1558" s="101">
        <v>-1.5283153893758899E-2</v>
      </c>
    </row>
    <row r="1559" spans="2:23" x14ac:dyDescent="0.25">
      <c r="B1559" s="55" t="s">
        <v>117</v>
      </c>
      <c r="C1559" s="76" t="s">
        <v>140</v>
      </c>
      <c r="D1559" s="55" t="s">
        <v>71</v>
      </c>
      <c r="E1559" s="55" t="s">
        <v>172</v>
      </c>
      <c r="F1559" s="70">
        <v>109.69</v>
      </c>
      <c r="G1559" s="77">
        <v>54500</v>
      </c>
      <c r="H1559" s="77">
        <v>109.25</v>
      </c>
      <c r="I1559" s="77">
        <v>1</v>
      </c>
      <c r="J1559" s="77">
        <v>-52.649433396046597</v>
      </c>
      <c r="K1559" s="77">
        <v>0.153483582280523</v>
      </c>
      <c r="L1559" s="77">
        <v>-12.124676208333801</v>
      </c>
      <c r="M1559" s="77">
        <v>8.1398203996995693E-3</v>
      </c>
      <c r="N1559" s="77">
        <v>-40.524757187712702</v>
      </c>
      <c r="O1559" s="77">
        <v>0.14534376188082301</v>
      </c>
      <c r="P1559" s="77">
        <v>-32.463681185740001</v>
      </c>
      <c r="Q1559" s="77">
        <v>-32.463681185739901</v>
      </c>
      <c r="R1559" s="77">
        <v>0</v>
      </c>
      <c r="S1559" s="77">
        <v>5.8353922307683E-2</v>
      </c>
      <c r="T1559" s="77" t="s">
        <v>156</v>
      </c>
      <c r="U1559" s="105">
        <v>-1.92011154949977</v>
      </c>
      <c r="V1559" s="105">
        <v>-1.28894310543607</v>
      </c>
      <c r="W1559" s="101">
        <v>-0.63115661142643997</v>
      </c>
    </row>
    <row r="1560" spans="2:23" x14ac:dyDescent="0.25">
      <c r="B1560" s="55" t="s">
        <v>117</v>
      </c>
      <c r="C1560" s="76" t="s">
        <v>140</v>
      </c>
      <c r="D1560" s="55" t="s">
        <v>71</v>
      </c>
      <c r="E1560" s="55" t="s">
        <v>173</v>
      </c>
      <c r="F1560" s="70">
        <v>109.33</v>
      </c>
      <c r="G1560" s="77">
        <v>51250</v>
      </c>
      <c r="H1560" s="77">
        <v>109.33</v>
      </c>
      <c r="I1560" s="77">
        <v>1</v>
      </c>
      <c r="J1560" s="77">
        <v>-1.297177E-12</v>
      </c>
      <c r="K1560" s="77">
        <v>0</v>
      </c>
      <c r="L1560" s="77">
        <v>-1.5176220000000001E-12</v>
      </c>
      <c r="M1560" s="77">
        <v>0</v>
      </c>
      <c r="N1560" s="77">
        <v>2.20445E-13</v>
      </c>
      <c r="O1560" s="77">
        <v>0</v>
      </c>
      <c r="P1560" s="77">
        <v>8.0388000000000005E-14</v>
      </c>
      <c r="Q1560" s="77">
        <v>8.0389000000000002E-14</v>
      </c>
      <c r="R1560" s="77">
        <v>0</v>
      </c>
      <c r="S1560" s="77">
        <v>0</v>
      </c>
      <c r="T1560" s="77" t="s">
        <v>157</v>
      </c>
      <c r="U1560" s="105">
        <v>0</v>
      </c>
      <c r="V1560" s="105">
        <v>0</v>
      </c>
      <c r="W1560" s="101">
        <v>0</v>
      </c>
    </row>
    <row r="1561" spans="2:23" x14ac:dyDescent="0.25">
      <c r="B1561" s="55" t="s">
        <v>117</v>
      </c>
      <c r="C1561" s="76" t="s">
        <v>140</v>
      </c>
      <c r="D1561" s="55" t="s">
        <v>71</v>
      </c>
      <c r="E1561" s="55" t="s">
        <v>174</v>
      </c>
      <c r="F1561" s="70">
        <v>109.75</v>
      </c>
      <c r="G1561" s="77">
        <v>53200</v>
      </c>
      <c r="H1561" s="77">
        <v>111.13</v>
      </c>
      <c r="I1561" s="77">
        <v>1</v>
      </c>
      <c r="J1561" s="77">
        <v>109.811476046431</v>
      </c>
      <c r="K1561" s="77">
        <v>0.62101585398204096</v>
      </c>
      <c r="L1561" s="77">
        <v>119.661452938095</v>
      </c>
      <c r="M1561" s="77">
        <v>0.73742146094167804</v>
      </c>
      <c r="N1561" s="77">
        <v>-9.8499768916635997</v>
      </c>
      <c r="O1561" s="77">
        <v>-0.116405606959637</v>
      </c>
      <c r="P1561" s="77">
        <v>-6.96644346694851</v>
      </c>
      <c r="Q1561" s="77">
        <v>-6.96644346694851</v>
      </c>
      <c r="R1561" s="77">
        <v>0</v>
      </c>
      <c r="S1561" s="77">
        <v>2.49936373077676E-3</v>
      </c>
      <c r="T1561" s="77" t="s">
        <v>157</v>
      </c>
      <c r="U1561" s="105">
        <v>0.73713287787340298</v>
      </c>
      <c r="V1561" s="105">
        <v>-0.49482663701111801</v>
      </c>
      <c r="W1561" s="101">
        <v>1.2319826106685099</v>
      </c>
    </row>
    <row r="1562" spans="2:23" x14ac:dyDescent="0.25">
      <c r="B1562" s="55" t="s">
        <v>117</v>
      </c>
      <c r="C1562" s="76" t="s">
        <v>140</v>
      </c>
      <c r="D1562" s="55" t="s">
        <v>71</v>
      </c>
      <c r="E1562" s="55" t="s">
        <v>175</v>
      </c>
      <c r="F1562" s="70">
        <v>112.01</v>
      </c>
      <c r="G1562" s="77">
        <v>53100</v>
      </c>
      <c r="H1562" s="77">
        <v>112.01</v>
      </c>
      <c r="I1562" s="77">
        <v>1</v>
      </c>
      <c r="J1562" s="77">
        <v>7.6438923000000002E-11</v>
      </c>
      <c r="K1562" s="77">
        <v>0</v>
      </c>
      <c r="L1562" s="77">
        <v>6.2153006999999997E-11</v>
      </c>
      <c r="M1562" s="77">
        <v>0</v>
      </c>
      <c r="N1562" s="77">
        <v>1.4285915999999999E-11</v>
      </c>
      <c r="O1562" s="77">
        <v>0</v>
      </c>
      <c r="P1562" s="77">
        <v>8.4673499999999995E-12</v>
      </c>
      <c r="Q1562" s="77">
        <v>8.4673490000000005E-12</v>
      </c>
      <c r="R1562" s="77">
        <v>0</v>
      </c>
      <c r="S1562" s="77">
        <v>0</v>
      </c>
      <c r="T1562" s="77" t="s">
        <v>157</v>
      </c>
      <c r="U1562" s="105">
        <v>0</v>
      </c>
      <c r="V1562" s="105">
        <v>0</v>
      </c>
      <c r="W1562" s="101">
        <v>0</v>
      </c>
    </row>
    <row r="1563" spans="2:23" x14ac:dyDescent="0.25">
      <c r="B1563" s="55" t="s">
        <v>117</v>
      </c>
      <c r="C1563" s="76" t="s">
        <v>140</v>
      </c>
      <c r="D1563" s="55" t="s">
        <v>71</v>
      </c>
      <c r="E1563" s="55" t="s">
        <v>176</v>
      </c>
      <c r="F1563" s="70">
        <v>112.01</v>
      </c>
      <c r="G1563" s="77">
        <v>52000</v>
      </c>
      <c r="H1563" s="77">
        <v>112.01</v>
      </c>
      <c r="I1563" s="77">
        <v>1</v>
      </c>
      <c r="J1563" s="77">
        <v>3.9649570000000004E-12</v>
      </c>
      <c r="K1563" s="77">
        <v>0</v>
      </c>
      <c r="L1563" s="77">
        <v>1.2865154000000001E-11</v>
      </c>
      <c r="M1563" s="77">
        <v>0</v>
      </c>
      <c r="N1563" s="77">
        <v>-8.9001970000000003E-12</v>
      </c>
      <c r="O1563" s="77">
        <v>0</v>
      </c>
      <c r="P1563" s="77">
        <v>-5.2718040000000001E-12</v>
      </c>
      <c r="Q1563" s="77">
        <v>-5.2718059999999996E-12</v>
      </c>
      <c r="R1563" s="77">
        <v>0</v>
      </c>
      <c r="S1563" s="77">
        <v>0</v>
      </c>
      <c r="T1563" s="77" t="s">
        <v>157</v>
      </c>
      <c r="U1563" s="105">
        <v>0</v>
      </c>
      <c r="V1563" s="105">
        <v>0</v>
      </c>
      <c r="W1563" s="101">
        <v>0</v>
      </c>
    </row>
    <row r="1564" spans="2:23" x14ac:dyDescent="0.25">
      <c r="B1564" s="55" t="s">
        <v>117</v>
      </c>
      <c r="C1564" s="76" t="s">
        <v>140</v>
      </c>
      <c r="D1564" s="55" t="s">
        <v>71</v>
      </c>
      <c r="E1564" s="55" t="s">
        <v>176</v>
      </c>
      <c r="F1564" s="70">
        <v>112.01</v>
      </c>
      <c r="G1564" s="77">
        <v>53050</v>
      </c>
      <c r="H1564" s="77">
        <v>111.71</v>
      </c>
      <c r="I1564" s="77">
        <v>1</v>
      </c>
      <c r="J1564" s="77">
        <v>-152.35833344349101</v>
      </c>
      <c r="K1564" s="77">
        <v>0.218202780634973</v>
      </c>
      <c r="L1564" s="77">
        <v>-145.92644767149901</v>
      </c>
      <c r="M1564" s="77">
        <v>0.20016856442221301</v>
      </c>
      <c r="N1564" s="77">
        <v>-6.4318857719920297</v>
      </c>
      <c r="O1564" s="77">
        <v>1.8034216212759399E-2</v>
      </c>
      <c r="P1564" s="77">
        <v>-4.7148302564943299</v>
      </c>
      <c r="Q1564" s="77">
        <v>-4.7148302564943201</v>
      </c>
      <c r="R1564" s="77">
        <v>0</v>
      </c>
      <c r="S1564" s="77">
        <v>2.08958468867011E-4</v>
      </c>
      <c r="T1564" s="77" t="s">
        <v>156</v>
      </c>
      <c r="U1564" s="105">
        <v>8.7741693961583198E-2</v>
      </c>
      <c r="V1564" s="105">
        <v>-5.8899729820659802E-2</v>
      </c>
      <c r="W1564" s="101">
        <v>0.14664417289745901</v>
      </c>
    </row>
    <row r="1565" spans="2:23" x14ac:dyDescent="0.25">
      <c r="B1565" s="55" t="s">
        <v>117</v>
      </c>
      <c r="C1565" s="76" t="s">
        <v>140</v>
      </c>
      <c r="D1565" s="55" t="s">
        <v>71</v>
      </c>
      <c r="E1565" s="55" t="s">
        <v>176</v>
      </c>
      <c r="F1565" s="70">
        <v>112.01</v>
      </c>
      <c r="G1565" s="77">
        <v>53050</v>
      </c>
      <c r="H1565" s="77">
        <v>111.71</v>
      </c>
      <c r="I1565" s="77">
        <v>2</v>
      </c>
      <c r="J1565" s="77">
        <v>-134.74773798417499</v>
      </c>
      <c r="K1565" s="77">
        <v>0.15433409958074201</v>
      </c>
      <c r="L1565" s="77">
        <v>-129.05929259913901</v>
      </c>
      <c r="M1565" s="77">
        <v>0.141578558552616</v>
      </c>
      <c r="N1565" s="77">
        <v>-5.6884453850365198</v>
      </c>
      <c r="O1565" s="77">
        <v>1.27555410281257E-2</v>
      </c>
      <c r="P1565" s="77">
        <v>-4.1698586331516703</v>
      </c>
      <c r="Q1565" s="77">
        <v>-4.1698586331516596</v>
      </c>
      <c r="R1565" s="77">
        <v>0</v>
      </c>
      <c r="S1565" s="77">
        <v>1.47795628673991E-4</v>
      </c>
      <c r="T1565" s="77" t="s">
        <v>156</v>
      </c>
      <c r="U1565" s="105">
        <v>-0.27969879610488502</v>
      </c>
      <c r="V1565" s="105">
        <v>-0.18775775549711399</v>
      </c>
      <c r="W1565" s="101">
        <v>-9.1939316971248394E-2</v>
      </c>
    </row>
    <row r="1566" spans="2:23" x14ac:dyDescent="0.25">
      <c r="B1566" s="55" t="s">
        <v>117</v>
      </c>
      <c r="C1566" s="76" t="s">
        <v>140</v>
      </c>
      <c r="D1566" s="55" t="s">
        <v>71</v>
      </c>
      <c r="E1566" s="55" t="s">
        <v>176</v>
      </c>
      <c r="F1566" s="70">
        <v>112.01</v>
      </c>
      <c r="G1566" s="77">
        <v>53100</v>
      </c>
      <c r="H1566" s="77">
        <v>112.01</v>
      </c>
      <c r="I1566" s="77">
        <v>2</v>
      </c>
      <c r="J1566" s="77">
        <v>8.1370599999999997E-12</v>
      </c>
      <c r="K1566" s="77">
        <v>0</v>
      </c>
      <c r="L1566" s="77">
        <v>1.3712821999999999E-11</v>
      </c>
      <c r="M1566" s="77">
        <v>0</v>
      </c>
      <c r="N1566" s="77">
        <v>-5.5757619999999996E-12</v>
      </c>
      <c r="O1566" s="77">
        <v>0</v>
      </c>
      <c r="P1566" s="77">
        <v>-3.4901649999999998E-12</v>
      </c>
      <c r="Q1566" s="77">
        <v>-3.490166E-12</v>
      </c>
      <c r="R1566" s="77">
        <v>0</v>
      </c>
      <c r="S1566" s="77">
        <v>0</v>
      </c>
      <c r="T1566" s="77" t="s">
        <v>157</v>
      </c>
      <c r="U1566" s="105">
        <v>0</v>
      </c>
      <c r="V1566" s="105">
        <v>0</v>
      </c>
      <c r="W1566" s="101">
        <v>0</v>
      </c>
    </row>
    <row r="1567" spans="2:23" x14ac:dyDescent="0.25">
      <c r="B1567" s="55" t="s">
        <v>117</v>
      </c>
      <c r="C1567" s="76" t="s">
        <v>140</v>
      </c>
      <c r="D1567" s="55" t="s">
        <v>71</v>
      </c>
      <c r="E1567" s="55" t="s">
        <v>177</v>
      </c>
      <c r="F1567" s="70">
        <v>112.01</v>
      </c>
      <c r="G1567" s="77">
        <v>53000</v>
      </c>
      <c r="H1567" s="77">
        <v>112.01</v>
      </c>
      <c r="I1567" s="77">
        <v>1</v>
      </c>
      <c r="J1567" s="77">
        <v>-36.920789044507202</v>
      </c>
      <c r="K1567" s="77">
        <v>0</v>
      </c>
      <c r="L1567" s="77">
        <v>-42.058980910405097</v>
      </c>
      <c r="M1567" s="77">
        <v>0</v>
      </c>
      <c r="N1567" s="77">
        <v>5.1381918658980004</v>
      </c>
      <c r="O1567" s="77">
        <v>0</v>
      </c>
      <c r="P1567" s="77">
        <v>3.9331536908241298</v>
      </c>
      <c r="Q1567" s="77">
        <v>3.93315369082412</v>
      </c>
      <c r="R1567" s="77">
        <v>0</v>
      </c>
      <c r="S1567" s="77">
        <v>0</v>
      </c>
      <c r="T1567" s="77" t="s">
        <v>156</v>
      </c>
      <c r="U1567" s="105">
        <v>0</v>
      </c>
      <c r="V1567" s="105">
        <v>0</v>
      </c>
      <c r="W1567" s="101">
        <v>0</v>
      </c>
    </row>
    <row r="1568" spans="2:23" x14ac:dyDescent="0.25">
      <c r="B1568" s="55" t="s">
        <v>117</v>
      </c>
      <c r="C1568" s="76" t="s">
        <v>140</v>
      </c>
      <c r="D1568" s="55" t="s">
        <v>71</v>
      </c>
      <c r="E1568" s="55" t="s">
        <v>177</v>
      </c>
      <c r="F1568" s="70">
        <v>112.01</v>
      </c>
      <c r="G1568" s="77">
        <v>53000</v>
      </c>
      <c r="H1568" s="77">
        <v>112.01</v>
      </c>
      <c r="I1568" s="77">
        <v>2</v>
      </c>
      <c r="J1568" s="77">
        <v>-32.613363655980997</v>
      </c>
      <c r="K1568" s="77">
        <v>0</v>
      </c>
      <c r="L1568" s="77">
        <v>-37.152099804190897</v>
      </c>
      <c r="M1568" s="77">
        <v>0</v>
      </c>
      <c r="N1568" s="77">
        <v>4.5387361482098898</v>
      </c>
      <c r="O1568" s="77">
        <v>0</v>
      </c>
      <c r="P1568" s="77">
        <v>3.4742857602280002</v>
      </c>
      <c r="Q1568" s="77">
        <v>3.4742857602280002</v>
      </c>
      <c r="R1568" s="77">
        <v>0</v>
      </c>
      <c r="S1568" s="77">
        <v>0</v>
      </c>
      <c r="T1568" s="77" t="s">
        <v>156</v>
      </c>
      <c r="U1568" s="105">
        <v>0</v>
      </c>
      <c r="V1568" s="105">
        <v>0</v>
      </c>
      <c r="W1568" s="101">
        <v>0</v>
      </c>
    </row>
    <row r="1569" spans="2:23" x14ac:dyDescent="0.25">
      <c r="B1569" s="55" t="s">
        <v>117</v>
      </c>
      <c r="C1569" s="76" t="s">
        <v>140</v>
      </c>
      <c r="D1569" s="55" t="s">
        <v>71</v>
      </c>
      <c r="E1569" s="55" t="s">
        <v>177</v>
      </c>
      <c r="F1569" s="70">
        <v>112.01</v>
      </c>
      <c r="G1569" s="77">
        <v>53000</v>
      </c>
      <c r="H1569" s="77">
        <v>112.01</v>
      </c>
      <c r="I1569" s="77">
        <v>3</v>
      </c>
      <c r="J1569" s="77">
        <v>-32.613363655980997</v>
      </c>
      <c r="K1569" s="77">
        <v>0</v>
      </c>
      <c r="L1569" s="77">
        <v>-37.152099804190897</v>
      </c>
      <c r="M1569" s="77">
        <v>0</v>
      </c>
      <c r="N1569" s="77">
        <v>4.5387361482098898</v>
      </c>
      <c r="O1569" s="77">
        <v>0</v>
      </c>
      <c r="P1569" s="77">
        <v>3.4742857602280002</v>
      </c>
      <c r="Q1569" s="77">
        <v>3.4742857602280002</v>
      </c>
      <c r="R1569" s="77">
        <v>0</v>
      </c>
      <c r="S1569" s="77">
        <v>0</v>
      </c>
      <c r="T1569" s="77" t="s">
        <v>156</v>
      </c>
      <c r="U1569" s="105">
        <v>0</v>
      </c>
      <c r="V1569" s="105">
        <v>0</v>
      </c>
      <c r="W1569" s="101">
        <v>0</v>
      </c>
    </row>
    <row r="1570" spans="2:23" x14ac:dyDescent="0.25">
      <c r="B1570" s="55" t="s">
        <v>117</v>
      </c>
      <c r="C1570" s="76" t="s">
        <v>140</v>
      </c>
      <c r="D1570" s="55" t="s">
        <v>71</v>
      </c>
      <c r="E1570" s="55" t="s">
        <v>177</v>
      </c>
      <c r="F1570" s="70">
        <v>112.01</v>
      </c>
      <c r="G1570" s="77">
        <v>53000</v>
      </c>
      <c r="H1570" s="77">
        <v>112.01</v>
      </c>
      <c r="I1570" s="77">
        <v>4</v>
      </c>
      <c r="J1570" s="77">
        <v>-35.795155232174402</v>
      </c>
      <c r="K1570" s="77">
        <v>0</v>
      </c>
      <c r="L1570" s="77">
        <v>-40.776694907038902</v>
      </c>
      <c r="M1570" s="77">
        <v>0</v>
      </c>
      <c r="N1570" s="77">
        <v>4.9815396748645799</v>
      </c>
      <c r="O1570" s="77">
        <v>0</v>
      </c>
      <c r="P1570" s="77">
        <v>3.8132404685429302</v>
      </c>
      <c r="Q1570" s="77">
        <v>3.81324046854292</v>
      </c>
      <c r="R1570" s="77">
        <v>0</v>
      </c>
      <c r="S1570" s="77">
        <v>0</v>
      </c>
      <c r="T1570" s="77" t="s">
        <v>156</v>
      </c>
      <c r="U1570" s="105">
        <v>0</v>
      </c>
      <c r="V1570" s="105">
        <v>0</v>
      </c>
      <c r="W1570" s="101">
        <v>0</v>
      </c>
    </row>
    <row r="1571" spans="2:23" x14ac:dyDescent="0.25">
      <c r="B1571" s="55" t="s">
        <v>117</v>
      </c>
      <c r="C1571" s="76" t="s">
        <v>140</v>
      </c>
      <c r="D1571" s="55" t="s">
        <v>71</v>
      </c>
      <c r="E1571" s="55" t="s">
        <v>177</v>
      </c>
      <c r="F1571" s="70">
        <v>112.01</v>
      </c>
      <c r="G1571" s="77">
        <v>53204</v>
      </c>
      <c r="H1571" s="77">
        <v>111.78</v>
      </c>
      <c r="I1571" s="77">
        <v>1</v>
      </c>
      <c r="J1571" s="77">
        <v>1.0537469456607</v>
      </c>
      <c r="K1571" s="77">
        <v>1.41906899537526E-4</v>
      </c>
      <c r="L1571" s="77">
        <v>-4.3434874707445301</v>
      </c>
      <c r="M1571" s="77">
        <v>2.4110598996081802E-3</v>
      </c>
      <c r="N1571" s="77">
        <v>5.3972344164052304</v>
      </c>
      <c r="O1571" s="77">
        <v>-2.26915300007065E-3</v>
      </c>
      <c r="P1571" s="77">
        <v>4.0619034539966101</v>
      </c>
      <c r="Q1571" s="77">
        <v>4.0619034539966101</v>
      </c>
      <c r="R1571" s="77">
        <v>0</v>
      </c>
      <c r="S1571" s="77">
        <v>2.10857982577355E-3</v>
      </c>
      <c r="T1571" s="77" t="s">
        <v>156</v>
      </c>
      <c r="U1571" s="105">
        <v>0.98745704083031705</v>
      </c>
      <c r="V1571" s="105">
        <v>-0.66286562623100498</v>
      </c>
      <c r="W1571" s="101">
        <v>1.65035360598048</v>
      </c>
    </row>
    <row r="1572" spans="2:23" x14ac:dyDescent="0.25">
      <c r="B1572" s="55" t="s">
        <v>117</v>
      </c>
      <c r="C1572" s="76" t="s">
        <v>140</v>
      </c>
      <c r="D1572" s="55" t="s">
        <v>71</v>
      </c>
      <c r="E1572" s="55" t="s">
        <v>177</v>
      </c>
      <c r="F1572" s="70">
        <v>112.01</v>
      </c>
      <c r="G1572" s="77">
        <v>53304</v>
      </c>
      <c r="H1572" s="77">
        <v>112.69</v>
      </c>
      <c r="I1572" s="77">
        <v>1</v>
      </c>
      <c r="J1572" s="77">
        <v>38.399261274056997</v>
      </c>
      <c r="K1572" s="77">
        <v>0.13668645279465799</v>
      </c>
      <c r="L1572" s="77">
        <v>34.951599198901299</v>
      </c>
      <c r="M1572" s="77">
        <v>0.113243644364171</v>
      </c>
      <c r="N1572" s="77">
        <v>3.4476620751556699</v>
      </c>
      <c r="O1572" s="77">
        <v>2.3442808430486999E-2</v>
      </c>
      <c r="P1572" s="77">
        <v>2.5949585030673301</v>
      </c>
      <c r="Q1572" s="77">
        <v>2.5949585030673199</v>
      </c>
      <c r="R1572" s="77">
        <v>0</v>
      </c>
      <c r="S1572" s="77">
        <v>6.2422415294586099E-4</v>
      </c>
      <c r="T1572" s="77" t="s">
        <v>156</v>
      </c>
      <c r="U1572" s="105">
        <v>0.28938931605938401</v>
      </c>
      <c r="V1572" s="105">
        <v>-0.19426286135239401</v>
      </c>
      <c r="W1572" s="101">
        <v>0.483661244532965</v>
      </c>
    </row>
    <row r="1573" spans="2:23" x14ac:dyDescent="0.25">
      <c r="B1573" s="55" t="s">
        <v>117</v>
      </c>
      <c r="C1573" s="76" t="s">
        <v>140</v>
      </c>
      <c r="D1573" s="55" t="s">
        <v>71</v>
      </c>
      <c r="E1573" s="55" t="s">
        <v>177</v>
      </c>
      <c r="F1573" s="70">
        <v>112.01</v>
      </c>
      <c r="G1573" s="77">
        <v>53354</v>
      </c>
      <c r="H1573" s="77">
        <v>112.22</v>
      </c>
      <c r="I1573" s="77">
        <v>1</v>
      </c>
      <c r="J1573" s="77">
        <v>37.647243139257803</v>
      </c>
      <c r="K1573" s="77">
        <v>2.97636132357143E-2</v>
      </c>
      <c r="L1573" s="77">
        <v>46.356807319288102</v>
      </c>
      <c r="M1573" s="77">
        <v>4.5128025281589698E-2</v>
      </c>
      <c r="N1573" s="77">
        <v>-8.7095641800303003</v>
      </c>
      <c r="O1573" s="77">
        <v>-1.53644120458754E-2</v>
      </c>
      <c r="P1573" s="77">
        <v>-6.62914579041193</v>
      </c>
      <c r="Q1573" s="77">
        <v>-6.6291457904119202</v>
      </c>
      <c r="R1573" s="77">
        <v>0</v>
      </c>
      <c r="S1573" s="77">
        <v>9.2285705212126002E-4</v>
      </c>
      <c r="T1573" s="77" t="s">
        <v>157</v>
      </c>
      <c r="U1573" s="105">
        <v>0.106427421282986</v>
      </c>
      <c r="V1573" s="105">
        <v>-7.14431882500704E-2</v>
      </c>
      <c r="W1573" s="101">
        <v>0.17787394410787599</v>
      </c>
    </row>
    <row r="1574" spans="2:23" x14ac:dyDescent="0.25">
      <c r="B1574" s="55" t="s">
        <v>117</v>
      </c>
      <c r="C1574" s="76" t="s">
        <v>140</v>
      </c>
      <c r="D1574" s="55" t="s">
        <v>71</v>
      </c>
      <c r="E1574" s="55" t="s">
        <v>177</v>
      </c>
      <c r="F1574" s="70">
        <v>112.01</v>
      </c>
      <c r="G1574" s="77">
        <v>53454</v>
      </c>
      <c r="H1574" s="77">
        <v>112.52</v>
      </c>
      <c r="I1574" s="77">
        <v>1</v>
      </c>
      <c r="J1574" s="77">
        <v>33.6947420143945</v>
      </c>
      <c r="K1574" s="77">
        <v>7.7429890608212301E-2</v>
      </c>
      <c r="L1574" s="77">
        <v>42.1498485364909</v>
      </c>
      <c r="M1574" s="77">
        <v>0.121164783698471</v>
      </c>
      <c r="N1574" s="77">
        <v>-8.4551065220964396</v>
      </c>
      <c r="O1574" s="77">
        <v>-4.3734893090258201E-2</v>
      </c>
      <c r="P1574" s="77">
        <v>-6.4334458885091497</v>
      </c>
      <c r="Q1574" s="77">
        <v>-6.4334458885091497</v>
      </c>
      <c r="R1574" s="77">
        <v>0</v>
      </c>
      <c r="S1574" s="77">
        <v>2.8227452132255902E-3</v>
      </c>
      <c r="T1574" s="77" t="s">
        <v>157</v>
      </c>
      <c r="U1574" s="105">
        <v>-0.59779344650873401</v>
      </c>
      <c r="V1574" s="105">
        <v>-0.40129009252251002</v>
      </c>
      <c r="W1574" s="101">
        <v>-0.19649967009972899</v>
      </c>
    </row>
    <row r="1575" spans="2:23" x14ac:dyDescent="0.25">
      <c r="B1575" s="55" t="s">
        <v>117</v>
      </c>
      <c r="C1575" s="76" t="s">
        <v>140</v>
      </c>
      <c r="D1575" s="55" t="s">
        <v>71</v>
      </c>
      <c r="E1575" s="55" t="s">
        <v>177</v>
      </c>
      <c r="F1575" s="70">
        <v>112.01</v>
      </c>
      <c r="G1575" s="77">
        <v>53604</v>
      </c>
      <c r="H1575" s="77">
        <v>112.42</v>
      </c>
      <c r="I1575" s="77">
        <v>1</v>
      </c>
      <c r="J1575" s="77">
        <v>38.972380836651197</v>
      </c>
      <c r="K1575" s="77">
        <v>6.6069821361348494E-2</v>
      </c>
      <c r="L1575" s="77">
        <v>43.199965212177503</v>
      </c>
      <c r="M1575" s="77">
        <v>8.1181309253500505E-2</v>
      </c>
      <c r="N1575" s="77">
        <v>-4.2275843755263001</v>
      </c>
      <c r="O1575" s="77">
        <v>-1.5111487892152E-2</v>
      </c>
      <c r="P1575" s="77">
        <v>-3.2290278352273001</v>
      </c>
      <c r="Q1575" s="77">
        <v>-3.2290278352273001</v>
      </c>
      <c r="R1575" s="77">
        <v>0</v>
      </c>
      <c r="S1575" s="77">
        <v>4.5355800308926301E-4</v>
      </c>
      <c r="T1575" s="77" t="s">
        <v>157</v>
      </c>
      <c r="U1575" s="105">
        <v>3.75739801479303E-2</v>
      </c>
      <c r="V1575" s="105">
        <v>-2.52228693005279E-2</v>
      </c>
      <c r="W1575" s="101">
        <v>6.2798026713175706E-2</v>
      </c>
    </row>
    <row r="1576" spans="2:23" x14ac:dyDescent="0.25">
      <c r="B1576" s="55" t="s">
        <v>117</v>
      </c>
      <c r="C1576" s="76" t="s">
        <v>140</v>
      </c>
      <c r="D1576" s="55" t="s">
        <v>71</v>
      </c>
      <c r="E1576" s="55" t="s">
        <v>177</v>
      </c>
      <c r="F1576" s="70">
        <v>112.01</v>
      </c>
      <c r="G1576" s="77">
        <v>53654</v>
      </c>
      <c r="H1576" s="77">
        <v>111.96</v>
      </c>
      <c r="I1576" s="77">
        <v>1</v>
      </c>
      <c r="J1576" s="77">
        <v>-11.983250107961</v>
      </c>
      <c r="K1576" s="77">
        <v>7.00328826922288E-3</v>
      </c>
      <c r="L1576" s="77">
        <v>-5.3571216005988003</v>
      </c>
      <c r="M1576" s="77">
        <v>1.39963812741248E-3</v>
      </c>
      <c r="N1576" s="77">
        <v>-6.6261285073621599</v>
      </c>
      <c r="O1576" s="77">
        <v>5.6036501418104002E-3</v>
      </c>
      <c r="P1576" s="77">
        <v>-5.0602081227382296</v>
      </c>
      <c r="Q1576" s="77">
        <v>-5.0602081227382198</v>
      </c>
      <c r="R1576" s="77">
        <v>0</v>
      </c>
      <c r="S1576" s="77">
        <v>1.24879029358942E-3</v>
      </c>
      <c r="T1576" s="77" t="s">
        <v>157</v>
      </c>
      <c r="U1576" s="105">
        <v>0.29621833576245399</v>
      </c>
      <c r="V1576" s="105">
        <v>-0.19884708348545299</v>
      </c>
      <c r="W1576" s="101">
        <v>0.495074700335352</v>
      </c>
    </row>
    <row r="1577" spans="2:23" x14ac:dyDescent="0.25">
      <c r="B1577" s="55" t="s">
        <v>117</v>
      </c>
      <c r="C1577" s="76" t="s">
        <v>140</v>
      </c>
      <c r="D1577" s="55" t="s">
        <v>71</v>
      </c>
      <c r="E1577" s="55" t="s">
        <v>178</v>
      </c>
      <c r="F1577" s="70">
        <v>111.71</v>
      </c>
      <c r="G1577" s="77">
        <v>53150</v>
      </c>
      <c r="H1577" s="77">
        <v>111.42</v>
      </c>
      <c r="I1577" s="77">
        <v>1</v>
      </c>
      <c r="J1577" s="77">
        <v>-35.455024805875098</v>
      </c>
      <c r="K1577" s="77">
        <v>3.4393128329835702E-2</v>
      </c>
      <c r="L1577" s="77">
        <v>-8.6723708778932203</v>
      </c>
      <c r="M1577" s="77">
        <v>2.0577460553724601E-3</v>
      </c>
      <c r="N1577" s="77">
        <v>-26.782653927981901</v>
      </c>
      <c r="O1577" s="77">
        <v>3.2335382274463198E-2</v>
      </c>
      <c r="P1577" s="77">
        <v>-20.475306517277101</v>
      </c>
      <c r="Q1577" s="77">
        <v>-20.475306517277001</v>
      </c>
      <c r="R1577" s="77">
        <v>0</v>
      </c>
      <c r="S1577" s="77">
        <v>1.1470356522075601E-2</v>
      </c>
      <c r="T1577" s="77" t="s">
        <v>156</v>
      </c>
      <c r="U1577" s="105">
        <v>-4.1594727156640499</v>
      </c>
      <c r="V1577" s="105">
        <v>-2.79219386003974</v>
      </c>
      <c r="W1577" s="101">
        <v>-1.3672532229823799</v>
      </c>
    </row>
    <row r="1578" spans="2:23" x14ac:dyDescent="0.25">
      <c r="B1578" s="55" t="s">
        <v>117</v>
      </c>
      <c r="C1578" s="76" t="s">
        <v>140</v>
      </c>
      <c r="D1578" s="55" t="s">
        <v>71</v>
      </c>
      <c r="E1578" s="55" t="s">
        <v>178</v>
      </c>
      <c r="F1578" s="70">
        <v>111.71</v>
      </c>
      <c r="G1578" s="77">
        <v>53150</v>
      </c>
      <c r="H1578" s="77">
        <v>111.42</v>
      </c>
      <c r="I1578" s="77">
        <v>2</v>
      </c>
      <c r="J1578" s="77">
        <v>-35.350924406190799</v>
      </c>
      <c r="K1578" s="77">
        <v>3.4228950386034997E-2</v>
      </c>
      <c r="L1578" s="77">
        <v>-8.6469077092865803</v>
      </c>
      <c r="M1578" s="77">
        <v>2.0479232642326701E-3</v>
      </c>
      <c r="N1578" s="77">
        <v>-26.704016696904201</v>
      </c>
      <c r="O1578" s="77">
        <v>3.2181027121802298E-2</v>
      </c>
      <c r="P1578" s="77">
        <v>-20.415188449279899</v>
      </c>
      <c r="Q1578" s="77">
        <v>-20.415188449279899</v>
      </c>
      <c r="R1578" s="77">
        <v>0</v>
      </c>
      <c r="S1578" s="77">
        <v>1.14156019929032E-2</v>
      </c>
      <c r="T1578" s="77" t="s">
        <v>156</v>
      </c>
      <c r="U1578" s="105">
        <v>-4.1538885512581301</v>
      </c>
      <c r="V1578" s="105">
        <v>-2.7884452912586699</v>
      </c>
      <c r="W1578" s="101">
        <v>-1.3654176617698</v>
      </c>
    </row>
    <row r="1579" spans="2:23" x14ac:dyDescent="0.25">
      <c r="B1579" s="55" t="s">
        <v>117</v>
      </c>
      <c r="C1579" s="76" t="s">
        <v>140</v>
      </c>
      <c r="D1579" s="55" t="s">
        <v>71</v>
      </c>
      <c r="E1579" s="55" t="s">
        <v>178</v>
      </c>
      <c r="F1579" s="70">
        <v>111.71</v>
      </c>
      <c r="G1579" s="77">
        <v>53900</v>
      </c>
      <c r="H1579" s="77">
        <v>111.27</v>
      </c>
      <c r="I1579" s="77">
        <v>1</v>
      </c>
      <c r="J1579" s="77">
        <v>-34.711789108756697</v>
      </c>
      <c r="K1579" s="77">
        <v>5.6630690247147702E-2</v>
      </c>
      <c r="L1579" s="77">
        <v>-14.948661244155501</v>
      </c>
      <c r="M1579" s="77">
        <v>1.0502736230648299E-2</v>
      </c>
      <c r="N1579" s="77">
        <v>-19.763127864601199</v>
      </c>
      <c r="O1579" s="77">
        <v>4.6127954016499301E-2</v>
      </c>
      <c r="P1579" s="77">
        <v>-14.356062251485801</v>
      </c>
      <c r="Q1579" s="77">
        <v>-14.356062251485801</v>
      </c>
      <c r="R1579" s="77">
        <v>0</v>
      </c>
      <c r="S1579" s="77">
        <v>9.6865365983211695E-3</v>
      </c>
      <c r="T1579" s="77" t="s">
        <v>156</v>
      </c>
      <c r="U1579" s="105">
        <v>-3.5529706671249599</v>
      </c>
      <c r="V1579" s="105">
        <v>-2.38505780895929</v>
      </c>
      <c r="W1579" s="101">
        <v>-1.16789096307677</v>
      </c>
    </row>
    <row r="1580" spans="2:23" x14ac:dyDescent="0.25">
      <c r="B1580" s="55" t="s">
        <v>117</v>
      </c>
      <c r="C1580" s="76" t="s">
        <v>140</v>
      </c>
      <c r="D1580" s="55" t="s">
        <v>71</v>
      </c>
      <c r="E1580" s="55" t="s">
        <v>178</v>
      </c>
      <c r="F1580" s="70">
        <v>111.71</v>
      </c>
      <c r="G1580" s="77">
        <v>53900</v>
      </c>
      <c r="H1580" s="77">
        <v>111.27</v>
      </c>
      <c r="I1580" s="77">
        <v>2</v>
      </c>
      <c r="J1580" s="77">
        <v>-34.669758274674798</v>
      </c>
      <c r="K1580" s="77">
        <v>5.63253516253105E-2</v>
      </c>
      <c r="L1580" s="77">
        <v>-14.930560630022701</v>
      </c>
      <c r="M1580" s="77">
        <v>1.04461080844571E-2</v>
      </c>
      <c r="N1580" s="77">
        <v>-19.739197644652101</v>
      </c>
      <c r="O1580" s="77">
        <v>4.58792435408533E-2</v>
      </c>
      <c r="P1580" s="77">
        <v>-14.3386791869408</v>
      </c>
      <c r="Q1580" s="77">
        <v>-14.3386791869407</v>
      </c>
      <c r="R1580" s="77">
        <v>0</v>
      </c>
      <c r="S1580" s="77">
        <v>9.6343091979067905E-3</v>
      </c>
      <c r="T1580" s="77" t="s">
        <v>156</v>
      </c>
      <c r="U1580" s="105">
        <v>-3.5701701012771099</v>
      </c>
      <c r="V1580" s="105">
        <v>-2.39660354028599</v>
      </c>
      <c r="W1580" s="101">
        <v>-1.17354455991116</v>
      </c>
    </row>
    <row r="1581" spans="2:23" x14ac:dyDescent="0.25">
      <c r="B1581" s="55" t="s">
        <v>117</v>
      </c>
      <c r="C1581" s="76" t="s">
        <v>140</v>
      </c>
      <c r="D1581" s="55" t="s">
        <v>71</v>
      </c>
      <c r="E1581" s="55" t="s">
        <v>179</v>
      </c>
      <c r="F1581" s="70">
        <v>111.42</v>
      </c>
      <c r="G1581" s="77">
        <v>53550</v>
      </c>
      <c r="H1581" s="77">
        <v>111.13</v>
      </c>
      <c r="I1581" s="77">
        <v>1</v>
      </c>
      <c r="J1581" s="77">
        <v>-33.627433314072199</v>
      </c>
      <c r="K1581" s="77">
        <v>2.7817785073792501E-2</v>
      </c>
      <c r="L1581" s="77">
        <v>-7.3998802479526002</v>
      </c>
      <c r="M1581" s="77">
        <v>1.34705240102736E-3</v>
      </c>
      <c r="N1581" s="77">
        <v>-26.2275530661197</v>
      </c>
      <c r="O1581" s="77">
        <v>2.6470732672765101E-2</v>
      </c>
      <c r="P1581" s="77">
        <v>-19.3177738077557</v>
      </c>
      <c r="Q1581" s="77">
        <v>-19.3177738077557</v>
      </c>
      <c r="R1581" s="77">
        <v>0</v>
      </c>
      <c r="S1581" s="77">
        <v>9.1801390682352893E-3</v>
      </c>
      <c r="T1581" s="77" t="s">
        <v>157</v>
      </c>
      <c r="U1581" s="105">
        <v>-4.6604596110129197</v>
      </c>
      <c r="V1581" s="105">
        <v>-3.1284991152432702</v>
      </c>
      <c r="W1581" s="101">
        <v>-1.53193177580907</v>
      </c>
    </row>
    <row r="1582" spans="2:23" x14ac:dyDescent="0.25">
      <c r="B1582" s="55" t="s">
        <v>117</v>
      </c>
      <c r="C1582" s="76" t="s">
        <v>140</v>
      </c>
      <c r="D1582" s="55" t="s">
        <v>71</v>
      </c>
      <c r="E1582" s="55" t="s">
        <v>179</v>
      </c>
      <c r="F1582" s="70">
        <v>111.42</v>
      </c>
      <c r="G1582" s="77">
        <v>54200</v>
      </c>
      <c r="H1582" s="77">
        <v>111.37</v>
      </c>
      <c r="I1582" s="77">
        <v>1</v>
      </c>
      <c r="J1582" s="77">
        <v>-16.4135608478325</v>
      </c>
      <c r="K1582" s="77">
        <v>1.7780728660562999E-3</v>
      </c>
      <c r="L1582" s="77">
        <v>10.230507398536799</v>
      </c>
      <c r="M1582" s="77">
        <v>6.9077765876800895E-4</v>
      </c>
      <c r="N1582" s="77">
        <v>-26.644068246369301</v>
      </c>
      <c r="O1582" s="77">
        <v>1.0872952072882901E-3</v>
      </c>
      <c r="P1582" s="77">
        <v>-19.631801593830499</v>
      </c>
      <c r="Q1582" s="77">
        <v>-19.631801593830499</v>
      </c>
      <c r="R1582" s="77">
        <v>0</v>
      </c>
      <c r="S1582" s="77">
        <v>2.5436903832088799E-3</v>
      </c>
      <c r="T1582" s="77" t="s">
        <v>157</v>
      </c>
      <c r="U1582" s="105">
        <v>-1.21108416270251</v>
      </c>
      <c r="V1582" s="105">
        <v>-0.81298327798971104</v>
      </c>
      <c r="W1582" s="101">
        <v>-0.39809342143829202</v>
      </c>
    </row>
    <row r="1583" spans="2:23" x14ac:dyDescent="0.25">
      <c r="B1583" s="55" t="s">
        <v>117</v>
      </c>
      <c r="C1583" s="76" t="s">
        <v>140</v>
      </c>
      <c r="D1583" s="55" t="s">
        <v>71</v>
      </c>
      <c r="E1583" s="55" t="s">
        <v>180</v>
      </c>
      <c r="F1583" s="70">
        <v>111.46</v>
      </c>
      <c r="G1583" s="77">
        <v>53150</v>
      </c>
      <c r="H1583" s="77">
        <v>111.42</v>
      </c>
      <c r="I1583" s="77">
        <v>1</v>
      </c>
      <c r="J1583" s="77">
        <v>-41.145837563603301</v>
      </c>
      <c r="K1583" s="77">
        <v>0</v>
      </c>
      <c r="L1583" s="77">
        <v>-41.768688527477998</v>
      </c>
      <c r="M1583" s="77">
        <v>0</v>
      </c>
      <c r="N1583" s="77">
        <v>0.62285096387473804</v>
      </c>
      <c r="O1583" s="77">
        <v>0</v>
      </c>
      <c r="P1583" s="77">
        <v>0.49221114783980202</v>
      </c>
      <c r="Q1583" s="77">
        <v>0.49221114783980202</v>
      </c>
      <c r="R1583" s="77">
        <v>0</v>
      </c>
      <c r="S1583" s="77">
        <v>0</v>
      </c>
      <c r="T1583" s="77" t="s">
        <v>157</v>
      </c>
      <c r="U1583" s="105">
        <v>2.4914038554984499E-2</v>
      </c>
      <c r="V1583" s="105">
        <v>-1.6724433657191399E-2</v>
      </c>
      <c r="W1583" s="101">
        <v>4.16392528166913E-2</v>
      </c>
    </row>
    <row r="1584" spans="2:23" x14ac:dyDescent="0.25">
      <c r="B1584" s="55" t="s">
        <v>117</v>
      </c>
      <c r="C1584" s="76" t="s">
        <v>140</v>
      </c>
      <c r="D1584" s="55" t="s">
        <v>71</v>
      </c>
      <c r="E1584" s="55" t="s">
        <v>180</v>
      </c>
      <c r="F1584" s="70">
        <v>111.46</v>
      </c>
      <c r="G1584" s="77">
        <v>53150</v>
      </c>
      <c r="H1584" s="77">
        <v>111.42</v>
      </c>
      <c r="I1584" s="77">
        <v>2</v>
      </c>
      <c r="J1584" s="77">
        <v>-34.546435443917602</v>
      </c>
      <c r="K1584" s="77">
        <v>0</v>
      </c>
      <c r="L1584" s="77">
        <v>-35.069387020280999</v>
      </c>
      <c r="M1584" s="77">
        <v>0</v>
      </c>
      <c r="N1584" s="77">
        <v>0.52295157636340095</v>
      </c>
      <c r="O1584" s="77">
        <v>0</v>
      </c>
      <c r="P1584" s="77">
        <v>0.41326514783757201</v>
      </c>
      <c r="Q1584" s="77">
        <v>0.41326514783757201</v>
      </c>
      <c r="R1584" s="77">
        <v>0</v>
      </c>
      <c r="S1584" s="77">
        <v>0</v>
      </c>
      <c r="T1584" s="77" t="s">
        <v>157</v>
      </c>
      <c r="U1584" s="105">
        <v>2.09180630545318E-2</v>
      </c>
      <c r="V1584" s="105">
        <v>-1.40419931124523E-2</v>
      </c>
      <c r="W1584" s="101">
        <v>3.4960711569938498E-2</v>
      </c>
    </row>
    <row r="1585" spans="2:23" x14ac:dyDescent="0.25">
      <c r="B1585" s="55" t="s">
        <v>117</v>
      </c>
      <c r="C1585" s="76" t="s">
        <v>140</v>
      </c>
      <c r="D1585" s="55" t="s">
        <v>71</v>
      </c>
      <c r="E1585" s="55" t="s">
        <v>180</v>
      </c>
      <c r="F1585" s="70">
        <v>111.46</v>
      </c>
      <c r="G1585" s="77">
        <v>53150</v>
      </c>
      <c r="H1585" s="77">
        <v>111.42</v>
      </c>
      <c r="I1585" s="77">
        <v>3</v>
      </c>
      <c r="J1585" s="77">
        <v>-42.269273401517303</v>
      </c>
      <c r="K1585" s="77">
        <v>0</v>
      </c>
      <c r="L1585" s="77">
        <v>-42.909130535053997</v>
      </c>
      <c r="M1585" s="77">
        <v>0</v>
      </c>
      <c r="N1585" s="77">
        <v>0.63985713353677498</v>
      </c>
      <c r="O1585" s="77">
        <v>0</v>
      </c>
      <c r="P1585" s="77">
        <v>0.50565036006747499</v>
      </c>
      <c r="Q1585" s="77">
        <v>0.50565036006747399</v>
      </c>
      <c r="R1585" s="77">
        <v>0</v>
      </c>
      <c r="S1585" s="77">
        <v>0</v>
      </c>
      <c r="T1585" s="77" t="s">
        <v>157</v>
      </c>
      <c r="U1585" s="105">
        <v>2.5594285341465899E-2</v>
      </c>
      <c r="V1585" s="105">
        <v>-1.7181073484006999E-2</v>
      </c>
      <c r="W1585" s="101">
        <v>4.2776160743422102E-2</v>
      </c>
    </row>
    <row r="1586" spans="2:23" x14ac:dyDescent="0.25">
      <c r="B1586" s="55" t="s">
        <v>117</v>
      </c>
      <c r="C1586" s="76" t="s">
        <v>140</v>
      </c>
      <c r="D1586" s="55" t="s">
        <v>71</v>
      </c>
      <c r="E1586" s="55" t="s">
        <v>180</v>
      </c>
      <c r="F1586" s="70">
        <v>111.46</v>
      </c>
      <c r="G1586" s="77">
        <v>53654</v>
      </c>
      <c r="H1586" s="77">
        <v>111.96</v>
      </c>
      <c r="I1586" s="77">
        <v>1</v>
      </c>
      <c r="J1586" s="77">
        <v>75.615004132348602</v>
      </c>
      <c r="K1586" s="77">
        <v>0.179533545887962</v>
      </c>
      <c r="L1586" s="77">
        <v>70.169095801899502</v>
      </c>
      <c r="M1586" s="77">
        <v>0.154604242977603</v>
      </c>
      <c r="N1586" s="77">
        <v>5.4459083304491003</v>
      </c>
      <c r="O1586" s="77">
        <v>2.49293029103589E-2</v>
      </c>
      <c r="P1586" s="77">
        <v>4.14461797898384</v>
      </c>
      <c r="Q1586" s="77">
        <v>4.1446179789838302</v>
      </c>
      <c r="R1586" s="77">
        <v>0</v>
      </c>
      <c r="S1586" s="77">
        <v>5.3938474721988401E-4</v>
      </c>
      <c r="T1586" s="77" t="s">
        <v>157</v>
      </c>
      <c r="U1586" s="105">
        <v>6.1898262891641603E-2</v>
      </c>
      <c r="V1586" s="105">
        <v>-4.1551408413452097E-2</v>
      </c>
      <c r="W1586" s="101">
        <v>0.103451610696148</v>
      </c>
    </row>
    <row r="1587" spans="2:23" x14ac:dyDescent="0.25">
      <c r="B1587" s="55" t="s">
        <v>117</v>
      </c>
      <c r="C1587" s="76" t="s">
        <v>140</v>
      </c>
      <c r="D1587" s="55" t="s">
        <v>71</v>
      </c>
      <c r="E1587" s="55" t="s">
        <v>180</v>
      </c>
      <c r="F1587" s="70">
        <v>111.46</v>
      </c>
      <c r="G1587" s="77">
        <v>53654</v>
      </c>
      <c r="H1587" s="77">
        <v>111.96</v>
      </c>
      <c r="I1587" s="77">
        <v>2</v>
      </c>
      <c r="J1587" s="77">
        <v>75.615004132348602</v>
      </c>
      <c r="K1587" s="77">
        <v>0.179533545887962</v>
      </c>
      <c r="L1587" s="77">
        <v>70.169095801899502</v>
      </c>
      <c r="M1587" s="77">
        <v>0.154604242977603</v>
      </c>
      <c r="N1587" s="77">
        <v>5.4459083304491003</v>
      </c>
      <c r="O1587" s="77">
        <v>2.49293029103589E-2</v>
      </c>
      <c r="P1587" s="77">
        <v>4.14461797898384</v>
      </c>
      <c r="Q1587" s="77">
        <v>4.1446179789838302</v>
      </c>
      <c r="R1587" s="77">
        <v>0</v>
      </c>
      <c r="S1587" s="77">
        <v>5.3938474721988401E-4</v>
      </c>
      <c r="T1587" s="77" t="s">
        <v>157</v>
      </c>
      <c r="U1587" s="105">
        <v>6.1898262891641603E-2</v>
      </c>
      <c r="V1587" s="105">
        <v>-4.1551408413452097E-2</v>
      </c>
      <c r="W1587" s="101">
        <v>0.103451610696148</v>
      </c>
    </row>
    <row r="1588" spans="2:23" x14ac:dyDescent="0.25">
      <c r="B1588" s="55" t="s">
        <v>117</v>
      </c>
      <c r="C1588" s="76" t="s">
        <v>140</v>
      </c>
      <c r="D1588" s="55" t="s">
        <v>71</v>
      </c>
      <c r="E1588" s="55" t="s">
        <v>180</v>
      </c>
      <c r="F1588" s="70">
        <v>111.46</v>
      </c>
      <c r="G1588" s="77">
        <v>53704</v>
      </c>
      <c r="H1588" s="77">
        <v>111.7</v>
      </c>
      <c r="I1588" s="77">
        <v>1</v>
      </c>
      <c r="J1588" s="77">
        <v>19.921605066920598</v>
      </c>
      <c r="K1588" s="77">
        <v>1.6589180564890602E-2</v>
      </c>
      <c r="L1588" s="77">
        <v>25.778647589973399</v>
      </c>
      <c r="M1588" s="77">
        <v>2.77777164715441E-2</v>
      </c>
      <c r="N1588" s="77">
        <v>-5.8570425230527396</v>
      </c>
      <c r="O1588" s="77">
        <v>-1.11885359066535E-2</v>
      </c>
      <c r="P1588" s="77">
        <v>-4.4704846797665097</v>
      </c>
      <c r="Q1588" s="77">
        <v>-4.4704846797665097</v>
      </c>
      <c r="R1588" s="77">
        <v>0</v>
      </c>
      <c r="S1588" s="77">
        <v>8.3538275077073201E-4</v>
      </c>
      <c r="T1588" s="77" t="s">
        <v>157</v>
      </c>
      <c r="U1588" s="105">
        <v>0.15727336906830999</v>
      </c>
      <c r="V1588" s="105">
        <v>-0.105575337423554</v>
      </c>
      <c r="W1588" s="101">
        <v>0.26285363416755197</v>
      </c>
    </row>
    <row r="1589" spans="2:23" x14ac:dyDescent="0.25">
      <c r="B1589" s="55" t="s">
        <v>117</v>
      </c>
      <c r="C1589" s="76" t="s">
        <v>140</v>
      </c>
      <c r="D1589" s="55" t="s">
        <v>71</v>
      </c>
      <c r="E1589" s="55" t="s">
        <v>180</v>
      </c>
      <c r="F1589" s="70">
        <v>111.46</v>
      </c>
      <c r="G1589" s="77">
        <v>58004</v>
      </c>
      <c r="H1589" s="77">
        <v>109.26</v>
      </c>
      <c r="I1589" s="77">
        <v>1</v>
      </c>
      <c r="J1589" s="77">
        <v>-53.683085480047801</v>
      </c>
      <c r="K1589" s="77">
        <v>0.61038084259819003</v>
      </c>
      <c r="L1589" s="77">
        <v>-46.769773108726099</v>
      </c>
      <c r="M1589" s="77">
        <v>0.46329379311271501</v>
      </c>
      <c r="N1589" s="77">
        <v>-6.9133123713217701</v>
      </c>
      <c r="O1589" s="77">
        <v>0.14708704948547499</v>
      </c>
      <c r="P1589" s="77">
        <v>-5.2298779339480799</v>
      </c>
      <c r="Q1589" s="77">
        <v>-5.2298779339480799</v>
      </c>
      <c r="R1589" s="77">
        <v>0</v>
      </c>
      <c r="S1589" s="77">
        <v>5.7930737946065803E-3</v>
      </c>
      <c r="T1589" s="77" t="s">
        <v>157</v>
      </c>
      <c r="U1589" s="105">
        <v>1.02323956430921</v>
      </c>
      <c r="V1589" s="105">
        <v>-0.68688591658613696</v>
      </c>
      <c r="W1589" s="101">
        <v>1.71015754094946</v>
      </c>
    </row>
    <row r="1590" spans="2:23" x14ac:dyDescent="0.25">
      <c r="B1590" s="55" t="s">
        <v>117</v>
      </c>
      <c r="C1590" s="76" t="s">
        <v>140</v>
      </c>
      <c r="D1590" s="55" t="s">
        <v>71</v>
      </c>
      <c r="E1590" s="55" t="s">
        <v>181</v>
      </c>
      <c r="F1590" s="70">
        <v>111.13</v>
      </c>
      <c r="G1590" s="77">
        <v>53050</v>
      </c>
      <c r="H1590" s="77">
        <v>111.71</v>
      </c>
      <c r="I1590" s="77">
        <v>1</v>
      </c>
      <c r="J1590" s="77">
        <v>118.71482257750399</v>
      </c>
      <c r="K1590" s="77">
        <v>0.33964633930055999</v>
      </c>
      <c r="L1590" s="77">
        <v>167.42763529684601</v>
      </c>
      <c r="M1590" s="77">
        <v>0.675571514772356</v>
      </c>
      <c r="N1590" s="77">
        <v>-48.7128127193415</v>
      </c>
      <c r="O1590" s="77">
        <v>-0.33592517547179501</v>
      </c>
      <c r="P1590" s="77">
        <v>-36.278175437375801</v>
      </c>
      <c r="Q1590" s="77">
        <v>-36.278175437375701</v>
      </c>
      <c r="R1590" s="77">
        <v>0</v>
      </c>
      <c r="S1590" s="77">
        <v>3.1718154914866903E-2</v>
      </c>
      <c r="T1590" s="77" t="s">
        <v>156</v>
      </c>
      <c r="U1590" s="105">
        <v>-9.1753516738494199</v>
      </c>
      <c r="V1590" s="105">
        <v>-6.15928084128271</v>
      </c>
      <c r="W1590" s="101">
        <v>-3.0160142897017699</v>
      </c>
    </row>
    <row r="1591" spans="2:23" x14ac:dyDescent="0.25">
      <c r="B1591" s="55" t="s">
        <v>117</v>
      </c>
      <c r="C1591" s="76" t="s">
        <v>140</v>
      </c>
      <c r="D1591" s="55" t="s">
        <v>71</v>
      </c>
      <c r="E1591" s="55" t="s">
        <v>181</v>
      </c>
      <c r="F1591" s="70">
        <v>111.13</v>
      </c>
      <c r="G1591" s="77">
        <v>53204</v>
      </c>
      <c r="H1591" s="77">
        <v>111.78</v>
      </c>
      <c r="I1591" s="77">
        <v>1</v>
      </c>
      <c r="J1591" s="77">
        <v>30.073330412448801</v>
      </c>
      <c r="K1591" s="77">
        <v>0</v>
      </c>
      <c r="L1591" s="77">
        <v>34.502893393862003</v>
      </c>
      <c r="M1591" s="77">
        <v>0</v>
      </c>
      <c r="N1591" s="77">
        <v>-4.4295629814131701</v>
      </c>
      <c r="O1591" s="77">
        <v>0</v>
      </c>
      <c r="P1591" s="77">
        <v>-3.32843097853022</v>
      </c>
      <c r="Q1591" s="77">
        <v>-3.3284309785302102</v>
      </c>
      <c r="R1591" s="77">
        <v>0</v>
      </c>
      <c r="S1591" s="77">
        <v>0</v>
      </c>
      <c r="T1591" s="77" t="s">
        <v>157</v>
      </c>
      <c r="U1591" s="105">
        <v>2.87921593791858</v>
      </c>
      <c r="V1591" s="105">
        <v>-1.93277600627352</v>
      </c>
      <c r="W1591" s="101">
        <v>4.8120821555384801</v>
      </c>
    </row>
    <row r="1592" spans="2:23" x14ac:dyDescent="0.25">
      <c r="B1592" s="55" t="s">
        <v>117</v>
      </c>
      <c r="C1592" s="76" t="s">
        <v>140</v>
      </c>
      <c r="D1592" s="55" t="s">
        <v>71</v>
      </c>
      <c r="E1592" s="55" t="s">
        <v>181</v>
      </c>
      <c r="F1592" s="70">
        <v>111.13</v>
      </c>
      <c r="G1592" s="77">
        <v>53204</v>
      </c>
      <c r="H1592" s="77">
        <v>111.78</v>
      </c>
      <c r="I1592" s="77">
        <v>2</v>
      </c>
      <c r="J1592" s="77">
        <v>30.073330412448801</v>
      </c>
      <c r="K1592" s="77">
        <v>0</v>
      </c>
      <c r="L1592" s="77">
        <v>34.502893393862003</v>
      </c>
      <c r="M1592" s="77">
        <v>0</v>
      </c>
      <c r="N1592" s="77">
        <v>-4.4295629814131701</v>
      </c>
      <c r="O1592" s="77">
        <v>0</v>
      </c>
      <c r="P1592" s="77">
        <v>-3.32843097853022</v>
      </c>
      <c r="Q1592" s="77">
        <v>-3.3284309785302102</v>
      </c>
      <c r="R1592" s="77">
        <v>0</v>
      </c>
      <c r="S1592" s="77">
        <v>0</v>
      </c>
      <c r="T1592" s="77" t="s">
        <v>157</v>
      </c>
      <c r="U1592" s="105">
        <v>2.87921593791858</v>
      </c>
      <c r="V1592" s="105">
        <v>-1.93277600627352</v>
      </c>
      <c r="W1592" s="101">
        <v>4.8120821555384801</v>
      </c>
    </row>
    <row r="1593" spans="2:23" x14ac:dyDescent="0.25">
      <c r="B1593" s="55" t="s">
        <v>117</v>
      </c>
      <c r="C1593" s="76" t="s">
        <v>140</v>
      </c>
      <c r="D1593" s="55" t="s">
        <v>71</v>
      </c>
      <c r="E1593" s="55" t="s">
        <v>182</v>
      </c>
      <c r="F1593" s="70">
        <v>111.78</v>
      </c>
      <c r="G1593" s="77">
        <v>53254</v>
      </c>
      <c r="H1593" s="77">
        <v>112.52</v>
      </c>
      <c r="I1593" s="77">
        <v>1</v>
      </c>
      <c r="J1593" s="77">
        <v>31.1034334852251</v>
      </c>
      <c r="K1593" s="77">
        <v>0.10196644475965901</v>
      </c>
      <c r="L1593" s="77">
        <v>31.1034333887897</v>
      </c>
      <c r="M1593" s="77">
        <v>0.10196644412737001</v>
      </c>
      <c r="N1593" s="77">
        <v>9.6435426311000005E-8</v>
      </c>
      <c r="O1593" s="77">
        <v>6.32288883E-10</v>
      </c>
      <c r="P1593" s="77">
        <v>1.0115500000000001E-12</v>
      </c>
      <c r="Q1593" s="77">
        <v>1.0115500000000001E-12</v>
      </c>
      <c r="R1593" s="77">
        <v>0</v>
      </c>
      <c r="S1593" s="77">
        <v>0</v>
      </c>
      <c r="T1593" s="77" t="s">
        <v>157</v>
      </c>
      <c r="U1593" s="105">
        <v>-4.5101727399999997E-10</v>
      </c>
      <c r="V1593" s="105">
        <v>0</v>
      </c>
      <c r="W1593" s="101">
        <v>-4.5100881869E-10</v>
      </c>
    </row>
    <row r="1594" spans="2:23" x14ac:dyDescent="0.25">
      <c r="B1594" s="55" t="s">
        <v>117</v>
      </c>
      <c r="C1594" s="76" t="s">
        <v>140</v>
      </c>
      <c r="D1594" s="55" t="s">
        <v>71</v>
      </c>
      <c r="E1594" s="55" t="s">
        <v>182</v>
      </c>
      <c r="F1594" s="70">
        <v>111.78</v>
      </c>
      <c r="G1594" s="77">
        <v>53304</v>
      </c>
      <c r="H1594" s="77">
        <v>112.69</v>
      </c>
      <c r="I1594" s="77">
        <v>1</v>
      </c>
      <c r="J1594" s="77">
        <v>30.5806715179633</v>
      </c>
      <c r="K1594" s="77">
        <v>0.104178770212538</v>
      </c>
      <c r="L1594" s="77">
        <v>34.029021796228101</v>
      </c>
      <c r="M1594" s="77">
        <v>0.12899833973906899</v>
      </c>
      <c r="N1594" s="77">
        <v>-3.4483502782647699</v>
      </c>
      <c r="O1594" s="77">
        <v>-2.4819569526531301E-2</v>
      </c>
      <c r="P1594" s="77">
        <v>-2.5949585030661102</v>
      </c>
      <c r="Q1594" s="77">
        <v>-2.5949585030661</v>
      </c>
      <c r="R1594" s="77">
        <v>0</v>
      </c>
      <c r="S1594" s="77">
        <v>7.5014639307555001E-4</v>
      </c>
      <c r="T1594" s="77" t="s">
        <v>156</v>
      </c>
      <c r="U1594" s="105">
        <v>0.352374367410691</v>
      </c>
      <c r="V1594" s="105">
        <v>-0.23654381513654099</v>
      </c>
      <c r="W1594" s="101">
        <v>0.588929223110635</v>
      </c>
    </row>
    <row r="1595" spans="2:23" x14ac:dyDescent="0.25">
      <c r="B1595" s="55" t="s">
        <v>117</v>
      </c>
      <c r="C1595" s="76" t="s">
        <v>140</v>
      </c>
      <c r="D1595" s="55" t="s">
        <v>71</v>
      </c>
      <c r="E1595" s="55" t="s">
        <v>182</v>
      </c>
      <c r="F1595" s="70">
        <v>111.78</v>
      </c>
      <c r="G1595" s="77">
        <v>54104</v>
      </c>
      <c r="H1595" s="77">
        <v>112.46</v>
      </c>
      <c r="I1595" s="77">
        <v>1</v>
      </c>
      <c r="J1595" s="77">
        <v>30.534099053932898</v>
      </c>
      <c r="K1595" s="77">
        <v>9.2114323057496297E-2</v>
      </c>
      <c r="L1595" s="77">
        <v>30.5340989977588</v>
      </c>
      <c r="M1595" s="77">
        <v>9.2114322718567496E-2</v>
      </c>
      <c r="N1595" s="77">
        <v>5.6174148666000002E-8</v>
      </c>
      <c r="O1595" s="77">
        <v>3.3892886300000001E-10</v>
      </c>
      <c r="P1595" s="77">
        <v>2.74664E-13</v>
      </c>
      <c r="Q1595" s="77">
        <v>2.7466500000000002E-13</v>
      </c>
      <c r="R1595" s="77">
        <v>0</v>
      </c>
      <c r="S1595" s="77">
        <v>0</v>
      </c>
      <c r="T1595" s="77" t="s">
        <v>157</v>
      </c>
      <c r="U1595" s="105">
        <v>-1.9771694299999999E-10</v>
      </c>
      <c r="V1595" s="105">
        <v>0</v>
      </c>
      <c r="W1595" s="101">
        <v>-1.9771323636E-10</v>
      </c>
    </row>
    <row r="1596" spans="2:23" x14ac:dyDescent="0.25">
      <c r="B1596" s="55" t="s">
        <v>117</v>
      </c>
      <c r="C1596" s="76" t="s">
        <v>140</v>
      </c>
      <c r="D1596" s="55" t="s">
        <v>71</v>
      </c>
      <c r="E1596" s="55" t="s">
        <v>183</v>
      </c>
      <c r="F1596" s="70">
        <v>112.52</v>
      </c>
      <c r="G1596" s="77">
        <v>54104</v>
      </c>
      <c r="H1596" s="77">
        <v>112.46</v>
      </c>
      <c r="I1596" s="77">
        <v>1</v>
      </c>
      <c r="J1596" s="77">
        <v>-3.3651458921424902</v>
      </c>
      <c r="K1596" s="77">
        <v>9.9200052228534501E-4</v>
      </c>
      <c r="L1596" s="77">
        <v>-3.3651458361534101</v>
      </c>
      <c r="M1596" s="77">
        <v>9.92000489275663E-4</v>
      </c>
      <c r="N1596" s="77">
        <v>-5.5989081426999998E-8</v>
      </c>
      <c r="O1596" s="77">
        <v>3.3009682000000002E-11</v>
      </c>
      <c r="P1596" s="77">
        <v>-8.9124299999999996E-13</v>
      </c>
      <c r="Q1596" s="77">
        <v>-8.9124100000000002E-13</v>
      </c>
      <c r="R1596" s="77">
        <v>0</v>
      </c>
      <c r="S1596" s="77">
        <v>0</v>
      </c>
      <c r="T1596" s="77" t="s">
        <v>157</v>
      </c>
      <c r="U1596" s="105">
        <v>3.5391422600000002E-10</v>
      </c>
      <c r="V1596" s="105">
        <v>0</v>
      </c>
      <c r="W1596" s="101">
        <v>3.5392086090000002E-10</v>
      </c>
    </row>
    <row r="1597" spans="2:23" x14ac:dyDescent="0.25">
      <c r="B1597" s="55" t="s">
        <v>117</v>
      </c>
      <c r="C1597" s="76" t="s">
        <v>140</v>
      </c>
      <c r="D1597" s="55" t="s">
        <v>71</v>
      </c>
      <c r="E1597" s="55" t="s">
        <v>184</v>
      </c>
      <c r="F1597" s="70">
        <v>112.22</v>
      </c>
      <c r="G1597" s="77">
        <v>53404</v>
      </c>
      <c r="H1597" s="77">
        <v>112.31</v>
      </c>
      <c r="I1597" s="77">
        <v>1</v>
      </c>
      <c r="J1597" s="77">
        <v>-3.2856634023709801</v>
      </c>
      <c r="K1597" s="77">
        <v>1.0493307641857E-3</v>
      </c>
      <c r="L1597" s="77">
        <v>5.4153180779029197</v>
      </c>
      <c r="M1597" s="77">
        <v>2.8504551128086101E-3</v>
      </c>
      <c r="N1597" s="77">
        <v>-8.7009814802738994</v>
      </c>
      <c r="O1597" s="77">
        <v>-1.8011243486229099E-3</v>
      </c>
      <c r="P1597" s="77">
        <v>-6.62914579041239</v>
      </c>
      <c r="Q1597" s="77">
        <v>-6.6291457904123803</v>
      </c>
      <c r="R1597" s="77">
        <v>0</v>
      </c>
      <c r="S1597" s="77">
        <v>4.2715097841047097E-3</v>
      </c>
      <c r="T1597" s="77" t="s">
        <v>157</v>
      </c>
      <c r="U1597" s="105">
        <v>0.58088510822652994</v>
      </c>
      <c r="V1597" s="105">
        <v>-0.38993976964209998</v>
      </c>
      <c r="W1597" s="101">
        <v>0.97084307811092996</v>
      </c>
    </row>
    <row r="1598" spans="2:23" x14ac:dyDescent="0.25">
      <c r="B1598" s="55" t="s">
        <v>117</v>
      </c>
      <c r="C1598" s="76" t="s">
        <v>140</v>
      </c>
      <c r="D1598" s="55" t="s">
        <v>71</v>
      </c>
      <c r="E1598" s="55" t="s">
        <v>185</v>
      </c>
      <c r="F1598" s="70">
        <v>112.31</v>
      </c>
      <c r="G1598" s="77">
        <v>53854</v>
      </c>
      <c r="H1598" s="77">
        <v>109.41</v>
      </c>
      <c r="I1598" s="77">
        <v>1</v>
      </c>
      <c r="J1598" s="77">
        <v>-73.606822414209503</v>
      </c>
      <c r="K1598" s="77">
        <v>1.0696686929171899</v>
      </c>
      <c r="L1598" s="77">
        <v>-64.786239355635999</v>
      </c>
      <c r="M1598" s="77">
        <v>0.82866441196784701</v>
      </c>
      <c r="N1598" s="77">
        <v>-8.8205830585735097</v>
      </c>
      <c r="O1598" s="77">
        <v>0.24100428094934001</v>
      </c>
      <c r="P1598" s="77">
        <v>-6.62914579041243</v>
      </c>
      <c r="Q1598" s="77">
        <v>-6.62914579041243</v>
      </c>
      <c r="R1598" s="77">
        <v>0</v>
      </c>
      <c r="S1598" s="77">
        <v>8.6761746571584804E-3</v>
      </c>
      <c r="T1598" s="77" t="s">
        <v>157</v>
      </c>
      <c r="U1598" s="105">
        <v>1.1380437161806201</v>
      </c>
      <c r="V1598" s="105">
        <v>-0.76395228289628403</v>
      </c>
      <c r="W1598" s="101">
        <v>1.90203165616484</v>
      </c>
    </row>
    <row r="1599" spans="2:23" x14ac:dyDescent="0.25">
      <c r="B1599" s="55" t="s">
        <v>117</v>
      </c>
      <c r="C1599" s="76" t="s">
        <v>140</v>
      </c>
      <c r="D1599" s="55" t="s">
        <v>71</v>
      </c>
      <c r="E1599" s="55" t="s">
        <v>186</v>
      </c>
      <c r="F1599" s="70">
        <v>112.52</v>
      </c>
      <c r="G1599" s="77">
        <v>53504</v>
      </c>
      <c r="H1599" s="77">
        <v>112.52</v>
      </c>
      <c r="I1599" s="77">
        <v>1</v>
      </c>
      <c r="J1599" s="77">
        <v>-2.6878109999999998E-12</v>
      </c>
      <c r="K1599" s="77">
        <v>0</v>
      </c>
      <c r="L1599" s="77">
        <v>1.7222850000000001E-12</v>
      </c>
      <c r="M1599" s="77">
        <v>0</v>
      </c>
      <c r="N1599" s="77">
        <v>-4.4100959999999997E-12</v>
      </c>
      <c r="O1599" s="77">
        <v>0</v>
      </c>
      <c r="P1599" s="77">
        <v>-3.3622879999999999E-12</v>
      </c>
      <c r="Q1599" s="77">
        <v>-3.362289E-12</v>
      </c>
      <c r="R1599" s="77">
        <v>0</v>
      </c>
      <c r="S1599" s="77">
        <v>0</v>
      </c>
      <c r="T1599" s="77" t="s">
        <v>157</v>
      </c>
      <c r="U1599" s="105">
        <v>0</v>
      </c>
      <c r="V1599" s="105">
        <v>0</v>
      </c>
      <c r="W1599" s="101">
        <v>0</v>
      </c>
    </row>
    <row r="1600" spans="2:23" x14ac:dyDescent="0.25">
      <c r="B1600" s="55" t="s">
        <v>117</v>
      </c>
      <c r="C1600" s="76" t="s">
        <v>140</v>
      </c>
      <c r="D1600" s="55" t="s">
        <v>71</v>
      </c>
      <c r="E1600" s="55" t="s">
        <v>186</v>
      </c>
      <c r="F1600" s="70">
        <v>112.52</v>
      </c>
      <c r="G1600" s="77">
        <v>53754</v>
      </c>
      <c r="H1600" s="77">
        <v>110.33</v>
      </c>
      <c r="I1600" s="77">
        <v>1</v>
      </c>
      <c r="J1600" s="77">
        <v>-60.180391136523198</v>
      </c>
      <c r="K1600" s="77">
        <v>0.58743641122534596</v>
      </c>
      <c r="L1600" s="77">
        <v>-51.669953344135898</v>
      </c>
      <c r="M1600" s="77">
        <v>0.43303897754651699</v>
      </c>
      <c r="N1600" s="77">
        <v>-8.5104377923872701</v>
      </c>
      <c r="O1600" s="77">
        <v>0.15439743367882899</v>
      </c>
      <c r="P1600" s="77">
        <v>-6.4334458885072801</v>
      </c>
      <c r="Q1600" s="77">
        <v>-6.4334458885072801</v>
      </c>
      <c r="R1600" s="77">
        <v>0</v>
      </c>
      <c r="S1600" s="77">
        <v>6.7133324572569699E-3</v>
      </c>
      <c r="T1600" s="77" t="s">
        <v>157</v>
      </c>
      <c r="U1600" s="105">
        <v>-1.43412471766456</v>
      </c>
      <c r="V1600" s="105">
        <v>-0.962707175867349</v>
      </c>
      <c r="W1600" s="101">
        <v>-0.47140870404111601</v>
      </c>
    </row>
    <row r="1601" spans="2:23" x14ac:dyDescent="0.25">
      <c r="B1601" s="55" t="s">
        <v>117</v>
      </c>
      <c r="C1601" s="76" t="s">
        <v>140</v>
      </c>
      <c r="D1601" s="55" t="s">
        <v>71</v>
      </c>
      <c r="E1601" s="55" t="s">
        <v>187</v>
      </c>
      <c r="F1601" s="70">
        <v>111.13</v>
      </c>
      <c r="G1601" s="77">
        <v>54050</v>
      </c>
      <c r="H1601" s="77">
        <v>110.55</v>
      </c>
      <c r="I1601" s="77">
        <v>1</v>
      </c>
      <c r="J1601" s="77">
        <v>-123.126618596629</v>
      </c>
      <c r="K1601" s="77">
        <v>0.21982238100207499</v>
      </c>
      <c r="L1601" s="77">
        <v>-58.455506018556299</v>
      </c>
      <c r="M1601" s="77">
        <v>4.9547169666339298E-2</v>
      </c>
      <c r="N1601" s="77">
        <v>-64.671112578072496</v>
      </c>
      <c r="O1601" s="77">
        <v>0.170275211335736</v>
      </c>
      <c r="P1601" s="77">
        <v>-48.138081799008702</v>
      </c>
      <c r="Q1601" s="77">
        <v>-48.138081799008702</v>
      </c>
      <c r="R1601" s="77">
        <v>0</v>
      </c>
      <c r="S1601" s="77">
        <v>3.3600486329676799E-2</v>
      </c>
      <c r="T1601" s="77" t="s">
        <v>156</v>
      </c>
      <c r="U1601" s="105">
        <v>-18.6359408708289</v>
      </c>
      <c r="V1601" s="105">
        <v>-12.510037505387199</v>
      </c>
      <c r="W1601" s="101">
        <v>-6.1257885219430097</v>
      </c>
    </row>
    <row r="1602" spans="2:23" x14ac:dyDescent="0.25">
      <c r="B1602" s="55" t="s">
        <v>117</v>
      </c>
      <c r="C1602" s="76" t="s">
        <v>140</v>
      </c>
      <c r="D1602" s="55" t="s">
        <v>71</v>
      </c>
      <c r="E1602" s="55" t="s">
        <v>187</v>
      </c>
      <c r="F1602" s="70">
        <v>111.13</v>
      </c>
      <c r="G1602" s="77">
        <v>54850</v>
      </c>
      <c r="H1602" s="77">
        <v>111.26</v>
      </c>
      <c r="I1602" s="77">
        <v>1</v>
      </c>
      <c r="J1602" s="77">
        <v>10.370276682084899</v>
      </c>
      <c r="K1602" s="77">
        <v>2.8068628638841298E-3</v>
      </c>
      <c r="L1602" s="77">
        <v>-1.30301161566273</v>
      </c>
      <c r="M1602" s="77">
        <v>4.4313604961406999E-5</v>
      </c>
      <c r="N1602" s="77">
        <v>11.6732882977476</v>
      </c>
      <c r="O1602" s="77">
        <v>2.7625492589227201E-3</v>
      </c>
      <c r="P1602" s="77">
        <v>9.1885063974224099</v>
      </c>
      <c r="Q1602" s="77">
        <v>9.1885063974223993</v>
      </c>
      <c r="R1602" s="77">
        <v>0</v>
      </c>
      <c r="S1602" s="77">
        <v>2.2035877601838299E-3</v>
      </c>
      <c r="T1602" s="77" t="s">
        <v>157</v>
      </c>
      <c r="U1602" s="105">
        <v>-1.2103458138613901</v>
      </c>
      <c r="V1602" s="105">
        <v>-0.812487635094164</v>
      </c>
      <c r="W1602" s="101">
        <v>-0.397850720042775</v>
      </c>
    </row>
    <row r="1603" spans="2:23" x14ac:dyDescent="0.25">
      <c r="B1603" s="55" t="s">
        <v>117</v>
      </c>
      <c r="C1603" s="76" t="s">
        <v>140</v>
      </c>
      <c r="D1603" s="55" t="s">
        <v>71</v>
      </c>
      <c r="E1603" s="55" t="s">
        <v>188</v>
      </c>
      <c r="F1603" s="70">
        <v>112.42</v>
      </c>
      <c r="G1603" s="77">
        <v>53654</v>
      </c>
      <c r="H1603" s="77">
        <v>111.96</v>
      </c>
      <c r="I1603" s="77">
        <v>1</v>
      </c>
      <c r="J1603" s="77">
        <v>-56.050888520370101</v>
      </c>
      <c r="K1603" s="77">
        <v>0.12346889268417199</v>
      </c>
      <c r="L1603" s="77">
        <v>-51.821895691802098</v>
      </c>
      <c r="M1603" s="77">
        <v>0.105540498712516</v>
      </c>
      <c r="N1603" s="77">
        <v>-4.2289928285680203</v>
      </c>
      <c r="O1603" s="77">
        <v>1.7928393971656E-2</v>
      </c>
      <c r="P1603" s="77">
        <v>-3.2290278352288402</v>
      </c>
      <c r="Q1603" s="77">
        <v>-3.2290278352288402</v>
      </c>
      <c r="R1603" s="77">
        <v>0</v>
      </c>
      <c r="S1603" s="77">
        <v>4.09766195894829E-4</v>
      </c>
      <c r="T1603" s="77" t="s">
        <v>157</v>
      </c>
      <c r="U1603" s="105">
        <v>6.6049818538763405E-2</v>
      </c>
      <c r="V1603" s="105">
        <v>-4.43382876599136E-2</v>
      </c>
      <c r="W1603" s="101">
        <v>0.110390175665916</v>
      </c>
    </row>
    <row r="1604" spans="2:23" x14ac:dyDescent="0.25">
      <c r="B1604" s="55" t="s">
        <v>117</v>
      </c>
      <c r="C1604" s="76" t="s">
        <v>140</v>
      </c>
      <c r="D1604" s="55" t="s">
        <v>71</v>
      </c>
      <c r="E1604" s="55" t="s">
        <v>189</v>
      </c>
      <c r="F1604" s="70">
        <v>111.7</v>
      </c>
      <c r="G1604" s="77">
        <v>58004</v>
      </c>
      <c r="H1604" s="77">
        <v>109.26</v>
      </c>
      <c r="I1604" s="77">
        <v>1</v>
      </c>
      <c r="J1604" s="77">
        <v>-59.242055987781001</v>
      </c>
      <c r="K1604" s="77">
        <v>0.72333292883759703</v>
      </c>
      <c r="L1604" s="77">
        <v>-53.321936002183698</v>
      </c>
      <c r="M1604" s="77">
        <v>0.58598946784422401</v>
      </c>
      <c r="N1604" s="77">
        <v>-5.9201199855972098</v>
      </c>
      <c r="O1604" s="77">
        <v>0.137343460993373</v>
      </c>
      <c r="P1604" s="77">
        <v>-4.4704846797684397</v>
      </c>
      <c r="Q1604" s="77">
        <v>-4.4704846797684397</v>
      </c>
      <c r="R1604" s="77">
        <v>0</v>
      </c>
      <c r="S1604" s="77">
        <v>4.1189565773683398E-3</v>
      </c>
      <c r="T1604" s="77" t="s">
        <v>157</v>
      </c>
      <c r="U1604" s="105">
        <v>0.72861280569067299</v>
      </c>
      <c r="V1604" s="105">
        <v>-0.48910723581246901</v>
      </c>
      <c r="W1604" s="101">
        <v>1.2177428703369599</v>
      </c>
    </row>
    <row r="1605" spans="2:23" x14ac:dyDescent="0.25">
      <c r="B1605" s="55" t="s">
        <v>117</v>
      </c>
      <c r="C1605" s="76" t="s">
        <v>140</v>
      </c>
      <c r="D1605" s="55" t="s">
        <v>71</v>
      </c>
      <c r="E1605" s="55" t="s">
        <v>190</v>
      </c>
      <c r="F1605" s="70">
        <v>110.33</v>
      </c>
      <c r="G1605" s="77">
        <v>53854</v>
      </c>
      <c r="H1605" s="77">
        <v>109.41</v>
      </c>
      <c r="I1605" s="77">
        <v>1</v>
      </c>
      <c r="J1605" s="77">
        <v>-90.388895023685905</v>
      </c>
      <c r="K1605" s="77">
        <v>0.40442254100834402</v>
      </c>
      <c r="L1605" s="77">
        <v>-80.579007222405593</v>
      </c>
      <c r="M1605" s="77">
        <v>0.321402332044951</v>
      </c>
      <c r="N1605" s="77">
        <v>-9.8098878012802597</v>
      </c>
      <c r="O1605" s="77">
        <v>8.3020208963393197E-2</v>
      </c>
      <c r="P1605" s="77">
        <v>-7.3223419531588299</v>
      </c>
      <c r="Q1605" s="77">
        <v>-7.3223419531588201</v>
      </c>
      <c r="R1605" s="77">
        <v>0</v>
      </c>
      <c r="S1605" s="77">
        <v>2.6540262381099999E-3</v>
      </c>
      <c r="T1605" s="77" t="s">
        <v>156</v>
      </c>
      <c r="U1605" s="105">
        <v>9.6333581630152196E-2</v>
      </c>
      <c r="V1605" s="105">
        <v>-6.4667339716016403E-2</v>
      </c>
      <c r="W1605" s="101">
        <v>0.16100393966167101</v>
      </c>
    </row>
    <row r="1606" spans="2:23" x14ac:dyDescent="0.25">
      <c r="B1606" s="55" t="s">
        <v>117</v>
      </c>
      <c r="C1606" s="76" t="s">
        <v>140</v>
      </c>
      <c r="D1606" s="55" t="s">
        <v>71</v>
      </c>
      <c r="E1606" s="55" t="s">
        <v>190</v>
      </c>
      <c r="F1606" s="70">
        <v>110.33</v>
      </c>
      <c r="G1606" s="77">
        <v>58104</v>
      </c>
      <c r="H1606" s="77">
        <v>109.59</v>
      </c>
      <c r="I1606" s="77">
        <v>1</v>
      </c>
      <c r="J1606" s="77">
        <v>-18.548113674885101</v>
      </c>
      <c r="K1606" s="77">
        <v>4.4173775683105598E-2</v>
      </c>
      <c r="L1606" s="77">
        <v>-19.7317625825258</v>
      </c>
      <c r="M1606" s="77">
        <v>4.9991571172330503E-2</v>
      </c>
      <c r="N1606" s="77">
        <v>1.18364890764068</v>
      </c>
      <c r="O1606" s="77">
        <v>-5.8177954892249199E-3</v>
      </c>
      <c r="P1606" s="77">
        <v>0.88889606465183202</v>
      </c>
      <c r="Q1606" s="77">
        <v>0.88889606465183202</v>
      </c>
      <c r="R1606" s="77">
        <v>0</v>
      </c>
      <c r="S1606" s="77">
        <v>1.01453489845951E-4</v>
      </c>
      <c r="T1606" s="77" t="s">
        <v>157</v>
      </c>
      <c r="U1606" s="105">
        <v>0.236175399658927</v>
      </c>
      <c r="V1606" s="105">
        <v>-0.15854112910434401</v>
      </c>
      <c r="W1606" s="101">
        <v>0.39472392859060002</v>
      </c>
    </row>
    <row r="1607" spans="2:23" x14ac:dyDescent="0.25">
      <c r="B1607" s="55" t="s">
        <v>117</v>
      </c>
      <c r="C1607" s="76" t="s">
        <v>140</v>
      </c>
      <c r="D1607" s="55" t="s">
        <v>71</v>
      </c>
      <c r="E1607" s="55" t="s">
        <v>191</v>
      </c>
      <c r="F1607" s="70">
        <v>109.87</v>
      </c>
      <c r="G1607" s="77">
        <v>54050</v>
      </c>
      <c r="H1607" s="77">
        <v>110.55</v>
      </c>
      <c r="I1607" s="77">
        <v>1</v>
      </c>
      <c r="J1607" s="77">
        <v>134.791341652439</v>
      </c>
      <c r="K1607" s="77">
        <v>0.321586092385023</v>
      </c>
      <c r="L1607" s="77">
        <v>66.146525710414394</v>
      </c>
      <c r="M1607" s="77">
        <v>7.7443922684985705E-2</v>
      </c>
      <c r="N1607" s="77">
        <v>68.644815942024806</v>
      </c>
      <c r="O1607" s="77">
        <v>0.24414216970003799</v>
      </c>
      <c r="P1607" s="77">
        <v>52.140289773906296</v>
      </c>
      <c r="Q1607" s="77">
        <v>52.140289773906296</v>
      </c>
      <c r="R1607" s="77">
        <v>0</v>
      </c>
      <c r="S1607" s="77">
        <v>4.8119393773412497E-2</v>
      </c>
      <c r="T1607" s="77" t="s">
        <v>156</v>
      </c>
      <c r="U1607" s="105">
        <v>-19.7715663179352</v>
      </c>
      <c r="V1607" s="105">
        <v>-13.2723664392384</v>
      </c>
      <c r="W1607" s="101">
        <v>-6.4990780369360097</v>
      </c>
    </row>
    <row r="1608" spans="2:23" x14ac:dyDescent="0.25">
      <c r="B1608" s="55" t="s">
        <v>117</v>
      </c>
      <c r="C1608" s="76" t="s">
        <v>140</v>
      </c>
      <c r="D1608" s="55" t="s">
        <v>71</v>
      </c>
      <c r="E1608" s="55" t="s">
        <v>191</v>
      </c>
      <c r="F1608" s="70">
        <v>109.87</v>
      </c>
      <c r="G1608" s="77">
        <v>56000</v>
      </c>
      <c r="H1608" s="77">
        <v>109.1</v>
      </c>
      <c r="I1608" s="77">
        <v>1</v>
      </c>
      <c r="J1608" s="77">
        <v>-4.9480919401969503</v>
      </c>
      <c r="K1608" s="77">
        <v>2.36511709777882E-2</v>
      </c>
      <c r="L1608" s="77">
        <v>54.053551514310499</v>
      </c>
      <c r="M1608" s="77">
        <v>2.8224456926456698</v>
      </c>
      <c r="N1608" s="77">
        <v>-59.001643454507402</v>
      </c>
      <c r="O1608" s="77">
        <v>-2.79879452166788</v>
      </c>
      <c r="P1608" s="77">
        <v>-39.349256738111997</v>
      </c>
      <c r="Q1608" s="77">
        <v>-39.349256738111997</v>
      </c>
      <c r="R1608" s="77">
        <v>0</v>
      </c>
      <c r="S1608" s="77">
        <v>1.49571962964323</v>
      </c>
      <c r="T1608" s="77" t="s">
        <v>156</v>
      </c>
      <c r="U1608" s="105">
        <v>-351.857283664779</v>
      </c>
      <c r="V1608" s="105">
        <v>-236.19670429842299</v>
      </c>
      <c r="W1608" s="101">
        <v>-115.658411055039</v>
      </c>
    </row>
    <row r="1609" spans="2:23" x14ac:dyDescent="0.25">
      <c r="B1609" s="55" t="s">
        <v>117</v>
      </c>
      <c r="C1609" s="76" t="s">
        <v>140</v>
      </c>
      <c r="D1609" s="55" t="s">
        <v>71</v>
      </c>
      <c r="E1609" s="55" t="s">
        <v>191</v>
      </c>
      <c r="F1609" s="70">
        <v>109.87</v>
      </c>
      <c r="G1609" s="77">
        <v>58450</v>
      </c>
      <c r="H1609" s="77">
        <v>108.75</v>
      </c>
      <c r="I1609" s="77">
        <v>1</v>
      </c>
      <c r="J1609" s="77">
        <v>-176.12830195615601</v>
      </c>
      <c r="K1609" s="77">
        <v>0.79352175242395095</v>
      </c>
      <c r="L1609" s="77">
        <v>-137.03642989339599</v>
      </c>
      <c r="M1609" s="77">
        <v>0.480366388156587</v>
      </c>
      <c r="N1609" s="77">
        <v>-39.0918720627607</v>
      </c>
      <c r="O1609" s="77">
        <v>0.31315536426736401</v>
      </c>
      <c r="P1609" s="77">
        <v>-35.553987328430402</v>
      </c>
      <c r="Q1609" s="77">
        <v>-35.553987328430402</v>
      </c>
      <c r="R1609" s="77">
        <v>0</v>
      </c>
      <c r="S1609" s="77">
        <v>3.2335320262425901E-2</v>
      </c>
      <c r="T1609" s="77" t="s">
        <v>156</v>
      </c>
      <c r="U1609" s="105">
        <v>-9.5518838422265198</v>
      </c>
      <c r="V1609" s="105">
        <v>-6.4120414387235201</v>
      </c>
      <c r="W1609" s="101">
        <v>-3.13978354026841</v>
      </c>
    </row>
    <row r="1610" spans="2:23" x14ac:dyDescent="0.25">
      <c r="B1610" s="55" t="s">
        <v>117</v>
      </c>
      <c r="C1610" s="76" t="s">
        <v>140</v>
      </c>
      <c r="D1610" s="55" t="s">
        <v>71</v>
      </c>
      <c r="E1610" s="55" t="s">
        <v>192</v>
      </c>
      <c r="F1610" s="70">
        <v>109.41</v>
      </c>
      <c r="G1610" s="77">
        <v>53850</v>
      </c>
      <c r="H1610" s="77">
        <v>109.87</v>
      </c>
      <c r="I1610" s="77">
        <v>1</v>
      </c>
      <c r="J1610" s="77">
        <v>-13.7989703419753</v>
      </c>
      <c r="K1610" s="77">
        <v>0</v>
      </c>
      <c r="L1610" s="77">
        <v>-4.5717867082194097</v>
      </c>
      <c r="M1610" s="77">
        <v>0</v>
      </c>
      <c r="N1610" s="77">
        <v>-9.2271836337558995</v>
      </c>
      <c r="O1610" s="77">
        <v>0</v>
      </c>
      <c r="P1610" s="77">
        <v>-6.8708456505419297</v>
      </c>
      <c r="Q1610" s="77">
        <v>-6.87084565054192</v>
      </c>
      <c r="R1610" s="77">
        <v>0</v>
      </c>
      <c r="S1610" s="77">
        <v>0</v>
      </c>
      <c r="T1610" s="77" t="s">
        <v>156</v>
      </c>
      <c r="U1610" s="105">
        <v>4.2445044715277804</v>
      </c>
      <c r="V1610" s="105">
        <v>-2.84927444761927</v>
      </c>
      <c r="W1610" s="101">
        <v>7.0939119075964596</v>
      </c>
    </row>
    <row r="1611" spans="2:23" x14ac:dyDescent="0.25">
      <c r="B1611" s="55" t="s">
        <v>117</v>
      </c>
      <c r="C1611" s="76" t="s">
        <v>140</v>
      </c>
      <c r="D1611" s="55" t="s">
        <v>71</v>
      </c>
      <c r="E1611" s="55" t="s">
        <v>192</v>
      </c>
      <c r="F1611" s="70">
        <v>109.41</v>
      </c>
      <c r="G1611" s="77">
        <v>53850</v>
      </c>
      <c r="H1611" s="77">
        <v>109.87</v>
      </c>
      <c r="I1611" s="77">
        <v>2</v>
      </c>
      <c r="J1611" s="77">
        <v>-31.9167023940342</v>
      </c>
      <c r="K1611" s="77">
        <v>0</v>
      </c>
      <c r="L1611" s="77">
        <v>-10.574437958705801</v>
      </c>
      <c r="M1611" s="77">
        <v>0</v>
      </c>
      <c r="N1611" s="77">
        <v>-21.342264435328499</v>
      </c>
      <c r="O1611" s="77">
        <v>0</v>
      </c>
      <c r="P1611" s="77">
        <v>-15.892108642093101</v>
      </c>
      <c r="Q1611" s="77">
        <v>-15.892108642093101</v>
      </c>
      <c r="R1611" s="77">
        <v>0</v>
      </c>
      <c r="S1611" s="77">
        <v>0</v>
      </c>
      <c r="T1611" s="77" t="s">
        <v>156</v>
      </c>
      <c r="U1611" s="105">
        <v>9.8174416402512694</v>
      </c>
      <c r="V1611" s="105">
        <v>-6.5903065467835003</v>
      </c>
      <c r="W1611" s="101">
        <v>16.408055786272701</v>
      </c>
    </row>
    <row r="1612" spans="2:23" x14ac:dyDescent="0.25">
      <c r="B1612" s="55" t="s">
        <v>117</v>
      </c>
      <c r="C1612" s="76" t="s">
        <v>140</v>
      </c>
      <c r="D1612" s="55" t="s">
        <v>71</v>
      </c>
      <c r="E1612" s="55" t="s">
        <v>192</v>
      </c>
      <c r="F1612" s="70">
        <v>109.41</v>
      </c>
      <c r="G1612" s="77">
        <v>58004</v>
      </c>
      <c r="H1612" s="77">
        <v>109.26</v>
      </c>
      <c r="I1612" s="77">
        <v>1</v>
      </c>
      <c r="J1612" s="77">
        <v>-5.4633040201313703</v>
      </c>
      <c r="K1612" s="77">
        <v>1.01482148775704E-3</v>
      </c>
      <c r="L1612" s="77">
        <v>-17.244810909873902</v>
      </c>
      <c r="M1612" s="77">
        <v>1.01110391127883E-2</v>
      </c>
      <c r="N1612" s="77">
        <v>11.7815068897425</v>
      </c>
      <c r="O1612" s="77">
        <v>-9.0962176250313099E-3</v>
      </c>
      <c r="P1612" s="77">
        <v>8.8114665490650808</v>
      </c>
      <c r="Q1612" s="77">
        <v>8.8114665490650808</v>
      </c>
      <c r="R1612" s="77">
        <v>0</v>
      </c>
      <c r="S1612" s="77">
        <v>2.6398260533399601E-3</v>
      </c>
      <c r="T1612" s="77" t="s">
        <v>156</v>
      </c>
      <c r="U1612" s="105">
        <v>0.77269107942847404</v>
      </c>
      <c r="V1612" s="105">
        <v>-0.51869634330399195</v>
      </c>
      <c r="W1612" s="101">
        <v>1.2914116326229701</v>
      </c>
    </row>
    <row r="1613" spans="2:23" x14ac:dyDescent="0.25">
      <c r="B1613" s="55" t="s">
        <v>117</v>
      </c>
      <c r="C1613" s="76" t="s">
        <v>140</v>
      </c>
      <c r="D1613" s="55" t="s">
        <v>71</v>
      </c>
      <c r="E1613" s="55" t="s">
        <v>193</v>
      </c>
      <c r="F1613" s="70">
        <v>111.27</v>
      </c>
      <c r="G1613" s="77">
        <v>54000</v>
      </c>
      <c r="H1613" s="77">
        <v>110.08</v>
      </c>
      <c r="I1613" s="77">
        <v>1</v>
      </c>
      <c r="J1613" s="77">
        <v>-84.129612569965701</v>
      </c>
      <c r="K1613" s="77">
        <v>0.42891417769705598</v>
      </c>
      <c r="L1613" s="77">
        <v>-56.136229161104701</v>
      </c>
      <c r="M1613" s="77">
        <v>0.19096733920034001</v>
      </c>
      <c r="N1613" s="77">
        <v>-27.993383408861099</v>
      </c>
      <c r="O1613" s="77">
        <v>0.237946838496716</v>
      </c>
      <c r="P1613" s="77">
        <v>-19.506235041004299</v>
      </c>
      <c r="Q1613" s="77">
        <v>-19.506235041004299</v>
      </c>
      <c r="R1613" s="77">
        <v>0</v>
      </c>
      <c r="S1613" s="77">
        <v>2.30578882517792E-2</v>
      </c>
      <c r="T1613" s="77" t="s">
        <v>156</v>
      </c>
      <c r="U1613" s="105">
        <v>-6.9773599059206202</v>
      </c>
      <c r="V1613" s="105">
        <v>-4.68380076523444</v>
      </c>
      <c r="W1613" s="101">
        <v>-2.2935161428880702</v>
      </c>
    </row>
    <row r="1614" spans="2:23" x14ac:dyDescent="0.25">
      <c r="B1614" s="55" t="s">
        <v>117</v>
      </c>
      <c r="C1614" s="76" t="s">
        <v>140</v>
      </c>
      <c r="D1614" s="55" t="s">
        <v>71</v>
      </c>
      <c r="E1614" s="55" t="s">
        <v>193</v>
      </c>
      <c r="F1614" s="70">
        <v>111.27</v>
      </c>
      <c r="G1614" s="77">
        <v>54850</v>
      </c>
      <c r="H1614" s="77">
        <v>111.26</v>
      </c>
      <c r="I1614" s="77">
        <v>1</v>
      </c>
      <c r="J1614" s="77">
        <v>5.07322841304918</v>
      </c>
      <c r="K1614" s="77">
        <v>2.0332740759465901E-4</v>
      </c>
      <c r="L1614" s="77">
        <v>16.746141483819098</v>
      </c>
      <c r="M1614" s="77">
        <v>2.2154227113091E-3</v>
      </c>
      <c r="N1614" s="77">
        <v>-11.672913070770001</v>
      </c>
      <c r="O1614" s="77">
        <v>-2.0120953037144401E-3</v>
      </c>
      <c r="P1614" s="77">
        <v>-9.1885063974223602</v>
      </c>
      <c r="Q1614" s="77">
        <v>-9.1885063974223602</v>
      </c>
      <c r="R1614" s="77">
        <v>0</v>
      </c>
      <c r="S1614" s="77">
        <v>6.6698633354222601E-4</v>
      </c>
      <c r="T1614" s="77" t="s">
        <v>157</v>
      </c>
      <c r="U1614" s="105">
        <v>-0.34060491467538001</v>
      </c>
      <c r="V1614" s="105">
        <v>-0.228643151780869</v>
      </c>
      <c r="W1614" s="101">
        <v>-0.111959663925624</v>
      </c>
    </row>
    <row r="1615" spans="2:23" x14ac:dyDescent="0.25">
      <c r="B1615" s="55" t="s">
        <v>117</v>
      </c>
      <c r="C1615" s="76" t="s">
        <v>140</v>
      </c>
      <c r="D1615" s="55" t="s">
        <v>71</v>
      </c>
      <c r="E1615" s="55" t="s">
        <v>138</v>
      </c>
      <c r="F1615" s="70">
        <v>110.08</v>
      </c>
      <c r="G1615" s="77">
        <v>54250</v>
      </c>
      <c r="H1615" s="77">
        <v>109.86</v>
      </c>
      <c r="I1615" s="77">
        <v>1</v>
      </c>
      <c r="J1615" s="77">
        <v>-81.338565612679602</v>
      </c>
      <c r="K1615" s="77">
        <v>8.9977086680623306E-2</v>
      </c>
      <c r="L1615" s="77">
        <v>-77.556338178808204</v>
      </c>
      <c r="M1615" s="77">
        <v>8.1803804047197101E-2</v>
      </c>
      <c r="N1615" s="77">
        <v>-3.78222743387134</v>
      </c>
      <c r="O1615" s="77">
        <v>8.1732826334261696E-3</v>
      </c>
      <c r="P1615" s="77">
        <v>-4.0022079748964901</v>
      </c>
      <c r="Q1615" s="77">
        <v>-4.0022079748964901</v>
      </c>
      <c r="R1615" s="77">
        <v>0</v>
      </c>
      <c r="S1615" s="77">
        <v>2.1784029397082101E-4</v>
      </c>
      <c r="T1615" s="77" t="s">
        <v>156</v>
      </c>
      <c r="U1615" s="105">
        <v>6.6725855746184601E-2</v>
      </c>
      <c r="V1615" s="105">
        <v>-4.4792101657204902E-2</v>
      </c>
      <c r="W1615" s="101">
        <v>0.111520048052168</v>
      </c>
    </row>
    <row r="1616" spans="2:23" x14ac:dyDescent="0.25">
      <c r="B1616" s="55" t="s">
        <v>117</v>
      </c>
      <c r="C1616" s="76" t="s">
        <v>140</v>
      </c>
      <c r="D1616" s="55" t="s">
        <v>71</v>
      </c>
      <c r="E1616" s="55" t="s">
        <v>194</v>
      </c>
      <c r="F1616" s="70">
        <v>110.55</v>
      </c>
      <c r="G1616" s="77">
        <v>54250</v>
      </c>
      <c r="H1616" s="77">
        <v>109.86</v>
      </c>
      <c r="I1616" s="77">
        <v>1</v>
      </c>
      <c r="J1616" s="77">
        <v>-41.715360336661902</v>
      </c>
      <c r="K1616" s="77">
        <v>0.104758311538656</v>
      </c>
      <c r="L1616" s="77">
        <v>-45.491767832633698</v>
      </c>
      <c r="M1616" s="77">
        <v>0.124583956620402</v>
      </c>
      <c r="N1616" s="77">
        <v>3.7764074959718399</v>
      </c>
      <c r="O1616" s="77">
        <v>-1.9825645081746401E-2</v>
      </c>
      <c r="P1616" s="77">
        <v>4.0022079748957697</v>
      </c>
      <c r="Q1616" s="77">
        <v>4.0022079748957697</v>
      </c>
      <c r="R1616" s="77">
        <v>0</v>
      </c>
      <c r="S1616" s="77">
        <v>9.6426365419402299E-4</v>
      </c>
      <c r="T1616" s="77" t="s">
        <v>156</v>
      </c>
      <c r="U1616" s="105">
        <v>0.42083595598669599</v>
      </c>
      <c r="V1616" s="105">
        <v>-0.28250108913201799</v>
      </c>
      <c r="W1616" s="101">
        <v>0.70335023071472802</v>
      </c>
    </row>
    <row r="1617" spans="2:23" x14ac:dyDescent="0.25">
      <c r="B1617" s="55" t="s">
        <v>117</v>
      </c>
      <c r="C1617" s="76" t="s">
        <v>140</v>
      </c>
      <c r="D1617" s="55" t="s">
        <v>71</v>
      </c>
      <c r="E1617" s="55" t="s">
        <v>195</v>
      </c>
      <c r="F1617" s="70">
        <v>111.37</v>
      </c>
      <c r="G1617" s="77">
        <v>53550</v>
      </c>
      <c r="H1617" s="77">
        <v>111.13</v>
      </c>
      <c r="I1617" s="77">
        <v>1</v>
      </c>
      <c r="J1617" s="77">
        <v>-40.779967485141398</v>
      </c>
      <c r="K1617" s="77">
        <v>2.9435201741178599E-2</v>
      </c>
      <c r="L1617" s="77">
        <v>-14.122403054373899</v>
      </c>
      <c r="M1617" s="77">
        <v>3.5301281441343698E-3</v>
      </c>
      <c r="N1617" s="77">
        <v>-26.657564430767401</v>
      </c>
      <c r="O1617" s="77">
        <v>2.59050735970443E-2</v>
      </c>
      <c r="P1617" s="77">
        <v>-19.6318015938275</v>
      </c>
      <c r="Q1617" s="77">
        <v>-19.631801593827401</v>
      </c>
      <c r="R1617" s="77">
        <v>0</v>
      </c>
      <c r="S1617" s="77">
        <v>6.8217151186035097E-3</v>
      </c>
      <c r="T1617" s="77" t="s">
        <v>157</v>
      </c>
      <c r="U1617" s="105">
        <v>-3.5158760257132502</v>
      </c>
      <c r="V1617" s="105">
        <v>-2.36015671281791</v>
      </c>
      <c r="W1617" s="101">
        <v>-1.1556976464011901</v>
      </c>
    </row>
    <row r="1618" spans="2:23" x14ac:dyDescent="0.25">
      <c r="B1618" s="55" t="s">
        <v>117</v>
      </c>
      <c r="C1618" s="76" t="s">
        <v>140</v>
      </c>
      <c r="D1618" s="55" t="s">
        <v>71</v>
      </c>
      <c r="E1618" s="55" t="s">
        <v>196</v>
      </c>
      <c r="F1618" s="70">
        <v>109.25</v>
      </c>
      <c r="G1618" s="77">
        <v>58200</v>
      </c>
      <c r="H1618" s="77">
        <v>108.68</v>
      </c>
      <c r="I1618" s="77">
        <v>1</v>
      </c>
      <c r="J1618" s="77">
        <v>-16.271275456195699</v>
      </c>
      <c r="K1618" s="77">
        <v>4.6596775274965502E-2</v>
      </c>
      <c r="L1618" s="77">
        <v>24.297501414807101</v>
      </c>
      <c r="M1618" s="77">
        <v>0.10390486920045</v>
      </c>
      <c r="N1618" s="77">
        <v>-40.568776871002797</v>
      </c>
      <c r="O1618" s="77">
        <v>-5.7308093925484201E-2</v>
      </c>
      <c r="P1618" s="77">
        <v>-32.4636811857387</v>
      </c>
      <c r="Q1618" s="77">
        <v>-32.463681185738601</v>
      </c>
      <c r="R1618" s="77">
        <v>0</v>
      </c>
      <c r="S1618" s="77">
        <v>0.185484744918754</v>
      </c>
      <c r="T1618" s="77" t="s">
        <v>157</v>
      </c>
      <c r="U1618" s="105">
        <v>-29.368779271061701</v>
      </c>
      <c r="V1618" s="105">
        <v>-19.714836654344801</v>
      </c>
      <c r="W1618" s="101">
        <v>-9.6537616323819702</v>
      </c>
    </row>
    <row r="1619" spans="2:23" x14ac:dyDescent="0.25">
      <c r="B1619" s="55" t="s">
        <v>117</v>
      </c>
      <c r="C1619" s="76" t="s">
        <v>140</v>
      </c>
      <c r="D1619" s="55" t="s">
        <v>71</v>
      </c>
      <c r="E1619" s="55" t="s">
        <v>197</v>
      </c>
      <c r="F1619" s="70">
        <v>111.96</v>
      </c>
      <c r="G1619" s="77">
        <v>53000</v>
      </c>
      <c r="H1619" s="77">
        <v>112.01</v>
      </c>
      <c r="I1619" s="77">
        <v>1</v>
      </c>
      <c r="J1619" s="77">
        <v>16.3304648369689</v>
      </c>
      <c r="K1619" s="77">
        <v>6.5924305018852996E-3</v>
      </c>
      <c r="L1619" s="77">
        <v>47.657381070017102</v>
      </c>
      <c r="M1619" s="77">
        <v>5.6144705989593702E-2</v>
      </c>
      <c r="N1619" s="77">
        <v>-31.326916233048198</v>
      </c>
      <c r="O1619" s="77">
        <v>-4.9552275487708401E-2</v>
      </c>
      <c r="P1619" s="77">
        <v>-23.579654569463901</v>
      </c>
      <c r="Q1619" s="77">
        <v>-23.579654569463798</v>
      </c>
      <c r="R1619" s="77">
        <v>0</v>
      </c>
      <c r="S1619" s="77">
        <v>1.37443227096887E-2</v>
      </c>
      <c r="T1619" s="77" t="s">
        <v>157</v>
      </c>
      <c r="U1619" s="105">
        <v>-3.9827657588382599</v>
      </c>
      <c r="V1619" s="105">
        <v>-2.67357303629514</v>
      </c>
      <c r="W1619" s="101">
        <v>-1.3091681788531999</v>
      </c>
    </row>
    <row r="1620" spans="2:23" x14ac:dyDescent="0.25">
      <c r="B1620" s="55" t="s">
        <v>117</v>
      </c>
      <c r="C1620" s="76" t="s">
        <v>140</v>
      </c>
      <c r="D1620" s="55" t="s">
        <v>71</v>
      </c>
      <c r="E1620" s="55" t="s">
        <v>198</v>
      </c>
      <c r="F1620" s="70">
        <v>109.1</v>
      </c>
      <c r="G1620" s="77">
        <v>56100</v>
      </c>
      <c r="H1620" s="77">
        <v>108.53</v>
      </c>
      <c r="I1620" s="77">
        <v>1</v>
      </c>
      <c r="J1620" s="77">
        <v>-50.492563335567901</v>
      </c>
      <c r="K1620" s="77">
        <v>0.195291619738239</v>
      </c>
      <c r="L1620" s="77">
        <v>7.2053402496452801</v>
      </c>
      <c r="M1620" s="77">
        <v>3.9768366934679203E-3</v>
      </c>
      <c r="N1620" s="77">
        <v>-57.697903585213197</v>
      </c>
      <c r="O1620" s="77">
        <v>0.19131478304477201</v>
      </c>
      <c r="P1620" s="77">
        <v>-39.349256738113397</v>
      </c>
      <c r="Q1620" s="77">
        <v>-39.349256738113297</v>
      </c>
      <c r="R1620" s="77">
        <v>0</v>
      </c>
      <c r="S1620" s="77">
        <v>0.11860468284749399</v>
      </c>
      <c r="T1620" s="77" t="s">
        <v>156</v>
      </c>
      <c r="U1620" s="105">
        <v>-12.0698869265543</v>
      </c>
      <c r="V1620" s="105">
        <v>-8.1023404819518205</v>
      </c>
      <c r="W1620" s="101">
        <v>-3.9674720642396801</v>
      </c>
    </row>
    <row r="1621" spans="2:23" x14ac:dyDescent="0.25">
      <c r="B1621" s="55" t="s">
        <v>117</v>
      </c>
      <c r="C1621" s="76" t="s">
        <v>140</v>
      </c>
      <c r="D1621" s="55" t="s">
        <v>71</v>
      </c>
      <c r="E1621" s="55" t="s">
        <v>139</v>
      </c>
      <c r="F1621" s="70">
        <v>107.81</v>
      </c>
      <c r="G1621" s="77">
        <v>56100</v>
      </c>
      <c r="H1621" s="77">
        <v>108.53</v>
      </c>
      <c r="I1621" s="77">
        <v>1</v>
      </c>
      <c r="J1621" s="77">
        <v>45.910960192103303</v>
      </c>
      <c r="K1621" s="77">
        <v>0.174316405178426</v>
      </c>
      <c r="L1621" s="77">
        <v>-14.537158609330501</v>
      </c>
      <c r="M1621" s="77">
        <v>1.74769066817951E-2</v>
      </c>
      <c r="N1621" s="77">
        <v>60.4481188014338</v>
      </c>
      <c r="O1621" s="77">
        <v>0.15683949849663101</v>
      </c>
      <c r="P1621" s="77">
        <v>41.617258171874703</v>
      </c>
      <c r="Q1621" s="77">
        <v>41.617258171874603</v>
      </c>
      <c r="R1621" s="77">
        <v>0</v>
      </c>
      <c r="S1621" s="77">
        <v>0.14323608389946799</v>
      </c>
      <c r="T1621" s="77" t="s">
        <v>156</v>
      </c>
      <c r="U1621" s="105">
        <v>-26.5573169846516</v>
      </c>
      <c r="V1621" s="105">
        <v>-17.827542694154999</v>
      </c>
      <c r="W1621" s="101">
        <v>-8.7296106317247109</v>
      </c>
    </row>
    <row r="1622" spans="2:23" x14ac:dyDescent="0.25">
      <c r="B1622" s="55" t="s">
        <v>117</v>
      </c>
      <c r="C1622" s="76" t="s">
        <v>140</v>
      </c>
      <c r="D1622" s="55" t="s">
        <v>71</v>
      </c>
      <c r="E1622" s="55" t="s">
        <v>199</v>
      </c>
      <c r="F1622" s="70">
        <v>109.26</v>
      </c>
      <c r="G1622" s="77">
        <v>58054</v>
      </c>
      <c r="H1622" s="77">
        <v>109.5</v>
      </c>
      <c r="I1622" s="77">
        <v>1</v>
      </c>
      <c r="J1622" s="77">
        <v>17.215793477803999</v>
      </c>
      <c r="K1622" s="77">
        <v>1.6656755232956399E-2</v>
      </c>
      <c r="L1622" s="77">
        <v>17.810378211702702</v>
      </c>
      <c r="M1622" s="77">
        <v>1.7827177948866901E-2</v>
      </c>
      <c r="N1622" s="77">
        <v>-0.59458473389873401</v>
      </c>
      <c r="O1622" s="77">
        <v>-1.1704227159105101E-3</v>
      </c>
      <c r="P1622" s="77">
        <v>-0.44468350148198899</v>
      </c>
      <c r="Q1622" s="77">
        <v>-0.44468350148198799</v>
      </c>
      <c r="R1622" s="77">
        <v>0</v>
      </c>
      <c r="S1622" s="77">
        <v>1.1113180006753999E-5</v>
      </c>
      <c r="T1622" s="77" t="s">
        <v>156</v>
      </c>
      <c r="U1622" s="105">
        <v>1.4679499469401201E-2</v>
      </c>
      <c r="V1622" s="105">
        <v>-9.8541356293943699E-3</v>
      </c>
      <c r="W1622" s="101">
        <v>2.4534095035611599E-2</v>
      </c>
    </row>
    <row r="1623" spans="2:23" x14ac:dyDescent="0.25">
      <c r="B1623" s="55" t="s">
        <v>117</v>
      </c>
      <c r="C1623" s="76" t="s">
        <v>140</v>
      </c>
      <c r="D1623" s="55" t="s">
        <v>71</v>
      </c>
      <c r="E1623" s="55" t="s">
        <v>199</v>
      </c>
      <c r="F1623" s="70">
        <v>109.26</v>
      </c>
      <c r="G1623" s="77">
        <v>58104</v>
      </c>
      <c r="H1623" s="77">
        <v>109.59</v>
      </c>
      <c r="I1623" s="77">
        <v>1</v>
      </c>
      <c r="J1623" s="77">
        <v>14.0050927526939</v>
      </c>
      <c r="K1623" s="77">
        <v>1.7535150497233299E-2</v>
      </c>
      <c r="L1623" s="77">
        <v>14.598764252523999</v>
      </c>
      <c r="M1623" s="77">
        <v>1.9053278242449002E-2</v>
      </c>
      <c r="N1623" s="77">
        <v>-0.59367149983009204</v>
      </c>
      <c r="O1623" s="77">
        <v>-1.51812774521566E-3</v>
      </c>
      <c r="P1623" s="77">
        <v>-0.444212563169399</v>
      </c>
      <c r="Q1623" s="77">
        <v>-0.444212563169398</v>
      </c>
      <c r="R1623" s="77">
        <v>0</v>
      </c>
      <c r="S1623" s="77">
        <v>1.7640837234211E-5</v>
      </c>
      <c r="T1623" s="77" t="s">
        <v>156</v>
      </c>
      <c r="U1623" s="105">
        <v>2.9790466423705898E-2</v>
      </c>
      <c r="V1623" s="105">
        <v>-1.9997909139478999E-2</v>
      </c>
      <c r="W1623" s="101">
        <v>4.97893089555193E-2</v>
      </c>
    </row>
    <row r="1624" spans="2:23" x14ac:dyDescent="0.25">
      <c r="B1624" s="55" t="s">
        <v>117</v>
      </c>
      <c r="C1624" s="76" t="s">
        <v>140</v>
      </c>
      <c r="D1624" s="55" t="s">
        <v>71</v>
      </c>
      <c r="E1624" s="55" t="s">
        <v>200</v>
      </c>
      <c r="F1624" s="70">
        <v>109.5</v>
      </c>
      <c r="G1624" s="77">
        <v>58104</v>
      </c>
      <c r="H1624" s="77">
        <v>109.59</v>
      </c>
      <c r="I1624" s="77">
        <v>1</v>
      </c>
      <c r="J1624" s="77">
        <v>8.6336201932275891</v>
      </c>
      <c r="K1624" s="77">
        <v>2.4896158812062999E-3</v>
      </c>
      <c r="L1624" s="77">
        <v>9.2274426878798099</v>
      </c>
      <c r="M1624" s="77">
        <v>2.8438663318407602E-3</v>
      </c>
      <c r="N1624" s="77">
        <v>-0.59382249465221304</v>
      </c>
      <c r="O1624" s="77">
        <v>-3.5425045063445398E-4</v>
      </c>
      <c r="P1624" s="77">
        <v>-0.444683501481556</v>
      </c>
      <c r="Q1624" s="77">
        <v>-0.444683501481555</v>
      </c>
      <c r="R1624" s="77">
        <v>0</v>
      </c>
      <c r="S1624" s="77">
        <v>6.6046301107630001E-6</v>
      </c>
      <c r="T1624" s="77" t="s">
        <v>156</v>
      </c>
      <c r="U1624" s="105">
        <v>1.4637658903949901E-2</v>
      </c>
      <c r="V1624" s="105">
        <v>-9.8260486631032203E-3</v>
      </c>
      <c r="W1624" s="101">
        <v>2.44641661929242E-2</v>
      </c>
    </row>
    <row r="1625" spans="2:23" x14ac:dyDescent="0.25">
      <c r="B1625" s="55" t="s">
        <v>117</v>
      </c>
      <c r="C1625" s="76" t="s">
        <v>140</v>
      </c>
      <c r="D1625" s="55" t="s">
        <v>71</v>
      </c>
      <c r="E1625" s="55" t="s">
        <v>201</v>
      </c>
      <c r="F1625" s="70">
        <v>108.2</v>
      </c>
      <c r="G1625" s="77">
        <v>58200</v>
      </c>
      <c r="H1625" s="77">
        <v>108.68</v>
      </c>
      <c r="I1625" s="77">
        <v>1</v>
      </c>
      <c r="J1625" s="77">
        <v>67.167132458144295</v>
      </c>
      <c r="K1625" s="77">
        <v>0.184517228620381</v>
      </c>
      <c r="L1625" s="77">
        <v>26.549165369605699</v>
      </c>
      <c r="M1625" s="77">
        <v>2.88286996365473E-2</v>
      </c>
      <c r="N1625" s="77">
        <v>40.617967088538599</v>
      </c>
      <c r="O1625" s="77">
        <v>0.15568852898383401</v>
      </c>
      <c r="P1625" s="77">
        <v>32.463681185741898</v>
      </c>
      <c r="Q1625" s="77">
        <v>32.463681185741798</v>
      </c>
      <c r="R1625" s="77">
        <v>0</v>
      </c>
      <c r="S1625" s="77">
        <v>4.31041253816963E-2</v>
      </c>
      <c r="T1625" s="77" t="s">
        <v>156</v>
      </c>
      <c r="U1625" s="105">
        <v>-2.6137601194917499</v>
      </c>
      <c r="V1625" s="105">
        <v>-1.7545793556423099</v>
      </c>
      <c r="W1625" s="101">
        <v>-0.85916465662099795</v>
      </c>
    </row>
    <row r="1626" spans="2:23" x14ac:dyDescent="0.25">
      <c r="B1626" s="55" t="s">
        <v>117</v>
      </c>
      <c r="C1626" s="76" t="s">
        <v>140</v>
      </c>
      <c r="D1626" s="55" t="s">
        <v>71</v>
      </c>
      <c r="E1626" s="55" t="s">
        <v>201</v>
      </c>
      <c r="F1626" s="70">
        <v>108.2</v>
      </c>
      <c r="G1626" s="77">
        <v>58300</v>
      </c>
      <c r="H1626" s="77">
        <v>108</v>
      </c>
      <c r="I1626" s="77">
        <v>1</v>
      </c>
      <c r="J1626" s="77">
        <v>-20.1455147987391</v>
      </c>
      <c r="K1626" s="77">
        <v>1.53814029505855E-2</v>
      </c>
      <c r="L1626" s="77">
        <v>25.126149037609501</v>
      </c>
      <c r="M1626" s="77">
        <v>2.3927155550940198E-2</v>
      </c>
      <c r="N1626" s="77">
        <v>-45.271663836348601</v>
      </c>
      <c r="O1626" s="77">
        <v>-8.5457526003547002E-3</v>
      </c>
      <c r="P1626" s="77">
        <v>-38.3302849493924</v>
      </c>
      <c r="Q1626" s="77">
        <v>-38.3302849493924</v>
      </c>
      <c r="R1626" s="77">
        <v>0</v>
      </c>
      <c r="S1626" s="77">
        <v>5.5683087209031298E-2</v>
      </c>
      <c r="T1626" s="77" t="s">
        <v>156</v>
      </c>
      <c r="U1626" s="105">
        <v>-9.9781286233681801</v>
      </c>
      <c r="V1626" s="105">
        <v>-6.69817339393403</v>
      </c>
      <c r="W1626" s="101">
        <v>-3.2798937394772301</v>
      </c>
    </row>
    <row r="1627" spans="2:23" x14ac:dyDescent="0.25">
      <c r="B1627" s="55" t="s">
        <v>117</v>
      </c>
      <c r="C1627" s="76" t="s">
        <v>140</v>
      </c>
      <c r="D1627" s="55" t="s">
        <v>71</v>
      </c>
      <c r="E1627" s="55" t="s">
        <v>201</v>
      </c>
      <c r="F1627" s="70">
        <v>108.2</v>
      </c>
      <c r="G1627" s="77">
        <v>58500</v>
      </c>
      <c r="H1627" s="77">
        <v>108.13</v>
      </c>
      <c r="I1627" s="77">
        <v>1</v>
      </c>
      <c r="J1627" s="77">
        <v>-77.3281140319625</v>
      </c>
      <c r="K1627" s="77">
        <v>3.1094113542648998E-2</v>
      </c>
      <c r="L1627" s="77">
        <v>-81.910136437982601</v>
      </c>
      <c r="M1627" s="77">
        <v>3.4888206346702401E-2</v>
      </c>
      <c r="N1627" s="77">
        <v>4.58202240602016</v>
      </c>
      <c r="O1627" s="77">
        <v>-3.7940928040534399E-3</v>
      </c>
      <c r="P1627" s="77">
        <v>5.8666037636516002</v>
      </c>
      <c r="Q1627" s="77">
        <v>5.8666037636515904</v>
      </c>
      <c r="R1627" s="77">
        <v>0</v>
      </c>
      <c r="S1627" s="77">
        <v>1.78968606542394E-4</v>
      </c>
      <c r="T1627" s="77" t="s">
        <v>156</v>
      </c>
      <c r="U1627" s="105">
        <v>-8.9646479728995004E-2</v>
      </c>
      <c r="V1627" s="105">
        <v>-6.0178384950294303E-2</v>
      </c>
      <c r="W1627" s="101">
        <v>-2.9467542334611799E-2</v>
      </c>
    </row>
    <row r="1628" spans="2:23" x14ac:dyDescent="0.25">
      <c r="B1628" s="55" t="s">
        <v>117</v>
      </c>
      <c r="C1628" s="76" t="s">
        <v>140</v>
      </c>
      <c r="D1628" s="55" t="s">
        <v>71</v>
      </c>
      <c r="E1628" s="55" t="s">
        <v>202</v>
      </c>
      <c r="F1628" s="70">
        <v>108</v>
      </c>
      <c r="G1628" s="77">
        <v>58304</v>
      </c>
      <c r="H1628" s="77">
        <v>108</v>
      </c>
      <c r="I1628" s="77">
        <v>1</v>
      </c>
      <c r="J1628" s="77">
        <v>20.7615401047962</v>
      </c>
      <c r="K1628" s="77">
        <v>0</v>
      </c>
      <c r="L1628" s="77">
        <v>20.761540104797199</v>
      </c>
      <c r="M1628" s="77">
        <v>0</v>
      </c>
      <c r="N1628" s="77">
        <v>-1.04361E-12</v>
      </c>
      <c r="O1628" s="77">
        <v>0</v>
      </c>
      <c r="P1628" s="77">
        <v>-7.2312800000000003E-13</v>
      </c>
      <c r="Q1628" s="77">
        <v>-7.2312599999999998E-13</v>
      </c>
      <c r="R1628" s="77">
        <v>0</v>
      </c>
      <c r="S1628" s="77">
        <v>0</v>
      </c>
      <c r="T1628" s="77" t="s">
        <v>156</v>
      </c>
      <c r="U1628" s="105">
        <v>0</v>
      </c>
      <c r="V1628" s="105">
        <v>0</v>
      </c>
      <c r="W1628" s="101">
        <v>0</v>
      </c>
    </row>
    <row r="1629" spans="2:23" x14ac:dyDescent="0.25">
      <c r="B1629" s="55" t="s">
        <v>117</v>
      </c>
      <c r="C1629" s="76" t="s">
        <v>140</v>
      </c>
      <c r="D1629" s="55" t="s">
        <v>71</v>
      </c>
      <c r="E1629" s="55" t="s">
        <v>202</v>
      </c>
      <c r="F1629" s="70">
        <v>108</v>
      </c>
      <c r="G1629" s="77">
        <v>58350</v>
      </c>
      <c r="H1629" s="77">
        <v>106.96</v>
      </c>
      <c r="I1629" s="77">
        <v>1</v>
      </c>
      <c r="J1629" s="77">
        <v>-67.744772468773803</v>
      </c>
      <c r="K1629" s="77">
        <v>0.30427418325088601</v>
      </c>
      <c r="L1629" s="77">
        <v>12.4735220460697</v>
      </c>
      <c r="M1629" s="77">
        <v>1.03155342731E-2</v>
      </c>
      <c r="N1629" s="77">
        <v>-80.218294514843507</v>
      </c>
      <c r="O1629" s="77">
        <v>0.29395864897778601</v>
      </c>
      <c r="P1629" s="77">
        <v>-68.017668514168406</v>
      </c>
      <c r="Q1629" s="77">
        <v>-68.017668514168307</v>
      </c>
      <c r="R1629" s="77">
        <v>0</v>
      </c>
      <c r="S1629" s="77">
        <v>0.306730534155848</v>
      </c>
      <c r="T1629" s="77" t="s">
        <v>156</v>
      </c>
      <c r="U1629" s="105">
        <v>-51.832350703305302</v>
      </c>
      <c r="V1629" s="105">
        <v>-34.7943071822965</v>
      </c>
      <c r="W1629" s="101">
        <v>-17.037724105502001</v>
      </c>
    </row>
    <row r="1630" spans="2:23" x14ac:dyDescent="0.25">
      <c r="B1630" s="55" t="s">
        <v>117</v>
      </c>
      <c r="C1630" s="76" t="s">
        <v>140</v>
      </c>
      <c r="D1630" s="55" t="s">
        <v>71</v>
      </c>
      <c r="E1630" s="55" t="s">
        <v>202</v>
      </c>
      <c r="F1630" s="70">
        <v>108</v>
      </c>
      <c r="G1630" s="77">
        <v>58600</v>
      </c>
      <c r="H1630" s="77">
        <v>108.02</v>
      </c>
      <c r="I1630" s="77">
        <v>1</v>
      </c>
      <c r="J1630" s="77">
        <v>13.8824598493387</v>
      </c>
      <c r="K1630" s="77">
        <v>7.4005513523904901E-4</v>
      </c>
      <c r="L1630" s="77">
        <v>-20.921934789903901</v>
      </c>
      <c r="M1630" s="77">
        <v>1.68087304455549E-3</v>
      </c>
      <c r="N1630" s="77">
        <v>34.804394639242702</v>
      </c>
      <c r="O1630" s="77">
        <v>-9.4081790931644402E-4</v>
      </c>
      <c r="P1630" s="77">
        <v>29.6873835647703</v>
      </c>
      <c r="Q1630" s="77">
        <v>29.6873835647703</v>
      </c>
      <c r="R1630" s="77">
        <v>0</v>
      </c>
      <c r="S1630" s="77">
        <v>3.3843484528196899E-3</v>
      </c>
      <c r="T1630" s="77" t="s">
        <v>157</v>
      </c>
      <c r="U1630" s="105">
        <v>-0.79770563516998405</v>
      </c>
      <c r="V1630" s="105">
        <v>-0.53548825269434197</v>
      </c>
      <c r="W1630" s="101">
        <v>-0.26221246663550801</v>
      </c>
    </row>
    <row r="1631" spans="2:23" x14ac:dyDescent="0.25">
      <c r="B1631" s="55" t="s">
        <v>117</v>
      </c>
      <c r="C1631" s="76" t="s">
        <v>140</v>
      </c>
      <c r="D1631" s="55" t="s">
        <v>71</v>
      </c>
      <c r="E1631" s="55" t="s">
        <v>203</v>
      </c>
      <c r="F1631" s="70">
        <v>108</v>
      </c>
      <c r="G1631" s="77">
        <v>58300</v>
      </c>
      <c r="H1631" s="77">
        <v>108</v>
      </c>
      <c r="I1631" s="77">
        <v>2</v>
      </c>
      <c r="J1631" s="77">
        <v>-12.795059895203099</v>
      </c>
      <c r="K1631" s="77">
        <v>0</v>
      </c>
      <c r="L1631" s="77">
        <v>-12.7950598952037</v>
      </c>
      <c r="M1631" s="77">
        <v>0</v>
      </c>
      <c r="N1631" s="77">
        <v>6.2450000000000001E-13</v>
      </c>
      <c r="O1631" s="77">
        <v>0</v>
      </c>
      <c r="P1631" s="77">
        <v>4.4392899999999999E-13</v>
      </c>
      <c r="Q1631" s="77">
        <v>4.43932E-13</v>
      </c>
      <c r="R1631" s="77">
        <v>0</v>
      </c>
      <c r="S1631" s="77">
        <v>0</v>
      </c>
      <c r="T1631" s="77" t="s">
        <v>156</v>
      </c>
      <c r="U1631" s="105">
        <v>0</v>
      </c>
      <c r="V1631" s="105">
        <v>0</v>
      </c>
      <c r="W1631" s="101">
        <v>0</v>
      </c>
    </row>
    <row r="1632" spans="2:23" x14ac:dyDescent="0.25">
      <c r="B1632" s="55" t="s">
        <v>117</v>
      </c>
      <c r="C1632" s="76" t="s">
        <v>140</v>
      </c>
      <c r="D1632" s="55" t="s">
        <v>71</v>
      </c>
      <c r="E1632" s="55" t="s">
        <v>204</v>
      </c>
      <c r="F1632" s="70">
        <v>108.75</v>
      </c>
      <c r="G1632" s="77">
        <v>58500</v>
      </c>
      <c r="H1632" s="77">
        <v>108.13</v>
      </c>
      <c r="I1632" s="77">
        <v>1</v>
      </c>
      <c r="J1632" s="77">
        <v>-176.74529707763801</v>
      </c>
      <c r="K1632" s="77">
        <v>0.44046849055078302</v>
      </c>
      <c r="L1632" s="77">
        <v>-137.409727191011</v>
      </c>
      <c r="M1632" s="77">
        <v>0.26622820708658301</v>
      </c>
      <c r="N1632" s="77">
        <v>-39.335569886627397</v>
      </c>
      <c r="O1632" s="77">
        <v>0.17424028346420001</v>
      </c>
      <c r="P1632" s="77">
        <v>-35.553987328430999</v>
      </c>
      <c r="Q1632" s="77">
        <v>-35.5539873284309</v>
      </c>
      <c r="R1632" s="77">
        <v>0</v>
      </c>
      <c r="S1632" s="77">
        <v>1.7823612810798299E-2</v>
      </c>
      <c r="T1632" s="77" t="s">
        <v>156</v>
      </c>
      <c r="U1632" s="105">
        <v>-5.4934369908513796</v>
      </c>
      <c r="V1632" s="105">
        <v>-3.6876647798666098</v>
      </c>
      <c r="W1632" s="101">
        <v>-1.8057383578228501</v>
      </c>
    </row>
    <row r="1633" spans="2:23" x14ac:dyDescent="0.25">
      <c r="B1633" s="55" t="s">
        <v>117</v>
      </c>
      <c r="C1633" s="76" t="s">
        <v>140</v>
      </c>
      <c r="D1633" s="55" t="s">
        <v>71</v>
      </c>
      <c r="E1633" s="55" t="s">
        <v>205</v>
      </c>
      <c r="F1633" s="70">
        <v>108.13</v>
      </c>
      <c r="G1633" s="77">
        <v>58600</v>
      </c>
      <c r="H1633" s="77">
        <v>108.02</v>
      </c>
      <c r="I1633" s="77">
        <v>1</v>
      </c>
      <c r="J1633" s="77">
        <v>-6.7539475006007397</v>
      </c>
      <c r="K1633" s="77">
        <v>2.0846423726278E-3</v>
      </c>
      <c r="L1633" s="77">
        <v>28.067876586571</v>
      </c>
      <c r="M1633" s="77">
        <v>3.6002720310809498E-2</v>
      </c>
      <c r="N1633" s="77">
        <v>-34.821824087171798</v>
      </c>
      <c r="O1633" s="77">
        <v>-3.3918077938181697E-2</v>
      </c>
      <c r="P1633" s="77">
        <v>-29.687383564774802</v>
      </c>
      <c r="Q1633" s="77">
        <v>-29.687383564774699</v>
      </c>
      <c r="R1633" s="77">
        <v>0</v>
      </c>
      <c r="S1633" s="77">
        <v>4.0277271951538102E-2</v>
      </c>
      <c r="T1633" s="77" t="s">
        <v>157</v>
      </c>
      <c r="U1633" s="105">
        <v>-7.4960969227578502</v>
      </c>
      <c r="V1633" s="105">
        <v>-5.0320214202068101</v>
      </c>
      <c r="W1633" s="101">
        <v>-2.4640293080496201</v>
      </c>
    </row>
    <row r="1634" spans="2:23" x14ac:dyDescent="0.25">
      <c r="B1634" s="55" t="s">
        <v>117</v>
      </c>
      <c r="C1634" s="76" t="s">
        <v>118</v>
      </c>
      <c r="D1634" s="55" t="s">
        <v>72</v>
      </c>
      <c r="E1634" s="55" t="s">
        <v>119</v>
      </c>
      <c r="F1634" s="70">
        <v>118.51</v>
      </c>
      <c r="G1634" s="77">
        <v>50050</v>
      </c>
      <c r="H1634" s="77">
        <v>115.25</v>
      </c>
      <c r="I1634" s="77">
        <v>1</v>
      </c>
      <c r="J1634" s="77">
        <v>-75.827318632268501</v>
      </c>
      <c r="K1634" s="77">
        <v>1.0522101519256</v>
      </c>
      <c r="L1634" s="77">
        <v>10.515133697194701</v>
      </c>
      <c r="M1634" s="77">
        <v>2.0233950710587902E-2</v>
      </c>
      <c r="N1634" s="77">
        <v>-86.3424523294632</v>
      </c>
      <c r="O1634" s="77">
        <v>1.03197620121501</v>
      </c>
      <c r="P1634" s="77">
        <v>-76.4777495128927</v>
      </c>
      <c r="Q1634" s="77">
        <v>-76.4777495128927</v>
      </c>
      <c r="R1634" s="77">
        <v>0</v>
      </c>
      <c r="S1634" s="77">
        <v>1.0703388492118899</v>
      </c>
      <c r="T1634" s="77" t="s">
        <v>134</v>
      </c>
      <c r="U1634" s="105">
        <v>-160.43045331388299</v>
      </c>
      <c r="V1634" s="105">
        <v>-135.77104918288799</v>
      </c>
      <c r="W1634" s="101">
        <v>-24.659013256465698</v>
      </c>
    </row>
    <row r="1635" spans="2:23" x14ac:dyDescent="0.25">
      <c r="B1635" s="55" t="s">
        <v>117</v>
      </c>
      <c r="C1635" s="76" t="s">
        <v>118</v>
      </c>
      <c r="D1635" s="55" t="s">
        <v>72</v>
      </c>
      <c r="E1635" s="55" t="s">
        <v>135</v>
      </c>
      <c r="F1635" s="70">
        <v>78.34</v>
      </c>
      <c r="G1635" s="77">
        <v>56050</v>
      </c>
      <c r="H1635" s="77">
        <v>113.68</v>
      </c>
      <c r="I1635" s="77">
        <v>1</v>
      </c>
      <c r="J1635" s="77">
        <v>33.631381418038004</v>
      </c>
      <c r="K1635" s="77">
        <v>3.61942341147376E-2</v>
      </c>
      <c r="L1635" s="77">
        <v>-15.7711866112935</v>
      </c>
      <c r="M1635" s="77">
        <v>7.95937046810378E-3</v>
      </c>
      <c r="N1635" s="77">
        <v>49.402568029331498</v>
      </c>
      <c r="O1635" s="77">
        <v>2.8234863646633801E-2</v>
      </c>
      <c r="P1635" s="77">
        <v>36.918692465188101</v>
      </c>
      <c r="Q1635" s="77">
        <v>36.918692465188101</v>
      </c>
      <c r="R1635" s="77">
        <v>0</v>
      </c>
      <c r="S1635" s="77">
        <v>4.3615675306852397E-2</v>
      </c>
      <c r="T1635" s="77" t="s">
        <v>134</v>
      </c>
      <c r="U1635" s="105">
        <v>-1289.67258810261</v>
      </c>
      <c r="V1635" s="105">
        <v>-1091.43991537889</v>
      </c>
      <c r="W1635" s="101">
        <v>-198.22953055117301</v>
      </c>
    </row>
    <row r="1636" spans="2:23" x14ac:dyDescent="0.25">
      <c r="B1636" s="55" t="s">
        <v>117</v>
      </c>
      <c r="C1636" s="76" t="s">
        <v>118</v>
      </c>
      <c r="D1636" s="55" t="s">
        <v>72</v>
      </c>
      <c r="E1636" s="55" t="s">
        <v>121</v>
      </c>
      <c r="F1636" s="70">
        <v>115.25</v>
      </c>
      <c r="G1636" s="77">
        <v>51450</v>
      </c>
      <c r="H1636" s="77">
        <v>116.21</v>
      </c>
      <c r="I1636" s="77">
        <v>10</v>
      </c>
      <c r="J1636" s="77">
        <v>19.930739918378698</v>
      </c>
      <c r="K1636" s="77">
        <v>6.92776782602431E-2</v>
      </c>
      <c r="L1636" s="77">
        <v>57.0570825741856</v>
      </c>
      <c r="M1636" s="77">
        <v>0.56776106117542502</v>
      </c>
      <c r="N1636" s="77">
        <v>-37.126342655806901</v>
      </c>
      <c r="O1636" s="77">
        <v>-0.49848338291518202</v>
      </c>
      <c r="P1636" s="77">
        <v>-32.6623441177518</v>
      </c>
      <c r="Q1636" s="77">
        <v>-32.6623441177518</v>
      </c>
      <c r="R1636" s="77">
        <v>0</v>
      </c>
      <c r="S1636" s="77">
        <v>0.18605492933766701</v>
      </c>
      <c r="T1636" s="77" t="s">
        <v>136</v>
      </c>
      <c r="U1636" s="105">
        <v>-22.0481929551995</v>
      </c>
      <c r="V1636" s="105">
        <v>-18.659214807910502</v>
      </c>
      <c r="W1636" s="101">
        <v>-3.38892442882808</v>
      </c>
    </row>
    <row r="1637" spans="2:23" x14ac:dyDescent="0.25">
      <c r="B1637" s="55" t="s">
        <v>117</v>
      </c>
      <c r="C1637" s="76" t="s">
        <v>118</v>
      </c>
      <c r="D1637" s="55" t="s">
        <v>72</v>
      </c>
      <c r="E1637" s="55" t="s">
        <v>137</v>
      </c>
      <c r="F1637" s="70">
        <v>116.21</v>
      </c>
      <c r="G1637" s="77">
        <v>54000</v>
      </c>
      <c r="H1637" s="77">
        <v>116.22</v>
      </c>
      <c r="I1637" s="77">
        <v>10</v>
      </c>
      <c r="J1637" s="77">
        <v>-3.3605690594605901</v>
      </c>
      <c r="K1637" s="77">
        <v>5.4027742345884105E-4</v>
      </c>
      <c r="L1637" s="77">
        <v>33.489973889436797</v>
      </c>
      <c r="M1637" s="77">
        <v>5.3656308317349299E-2</v>
      </c>
      <c r="N1637" s="77">
        <v>-36.850542948897399</v>
      </c>
      <c r="O1637" s="77">
        <v>-5.3116030893890498E-2</v>
      </c>
      <c r="P1637" s="77">
        <v>-32.662344117749399</v>
      </c>
      <c r="Q1637" s="77">
        <v>-32.662344117749299</v>
      </c>
      <c r="R1637" s="77">
        <v>0</v>
      </c>
      <c r="S1637" s="77">
        <v>5.10370861210587E-2</v>
      </c>
      <c r="T1637" s="77" t="s">
        <v>136</v>
      </c>
      <c r="U1637" s="105">
        <v>-5.8043741008443099</v>
      </c>
      <c r="V1637" s="105">
        <v>-4.9121968132805804</v>
      </c>
      <c r="W1637" s="101">
        <v>-0.89216314572253796</v>
      </c>
    </row>
    <row r="1638" spans="2:23" x14ac:dyDescent="0.25">
      <c r="B1638" s="55" t="s">
        <v>117</v>
      </c>
      <c r="C1638" s="76" t="s">
        <v>118</v>
      </c>
      <c r="D1638" s="55" t="s">
        <v>72</v>
      </c>
      <c r="E1638" s="55" t="s">
        <v>138</v>
      </c>
      <c r="F1638" s="70">
        <v>116.22</v>
      </c>
      <c r="G1638" s="77">
        <v>56100</v>
      </c>
      <c r="H1638" s="77">
        <v>114.45</v>
      </c>
      <c r="I1638" s="77">
        <v>10</v>
      </c>
      <c r="J1638" s="77">
        <v>-29.315613951869899</v>
      </c>
      <c r="K1638" s="77">
        <v>0.15709927446736299</v>
      </c>
      <c r="L1638" s="77">
        <v>31.859405874329202</v>
      </c>
      <c r="M1638" s="77">
        <v>0.18554597455920599</v>
      </c>
      <c r="N1638" s="77">
        <v>-61.175019826199097</v>
      </c>
      <c r="O1638" s="77">
        <v>-2.84467000918429E-2</v>
      </c>
      <c r="P1638" s="77">
        <v>-51.647056720837902</v>
      </c>
      <c r="Q1638" s="77">
        <v>-51.647056720837803</v>
      </c>
      <c r="R1638" s="77">
        <v>0</v>
      </c>
      <c r="S1638" s="77">
        <v>0.48760409593677101</v>
      </c>
      <c r="T1638" s="77" t="s">
        <v>136</v>
      </c>
      <c r="U1638" s="105">
        <v>-111.56068524746399</v>
      </c>
      <c r="V1638" s="105">
        <v>-94.412943245729195</v>
      </c>
      <c r="W1638" s="101">
        <v>-17.147470194049401</v>
      </c>
    </row>
    <row r="1639" spans="2:23" x14ac:dyDescent="0.25">
      <c r="B1639" s="55" t="s">
        <v>117</v>
      </c>
      <c r="C1639" s="76" t="s">
        <v>118</v>
      </c>
      <c r="D1639" s="55" t="s">
        <v>72</v>
      </c>
      <c r="E1639" s="55" t="s">
        <v>139</v>
      </c>
      <c r="F1639" s="70">
        <v>113.68</v>
      </c>
      <c r="G1639" s="77">
        <v>56100</v>
      </c>
      <c r="H1639" s="77">
        <v>114.45</v>
      </c>
      <c r="I1639" s="77">
        <v>10</v>
      </c>
      <c r="J1639" s="77">
        <v>45.061041595811702</v>
      </c>
      <c r="K1639" s="77">
        <v>0.14558666857745201</v>
      </c>
      <c r="L1639" s="77">
        <v>-13.6265640877</v>
      </c>
      <c r="M1639" s="77">
        <v>1.3313488941555301E-2</v>
      </c>
      <c r="N1639" s="77">
        <v>58.687605683511698</v>
      </c>
      <c r="O1639" s="77">
        <v>0.13227317963589699</v>
      </c>
      <c r="P1639" s="77">
        <v>48.994751854931202</v>
      </c>
      <c r="Q1639" s="77">
        <v>48.994751854931103</v>
      </c>
      <c r="R1639" s="77">
        <v>0</v>
      </c>
      <c r="S1639" s="77">
        <v>0.17211482535869399</v>
      </c>
      <c r="T1639" s="77" t="s">
        <v>136</v>
      </c>
      <c r="U1639" s="105">
        <v>-30.101716141135199</v>
      </c>
      <c r="V1639" s="105">
        <v>-25.4748490593072</v>
      </c>
      <c r="W1639" s="101">
        <v>-4.6267937416741596</v>
      </c>
    </row>
    <row r="1640" spans="2:23" x14ac:dyDescent="0.25">
      <c r="B1640" s="55" t="s">
        <v>117</v>
      </c>
      <c r="C1640" s="76" t="s">
        <v>140</v>
      </c>
      <c r="D1640" s="55" t="s">
        <v>72</v>
      </c>
      <c r="E1640" s="55" t="s">
        <v>141</v>
      </c>
      <c r="F1640" s="70">
        <v>118.16</v>
      </c>
      <c r="G1640" s="77">
        <v>50000</v>
      </c>
      <c r="H1640" s="77">
        <v>115.32</v>
      </c>
      <c r="I1640" s="77">
        <v>1</v>
      </c>
      <c r="J1640" s="77">
        <v>-127.56722512892399</v>
      </c>
      <c r="K1640" s="77">
        <v>1.5508547271520201</v>
      </c>
      <c r="L1640" s="77">
        <v>-10.534587437320701</v>
      </c>
      <c r="M1640" s="77">
        <v>1.0576158844825E-2</v>
      </c>
      <c r="N1640" s="77">
        <v>-117.03263769160399</v>
      </c>
      <c r="O1640" s="77">
        <v>1.5402785683072</v>
      </c>
      <c r="P1640" s="77">
        <v>-103.822250487058</v>
      </c>
      <c r="Q1640" s="77">
        <v>-103.822250487057</v>
      </c>
      <c r="R1640" s="77">
        <v>0</v>
      </c>
      <c r="S1640" s="77">
        <v>1.02724438904761</v>
      </c>
      <c r="T1640" s="77" t="s">
        <v>142</v>
      </c>
      <c r="U1640" s="105">
        <v>-152.14703344218401</v>
      </c>
      <c r="V1640" s="105">
        <v>-128.76085514820201</v>
      </c>
      <c r="W1640" s="101">
        <v>-23.3858076012685</v>
      </c>
    </row>
    <row r="1641" spans="2:23" x14ac:dyDescent="0.25">
      <c r="B1641" s="55" t="s">
        <v>117</v>
      </c>
      <c r="C1641" s="76" t="s">
        <v>140</v>
      </c>
      <c r="D1641" s="55" t="s">
        <v>72</v>
      </c>
      <c r="E1641" s="55" t="s">
        <v>143</v>
      </c>
      <c r="F1641" s="70">
        <v>77.75</v>
      </c>
      <c r="G1641" s="77">
        <v>56050</v>
      </c>
      <c r="H1641" s="77">
        <v>113.68</v>
      </c>
      <c r="I1641" s="77">
        <v>1</v>
      </c>
      <c r="J1641" s="77">
        <v>87.652879780128004</v>
      </c>
      <c r="K1641" s="77">
        <v>0.38415136668747901</v>
      </c>
      <c r="L1641" s="77">
        <v>17.513908679088502</v>
      </c>
      <c r="M1641" s="77">
        <v>1.53368498609726E-2</v>
      </c>
      <c r="N1641" s="77">
        <v>70.138971101039502</v>
      </c>
      <c r="O1641" s="77">
        <v>0.36881451682650601</v>
      </c>
      <c r="P1641" s="77">
        <v>62.590701619077898</v>
      </c>
      <c r="Q1641" s="77">
        <v>62.590701619077798</v>
      </c>
      <c r="R1641" s="77">
        <v>0</v>
      </c>
      <c r="S1641" s="77">
        <v>0.19587979645842199</v>
      </c>
      <c r="T1641" s="77" t="s">
        <v>142</v>
      </c>
      <c r="U1641" s="105">
        <v>-1876.1878854469601</v>
      </c>
      <c r="V1641" s="105">
        <v>-1587.8032655868301</v>
      </c>
      <c r="W1641" s="101">
        <v>-288.38004869524099</v>
      </c>
    </row>
    <row r="1642" spans="2:23" x14ac:dyDescent="0.25">
      <c r="B1642" s="55" t="s">
        <v>117</v>
      </c>
      <c r="C1642" s="76" t="s">
        <v>140</v>
      </c>
      <c r="D1642" s="55" t="s">
        <v>72</v>
      </c>
      <c r="E1642" s="55" t="s">
        <v>154</v>
      </c>
      <c r="F1642" s="70">
        <v>76.73</v>
      </c>
      <c r="G1642" s="77">
        <v>58350</v>
      </c>
      <c r="H1642" s="77">
        <v>113.03</v>
      </c>
      <c r="I1642" s="77">
        <v>1</v>
      </c>
      <c r="J1642" s="77">
        <v>78.716049836629793</v>
      </c>
      <c r="K1642" s="77">
        <v>0.44117061493405502</v>
      </c>
      <c r="L1642" s="77">
        <v>-1.74267557014174</v>
      </c>
      <c r="M1642" s="77">
        <v>2.1622857176514199E-4</v>
      </c>
      <c r="N1642" s="77">
        <v>80.458725406771606</v>
      </c>
      <c r="O1642" s="77">
        <v>0.44095438636228901</v>
      </c>
      <c r="P1642" s="77">
        <v>80.790605915688701</v>
      </c>
      <c r="Q1642" s="77">
        <v>80.790605915688701</v>
      </c>
      <c r="R1642" s="77">
        <v>0</v>
      </c>
      <c r="S1642" s="77">
        <v>0.46473108670075702</v>
      </c>
      <c r="T1642" s="77" t="s">
        <v>142</v>
      </c>
      <c r="U1642" s="105">
        <v>-2223.9641610773601</v>
      </c>
      <c r="V1642" s="105">
        <v>-1882.1236321251799</v>
      </c>
      <c r="W1642" s="101">
        <v>-341.83511046132401</v>
      </c>
    </row>
    <row r="1643" spans="2:23" x14ac:dyDescent="0.25">
      <c r="B1643" s="55" t="s">
        <v>117</v>
      </c>
      <c r="C1643" s="76" t="s">
        <v>140</v>
      </c>
      <c r="D1643" s="55" t="s">
        <v>72</v>
      </c>
      <c r="E1643" s="55" t="s">
        <v>155</v>
      </c>
      <c r="F1643" s="70">
        <v>115.32</v>
      </c>
      <c r="G1643" s="77">
        <v>50050</v>
      </c>
      <c r="H1643" s="77">
        <v>115.25</v>
      </c>
      <c r="I1643" s="77">
        <v>1</v>
      </c>
      <c r="J1643" s="77">
        <v>3.8258202853473602</v>
      </c>
      <c r="K1643" s="77">
        <v>8.4747655954939196E-4</v>
      </c>
      <c r="L1643" s="77">
        <v>74.594065465167404</v>
      </c>
      <c r="M1643" s="77">
        <v>0.32217149949179502</v>
      </c>
      <c r="N1643" s="77">
        <v>-70.768245179819999</v>
      </c>
      <c r="O1643" s="77">
        <v>-0.32132402293224599</v>
      </c>
      <c r="P1643" s="77">
        <v>-62.140558727356698</v>
      </c>
      <c r="Q1643" s="77">
        <v>-62.140558727356598</v>
      </c>
      <c r="R1643" s="77">
        <v>0</v>
      </c>
      <c r="S1643" s="77">
        <v>0.22357789935509301</v>
      </c>
      <c r="T1643" s="77" t="s">
        <v>156</v>
      </c>
      <c r="U1643" s="105">
        <v>-41.997617146330803</v>
      </c>
      <c r="V1643" s="105">
        <v>-35.542257877826202</v>
      </c>
      <c r="W1643" s="101">
        <v>-6.4552569450461599</v>
      </c>
    </row>
    <row r="1644" spans="2:23" x14ac:dyDescent="0.25">
      <c r="B1644" s="55" t="s">
        <v>117</v>
      </c>
      <c r="C1644" s="76" t="s">
        <v>140</v>
      </c>
      <c r="D1644" s="55" t="s">
        <v>72</v>
      </c>
      <c r="E1644" s="55" t="s">
        <v>155</v>
      </c>
      <c r="F1644" s="70">
        <v>115.32</v>
      </c>
      <c r="G1644" s="77">
        <v>51150</v>
      </c>
      <c r="H1644" s="77">
        <v>113.69</v>
      </c>
      <c r="I1644" s="77">
        <v>1</v>
      </c>
      <c r="J1644" s="77">
        <v>-212.42608121581</v>
      </c>
      <c r="K1644" s="77">
        <v>1.5793693993247</v>
      </c>
      <c r="L1644" s="77">
        <v>-165.24035328283901</v>
      </c>
      <c r="M1644" s="77">
        <v>0.95565310235630696</v>
      </c>
      <c r="N1644" s="77">
        <v>-47.185727932970799</v>
      </c>
      <c r="O1644" s="77">
        <v>0.62371629696839204</v>
      </c>
      <c r="P1644" s="77">
        <v>-41.681691759700797</v>
      </c>
      <c r="Q1644" s="77">
        <v>-41.681691759700797</v>
      </c>
      <c r="R1644" s="77">
        <v>0</v>
      </c>
      <c r="S1644" s="77">
        <v>6.0807719978274902E-2</v>
      </c>
      <c r="T1644" s="77" t="s">
        <v>156</v>
      </c>
      <c r="U1644" s="105">
        <v>-5.4941019463763903</v>
      </c>
      <c r="V1644" s="105">
        <v>-4.6496158937968897</v>
      </c>
      <c r="W1644" s="101">
        <v>-0.84447266668881305</v>
      </c>
    </row>
    <row r="1645" spans="2:23" x14ac:dyDescent="0.25">
      <c r="B1645" s="55" t="s">
        <v>117</v>
      </c>
      <c r="C1645" s="76" t="s">
        <v>140</v>
      </c>
      <c r="D1645" s="55" t="s">
        <v>72</v>
      </c>
      <c r="E1645" s="55" t="s">
        <v>155</v>
      </c>
      <c r="F1645" s="70">
        <v>115.32</v>
      </c>
      <c r="G1645" s="77">
        <v>51200</v>
      </c>
      <c r="H1645" s="77">
        <v>115.32</v>
      </c>
      <c r="I1645" s="77">
        <v>1</v>
      </c>
      <c r="J1645" s="77">
        <v>3.2120319999999999E-12</v>
      </c>
      <c r="K1645" s="77">
        <v>0</v>
      </c>
      <c r="L1645" s="77">
        <v>2.3797429999999998E-12</v>
      </c>
      <c r="M1645" s="77">
        <v>0</v>
      </c>
      <c r="N1645" s="77">
        <v>8.3228800000000004E-13</v>
      </c>
      <c r="O1645" s="77">
        <v>0</v>
      </c>
      <c r="P1645" s="77">
        <v>8.43143E-13</v>
      </c>
      <c r="Q1645" s="77">
        <v>8.4313999999999998E-13</v>
      </c>
      <c r="R1645" s="77">
        <v>0</v>
      </c>
      <c r="S1645" s="77">
        <v>0</v>
      </c>
      <c r="T1645" s="77" t="s">
        <v>157</v>
      </c>
      <c r="U1645" s="105">
        <v>0</v>
      </c>
      <c r="V1645" s="105">
        <v>0</v>
      </c>
      <c r="W1645" s="101">
        <v>0</v>
      </c>
    </row>
    <row r="1646" spans="2:23" x14ac:dyDescent="0.25">
      <c r="B1646" s="55" t="s">
        <v>117</v>
      </c>
      <c r="C1646" s="76" t="s">
        <v>140</v>
      </c>
      <c r="D1646" s="55" t="s">
        <v>72</v>
      </c>
      <c r="E1646" s="55" t="s">
        <v>121</v>
      </c>
      <c r="F1646" s="70">
        <v>115.25</v>
      </c>
      <c r="G1646" s="77">
        <v>50054</v>
      </c>
      <c r="H1646" s="77">
        <v>115.25</v>
      </c>
      <c r="I1646" s="77">
        <v>1</v>
      </c>
      <c r="J1646" s="77">
        <v>88.0128003948751</v>
      </c>
      <c r="K1646" s="77">
        <v>0</v>
      </c>
      <c r="L1646" s="77">
        <v>88.012799956436794</v>
      </c>
      <c r="M1646" s="77">
        <v>0</v>
      </c>
      <c r="N1646" s="77">
        <v>4.3843824126799998E-7</v>
      </c>
      <c r="O1646" s="77">
        <v>0</v>
      </c>
      <c r="P1646" s="77">
        <v>-1.4489399999999999E-13</v>
      </c>
      <c r="Q1646" s="77">
        <v>-1.44897E-13</v>
      </c>
      <c r="R1646" s="77">
        <v>0</v>
      </c>
      <c r="S1646" s="77">
        <v>0</v>
      </c>
      <c r="T1646" s="77" t="s">
        <v>157</v>
      </c>
      <c r="U1646" s="105">
        <v>0</v>
      </c>
      <c r="V1646" s="105">
        <v>0</v>
      </c>
      <c r="W1646" s="101">
        <v>0</v>
      </c>
    </row>
    <row r="1647" spans="2:23" x14ac:dyDescent="0.25">
      <c r="B1647" s="55" t="s">
        <v>117</v>
      </c>
      <c r="C1647" s="76" t="s">
        <v>140</v>
      </c>
      <c r="D1647" s="55" t="s">
        <v>72</v>
      </c>
      <c r="E1647" s="55" t="s">
        <v>121</v>
      </c>
      <c r="F1647" s="70">
        <v>115.25</v>
      </c>
      <c r="G1647" s="77">
        <v>50100</v>
      </c>
      <c r="H1647" s="77">
        <v>114.69</v>
      </c>
      <c r="I1647" s="77">
        <v>1</v>
      </c>
      <c r="J1647" s="77">
        <v>-281.08863517350198</v>
      </c>
      <c r="K1647" s="77">
        <v>0.62971624196490705</v>
      </c>
      <c r="L1647" s="77">
        <v>-217.72015188637499</v>
      </c>
      <c r="M1647" s="77">
        <v>0.37779445436328801</v>
      </c>
      <c r="N1647" s="77">
        <v>-63.368483287126899</v>
      </c>
      <c r="O1647" s="77">
        <v>0.25192178760161898</v>
      </c>
      <c r="P1647" s="77">
        <v>-56.101405774904102</v>
      </c>
      <c r="Q1647" s="77">
        <v>-56.101405774904102</v>
      </c>
      <c r="R1647" s="77">
        <v>0</v>
      </c>
      <c r="S1647" s="77">
        <v>2.5084520807465899E-2</v>
      </c>
      <c r="T1647" s="77" t="s">
        <v>156</v>
      </c>
      <c r="U1647" s="105">
        <v>-6.5229027202330698</v>
      </c>
      <c r="V1647" s="105">
        <v>-5.5202820147321798</v>
      </c>
      <c r="W1647" s="101">
        <v>-1.00260481302863</v>
      </c>
    </row>
    <row r="1648" spans="2:23" x14ac:dyDescent="0.25">
      <c r="B1648" s="55" t="s">
        <v>117</v>
      </c>
      <c r="C1648" s="76" t="s">
        <v>140</v>
      </c>
      <c r="D1648" s="55" t="s">
        <v>72</v>
      </c>
      <c r="E1648" s="55" t="s">
        <v>121</v>
      </c>
      <c r="F1648" s="70">
        <v>115.25</v>
      </c>
      <c r="G1648" s="77">
        <v>50900</v>
      </c>
      <c r="H1648" s="77">
        <v>116.58</v>
      </c>
      <c r="I1648" s="77">
        <v>1</v>
      </c>
      <c r="J1648" s="77">
        <v>77.150157431248104</v>
      </c>
      <c r="K1648" s="77">
        <v>0.41962634881247901</v>
      </c>
      <c r="L1648" s="77">
        <v>133.57891082896501</v>
      </c>
      <c r="M1648" s="77">
        <v>1.2579544419868101</v>
      </c>
      <c r="N1648" s="77">
        <v>-56.428753397717301</v>
      </c>
      <c r="O1648" s="77">
        <v>-0.83832809317433599</v>
      </c>
      <c r="P1648" s="77">
        <v>-49.854558347596097</v>
      </c>
      <c r="Q1648" s="77">
        <v>-49.854558347596097</v>
      </c>
      <c r="R1648" s="77">
        <v>0</v>
      </c>
      <c r="S1648" s="77">
        <v>0.17522612765638801</v>
      </c>
      <c r="T1648" s="77" t="s">
        <v>156</v>
      </c>
      <c r="U1648" s="105">
        <v>-22.124558901339199</v>
      </c>
      <c r="V1648" s="105">
        <v>-18.723842716235001</v>
      </c>
      <c r="W1648" s="101">
        <v>-3.4006622805844202</v>
      </c>
    </row>
    <row r="1649" spans="2:23" x14ac:dyDescent="0.25">
      <c r="B1649" s="55" t="s">
        <v>117</v>
      </c>
      <c r="C1649" s="76" t="s">
        <v>140</v>
      </c>
      <c r="D1649" s="55" t="s">
        <v>72</v>
      </c>
      <c r="E1649" s="55" t="s">
        <v>158</v>
      </c>
      <c r="F1649" s="70">
        <v>115.25</v>
      </c>
      <c r="G1649" s="77">
        <v>50454</v>
      </c>
      <c r="H1649" s="77">
        <v>115.25</v>
      </c>
      <c r="I1649" s="77">
        <v>1</v>
      </c>
      <c r="J1649" s="77">
        <v>6.012721E-12</v>
      </c>
      <c r="K1649" s="77">
        <v>0</v>
      </c>
      <c r="L1649" s="77">
        <v>7.9496500000000006E-12</v>
      </c>
      <c r="M1649" s="77">
        <v>0</v>
      </c>
      <c r="N1649" s="77">
        <v>-1.9369290000000001E-12</v>
      </c>
      <c r="O1649" s="77">
        <v>0</v>
      </c>
      <c r="P1649" s="77">
        <v>-1.749055E-12</v>
      </c>
      <c r="Q1649" s="77">
        <v>-1.749055E-12</v>
      </c>
      <c r="R1649" s="77">
        <v>0</v>
      </c>
      <c r="S1649" s="77">
        <v>0</v>
      </c>
      <c r="T1649" s="77" t="s">
        <v>157</v>
      </c>
      <c r="U1649" s="105">
        <v>0</v>
      </c>
      <c r="V1649" s="105">
        <v>0</v>
      </c>
      <c r="W1649" s="101">
        <v>0</v>
      </c>
    </row>
    <row r="1650" spans="2:23" x14ac:dyDescent="0.25">
      <c r="B1650" s="55" t="s">
        <v>117</v>
      </c>
      <c r="C1650" s="76" t="s">
        <v>140</v>
      </c>
      <c r="D1650" s="55" t="s">
        <v>72</v>
      </c>
      <c r="E1650" s="55" t="s">
        <v>158</v>
      </c>
      <c r="F1650" s="70">
        <v>115.25</v>
      </c>
      <c r="G1650" s="77">
        <v>50604</v>
      </c>
      <c r="H1650" s="77">
        <v>115.25</v>
      </c>
      <c r="I1650" s="77">
        <v>1</v>
      </c>
      <c r="J1650" s="77">
        <v>6.4715599999999995E-13</v>
      </c>
      <c r="K1650" s="77">
        <v>0</v>
      </c>
      <c r="L1650" s="77">
        <v>-1.293623E-12</v>
      </c>
      <c r="M1650" s="77">
        <v>0</v>
      </c>
      <c r="N1650" s="77">
        <v>1.940779E-12</v>
      </c>
      <c r="O1650" s="77">
        <v>0</v>
      </c>
      <c r="P1650" s="77">
        <v>1.858753E-12</v>
      </c>
      <c r="Q1650" s="77">
        <v>1.858755E-12</v>
      </c>
      <c r="R1650" s="77">
        <v>0</v>
      </c>
      <c r="S1650" s="77">
        <v>0</v>
      </c>
      <c r="T1650" s="77" t="s">
        <v>157</v>
      </c>
      <c r="U1650" s="105">
        <v>0</v>
      </c>
      <c r="V1650" s="105">
        <v>0</v>
      </c>
      <c r="W1650" s="101">
        <v>0</v>
      </c>
    </row>
    <row r="1651" spans="2:23" x14ac:dyDescent="0.25">
      <c r="B1651" s="55" t="s">
        <v>117</v>
      </c>
      <c r="C1651" s="76" t="s">
        <v>140</v>
      </c>
      <c r="D1651" s="55" t="s">
        <v>72</v>
      </c>
      <c r="E1651" s="55" t="s">
        <v>159</v>
      </c>
      <c r="F1651" s="70">
        <v>114.69</v>
      </c>
      <c r="G1651" s="77">
        <v>50103</v>
      </c>
      <c r="H1651" s="77">
        <v>114.66</v>
      </c>
      <c r="I1651" s="77">
        <v>1</v>
      </c>
      <c r="J1651" s="77">
        <v>-30.617055673369499</v>
      </c>
      <c r="K1651" s="77">
        <v>4.6870204905310403E-3</v>
      </c>
      <c r="L1651" s="77">
        <v>-30.6170565796895</v>
      </c>
      <c r="M1651" s="77">
        <v>4.6870207680195499E-3</v>
      </c>
      <c r="N1651" s="77">
        <v>9.06320019034E-7</v>
      </c>
      <c r="O1651" s="77">
        <v>-2.7748850899999998E-10</v>
      </c>
      <c r="P1651" s="77">
        <v>-3.0669880000000001E-12</v>
      </c>
      <c r="Q1651" s="77">
        <v>-3.0669889999999999E-12</v>
      </c>
      <c r="R1651" s="77">
        <v>0</v>
      </c>
      <c r="S1651" s="77">
        <v>0</v>
      </c>
      <c r="T1651" s="77" t="s">
        <v>157</v>
      </c>
      <c r="U1651" s="105">
        <v>-4.6313941429999999E-9</v>
      </c>
      <c r="V1651" s="105">
        <v>0</v>
      </c>
      <c r="W1651" s="101">
        <v>-4.6313207310900001E-9</v>
      </c>
    </row>
    <row r="1652" spans="2:23" x14ac:dyDescent="0.25">
      <c r="B1652" s="55" t="s">
        <v>117</v>
      </c>
      <c r="C1652" s="76" t="s">
        <v>140</v>
      </c>
      <c r="D1652" s="55" t="s">
        <v>72</v>
      </c>
      <c r="E1652" s="55" t="s">
        <v>159</v>
      </c>
      <c r="F1652" s="70">
        <v>114.69</v>
      </c>
      <c r="G1652" s="77">
        <v>50200</v>
      </c>
      <c r="H1652" s="77">
        <v>114.38</v>
      </c>
      <c r="I1652" s="77">
        <v>1</v>
      </c>
      <c r="J1652" s="77">
        <v>-73.967592526477702</v>
      </c>
      <c r="K1652" s="77">
        <v>8.2013359115004097E-2</v>
      </c>
      <c r="L1652" s="77">
        <v>-10.4329513282514</v>
      </c>
      <c r="M1652" s="77">
        <v>1.6316086365307501E-3</v>
      </c>
      <c r="N1652" s="77">
        <v>-63.534641198226403</v>
      </c>
      <c r="O1652" s="77">
        <v>8.0381750478473304E-2</v>
      </c>
      <c r="P1652" s="77">
        <v>-56.101405774905302</v>
      </c>
      <c r="Q1652" s="77">
        <v>-56.101405774905203</v>
      </c>
      <c r="R1652" s="77">
        <v>0</v>
      </c>
      <c r="S1652" s="77">
        <v>4.7179042271509403E-2</v>
      </c>
      <c r="T1652" s="77" t="s">
        <v>156</v>
      </c>
      <c r="U1652" s="105">
        <v>-10.4892149803983</v>
      </c>
      <c r="V1652" s="105">
        <v>-8.87694133860753</v>
      </c>
      <c r="W1652" s="101">
        <v>-1.61224808575156</v>
      </c>
    </row>
    <row r="1653" spans="2:23" x14ac:dyDescent="0.25">
      <c r="B1653" s="55" t="s">
        <v>117</v>
      </c>
      <c r="C1653" s="76" t="s">
        <v>140</v>
      </c>
      <c r="D1653" s="55" t="s">
        <v>72</v>
      </c>
      <c r="E1653" s="55" t="s">
        <v>160</v>
      </c>
      <c r="F1653" s="70">
        <v>114.41</v>
      </c>
      <c r="G1653" s="77">
        <v>50800</v>
      </c>
      <c r="H1653" s="77">
        <v>115.43</v>
      </c>
      <c r="I1653" s="77">
        <v>1</v>
      </c>
      <c r="J1653" s="77">
        <v>62.416042087175597</v>
      </c>
      <c r="K1653" s="77">
        <v>0.197748894846873</v>
      </c>
      <c r="L1653" s="77">
        <v>114.359937200557</v>
      </c>
      <c r="M1653" s="77">
        <v>0.66384919020552202</v>
      </c>
      <c r="N1653" s="77">
        <v>-51.9438951133817</v>
      </c>
      <c r="O1653" s="77">
        <v>-0.466100295358649</v>
      </c>
      <c r="P1653" s="77">
        <v>-46.7123563386886</v>
      </c>
      <c r="Q1653" s="77">
        <v>-46.7123563386886</v>
      </c>
      <c r="R1653" s="77">
        <v>0</v>
      </c>
      <c r="S1653" s="77">
        <v>0.110760565354013</v>
      </c>
      <c r="T1653" s="77" t="s">
        <v>156</v>
      </c>
      <c r="U1653" s="105">
        <v>-0.581472926966075</v>
      </c>
      <c r="V1653" s="105">
        <v>-0.49209603123895901</v>
      </c>
      <c r="W1653" s="101">
        <v>-8.9375479020052204E-2</v>
      </c>
    </row>
    <row r="1654" spans="2:23" x14ac:dyDescent="0.25">
      <c r="B1654" s="55" t="s">
        <v>117</v>
      </c>
      <c r="C1654" s="76" t="s">
        <v>140</v>
      </c>
      <c r="D1654" s="55" t="s">
        <v>72</v>
      </c>
      <c r="E1654" s="55" t="s">
        <v>161</v>
      </c>
      <c r="F1654" s="70">
        <v>114.38</v>
      </c>
      <c r="G1654" s="77">
        <v>50150</v>
      </c>
      <c r="H1654" s="77">
        <v>114.41</v>
      </c>
      <c r="I1654" s="77">
        <v>1</v>
      </c>
      <c r="J1654" s="77">
        <v>-6.6549660280011498</v>
      </c>
      <c r="K1654" s="77">
        <v>2.3118635019269399E-4</v>
      </c>
      <c r="L1654" s="77">
        <v>45.527271423840801</v>
      </c>
      <c r="M1654" s="77">
        <v>1.08196633540264E-2</v>
      </c>
      <c r="N1654" s="77">
        <v>-52.1822374518419</v>
      </c>
      <c r="O1654" s="77">
        <v>-1.05884770038337E-2</v>
      </c>
      <c r="P1654" s="77">
        <v>-46.7123563386887</v>
      </c>
      <c r="Q1654" s="77">
        <v>-46.7123563386886</v>
      </c>
      <c r="R1654" s="77">
        <v>0</v>
      </c>
      <c r="S1654" s="77">
        <v>1.13902709051999E-2</v>
      </c>
      <c r="T1654" s="77" t="s">
        <v>156</v>
      </c>
      <c r="U1654" s="105">
        <v>0.354198296701764</v>
      </c>
      <c r="V1654" s="105">
        <v>-0.299755273195559</v>
      </c>
      <c r="W1654" s="101">
        <v>0.65396393567065603</v>
      </c>
    </row>
    <row r="1655" spans="2:23" x14ac:dyDescent="0.25">
      <c r="B1655" s="55" t="s">
        <v>117</v>
      </c>
      <c r="C1655" s="76" t="s">
        <v>140</v>
      </c>
      <c r="D1655" s="55" t="s">
        <v>72</v>
      </c>
      <c r="E1655" s="55" t="s">
        <v>161</v>
      </c>
      <c r="F1655" s="70">
        <v>114.38</v>
      </c>
      <c r="G1655" s="77">
        <v>50250</v>
      </c>
      <c r="H1655" s="77">
        <v>113.26</v>
      </c>
      <c r="I1655" s="77">
        <v>1</v>
      </c>
      <c r="J1655" s="77">
        <v>-90.069404730174099</v>
      </c>
      <c r="K1655" s="77">
        <v>0.400514009891273</v>
      </c>
      <c r="L1655" s="77">
        <v>-137.417449144523</v>
      </c>
      <c r="M1655" s="77">
        <v>0.93228112661186802</v>
      </c>
      <c r="N1655" s="77">
        <v>47.348044414349197</v>
      </c>
      <c r="O1655" s="77">
        <v>-0.53176711672059496</v>
      </c>
      <c r="P1655" s="77">
        <v>41.681691759700598</v>
      </c>
      <c r="Q1655" s="77">
        <v>41.681691759700598</v>
      </c>
      <c r="R1655" s="77">
        <v>0</v>
      </c>
      <c r="S1655" s="77">
        <v>8.5773632437925795E-2</v>
      </c>
      <c r="T1655" s="77" t="s">
        <v>156</v>
      </c>
      <c r="U1655" s="105">
        <v>-7.49592348106746</v>
      </c>
      <c r="V1655" s="105">
        <v>-6.3437419429837503</v>
      </c>
      <c r="W1655" s="101">
        <v>-1.15216327493291</v>
      </c>
    </row>
    <row r="1656" spans="2:23" x14ac:dyDescent="0.25">
      <c r="B1656" s="55" t="s">
        <v>117</v>
      </c>
      <c r="C1656" s="76" t="s">
        <v>140</v>
      </c>
      <c r="D1656" s="55" t="s">
        <v>72</v>
      </c>
      <c r="E1656" s="55" t="s">
        <v>161</v>
      </c>
      <c r="F1656" s="70">
        <v>114.38</v>
      </c>
      <c r="G1656" s="77">
        <v>50900</v>
      </c>
      <c r="H1656" s="77">
        <v>116.58</v>
      </c>
      <c r="I1656" s="77">
        <v>1</v>
      </c>
      <c r="J1656" s="77">
        <v>112.04213286572799</v>
      </c>
      <c r="K1656" s="77">
        <v>1.1988534757931799</v>
      </c>
      <c r="L1656" s="77">
        <v>136.62987500464999</v>
      </c>
      <c r="M1656" s="77">
        <v>1.78276752203158</v>
      </c>
      <c r="N1656" s="77">
        <v>-24.5877421389219</v>
      </c>
      <c r="O1656" s="77">
        <v>-0.58391404623839704</v>
      </c>
      <c r="P1656" s="77">
        <v>-21.712961045186901</v>
      </c>
      <c r="Q1656" s="77">
        <v>-21.712961045186901</v>
      </c>
      <c r="R1656" s="77">
        <v>0</v>
      </c>
      <c r="S1656" s="77">
        <v>4.5023730686906398E-2</v>
      </c>
      <c r="T1656" s="77" t="s">
        <v>157</v>
      </c>
      <c r="U1656" s="105">
        <v>-13.337361353981899</v>
      </c>
      <c r="V1656" s="105">
        <v>-11.287305539295099</v>
      </c>
      <c r="W1656" s="101">
        <v>-2.05002331939215</v>
      </c>
    </row>
    <row r="1657" spans="2:23" x14ac:dyDescent="0.25">
      <c r="B1657" s="55" t="s">
        <v>117</v>
      </c>
      <c r="C1657" s="76" t="s">
        <v>140</v>
      </c>
      <c r="D1657" s="55" t="s">
        <v>72</v>
      </c>
      <c r="E1657" s="55" t="s">
        <v>161</v>
      </c>
      <c r="F1657" s="70">
        <v>114.38</v>
      </c>
      <c r="G1657" s="77">
        <v>53050</v>
      </c>
      <c r="H1657" s="77">
        <v>117.96</v>
      </c>
      <c r="I1657" s="77">
        <v>1</v>
      </c>
      <c r="J1657" s="77">
        <v>87.884856155722304</v>
      </c>
      <c r="K1657" s="77">
        <v>1.55015621186146</v>
      </c>
      <c r="L1657" s="77">
        <v>120.785677780277</v>
      </c>
      <c r="M1657" s="77">
        <v>2.9280484173379802</v>
      </c>
      <c r="N1657" s="77">
        <v>-32.900821624555</v>
      </c>
      <c r="O1657" s="77">
        <v>-1.3778922054765199</v>
      </c>
      <c r="P1657" s="77">
        <v>-29.3577801507268</v>
      </c>
      <c r="Q1657" s="77">
        <v>-29.3577801507268</v>
      </c>
      <c r="R1657" s="77">
        <v>0</v>
      </c>
      <c r="S1657" s="77">
        <v>0.17297916655444701</v>
      </c>
      <c r="T1657" s="77" t="s">
        <v>156</v>
      </c>
      <c r="U1657" s="105">
        <v>-42.284796094300901</v>
      </c>
      <c r="V1657" s="105">
        <v>-35.785295195640501</v>
      </c>
      <c r="W1657" s="101">
        <v>-6.4993978755160002</v>
      </c>
    </row>
    <row r="1658" spans="2:23" x14ac:dyDescent="0.25">
      <c r="B1658" s="55" t="s">
        <v>117</v>
      </c>
      <c r="C1658" s="76" t="s">
        <v>140</v>
      </c>
      <c r="D1658" s="55" t="s">
        <v>72</v>
      </c>
      <c r="E1658" s="55" t="s">
        <v>162</v>
      </c>
      <c r="F1658" s="70">
        <v>113.26</v>
      </c>
      <c r="G1658" s="77">
        <v>50253</v>
      </c>
      <c r="H1658" s="77">
        <v>113.26</v>
      </c>
      <c r="I1658" s="77">
        <v>1</v>
      </c>
      <c r="J1658" s="77">
        <v>-7.2548229999999997E-12</v>
      </c>
      <c r="K1658" s="77">
        <v>0</v>
      </c>
      <c r="L1658" s="77">
        <v>-2.1536144000000001E-11</v>
      </c>
      <c r="M1658" s="77">
        <v>0</v>
      </c>
      <c r="N1658" s="77">
        <v>1.4281321E-11</v>
      </c>
      <c r="O1658" s="77">
        <v>0</v>
      </c>
      <c r="P1658" s="77">
        <v>1.1997866E-11</v>
      </c>
      <c r="Q1658" s="77">
        <v>1.1997865000000001E-11</v>
      </c>
      <c r="R1658" s="77">
        <v>0</v>
      </c>
      <c r="S1658" s="77">
        <v>0</v>
      </c>
      <c r="T1658" s="77" t="s">
        <v>157</v>
      </c>
      <c r="U1658" s="105">
        <v>0</v>
      </c>
      <c r="V1658" s="105">
        <v>0</v>
      </c>
      <c r="W1658" s="101">
        <v>0</v>
      </c>
    </row>
    <row r="1659" spans="2:23" x14ac:dyDescent="0.25">
      <c r="B1659" s="55" t="s">
        <v>117</v>
      </c>
      <c r="C1659" s="76" t="s">
        <v>140</v>
      </c>
      <c r="D1659" s="55" t="s">
        <v>72</v>
      </c>
      <c r="E1659" s="55" t="s">
        <v>162</v>
      </c>
      <c r="F1659" s="70">
        <v>113.26</v>
      </c>
      <c r="G1659" s="77">
        <v>50300</v>
      </c>
      <c r="H1659" s="77">
        <v>113.3</v>
      </c>
      <c r="I1659" s="77">
        <v>1</v>
      </c>
      <c r="J1659" s="77">
        <v>19.257557353250998</v>
      </c>
      <c r="K1659" s="77">
        <v>5.1548638614711496E-3</v>
      </c>
      <c r="L1659" s="77">
        <v>-28.359378891767101</v>
      </c>
      <c r="M1659" s="77">
        <v>1.11791357586626E-2</v>
      </c>
      <c r="N1659" s="77">
        <v>47.616936245018103</v>
      </c>
      <c r="O1659" s="77">
        <v>-6.0242718971914499E-3</v>
      </c>
      <c r="P1659" s="77">
        <v>41.681691759701899</v>
      </c>
      <c r="Q1659" s="77">
        <v>41.681691759701899</v>
      </c>
      <c r="R1659" s="77">
        <v>0</v>
      </c>
      <c r="S1659" s="77">
        <v>2.4149351648516199E-2</v>
      </c>
      <c r="T1659" s="77" t="s">
        <v>156</v>
      </c>
      <c r="U1659" s="105">
        <v>-2.5871069703141898</v>
      </c>
      <c r="V1659" s="105">
        <v>-2.1894485769524699</v>
      </c>
      <c r="W1659" s="101">
        <v>-0.39765209010571301</v>
      </c>
    </row>
    <row r="1660" spans="2:23" x14ac:dyDescent="0.25">
      <c r="B1660" s="55" t="s">
        <v>117</v>
      </c>
      <c r="C1660" s="76" t="s">
        <v>140</v>
      </c>
      <c r="D1660" s="55" t="s">
        <v>72</v>
      </c>
      <c r="E1660" s="55" t="s">
        <v>163</v>
      </c>
      <c r="F1660" s="70">
        <v>113.3</v>
      </c>
      <c r="G1660" s="77">
        <v>51150</v>
      </c>
      <c r="H1660" s="77">
        <v>113.69</v>
      </c>
      <c r="I1660" s="77">
        <v>1</v>
      </c>
      <c r="J1660" s="77">
        <v>68.757374255517504</v>
      </c>
      <c r="K1660" s="77">
        <v>0.13520868831508101</v>
      </c>
      <c r="L1660" s="77">
        <v>21.198605539655102</v>
      </c>
      <c r="M1660" s="77">
        <v>1.28522930772206E-2</v>
      </c>
      <c r="N1660" s="77">
        <v>47.558768715862499</v>
      </c>
      <c r="O1660" s="77">
        <v>0.12235639523786</v>
      </c>
      <c r="P1660" s="77">
        <v>41.6816917597003</v>
      </c>
      <c r="Q1660" s="77">
        <v>41.6816917597002</v>
      </c>
      <c r="R1660" s="77">
        <v>0</v>
      </c>
      <c r="S1660" s="77">
        <v>4.9688594039389002E-2</v>
      </c>
      <c r="T1660" s="77" t="s">
        <v>156</v>
      </c>
      <c r="U1660" s="105">
        <v>-4.6610807216654697</v>
      </c>
      <c r="V1660" s="105">
        <v>-3.9446364878649298</v>
      </c>
      <c r="W1660" s="101">
        <v>-0.71643287749196705</v>
      </c>
    </row>
    <row r="1661" spans="2:23" x14ac:dyDescent="0.25">
      <c r="B1661" s="55" t="s">
        <v>117</v>
      </c>
      <c r="C1661" s="76" t="s">
        <v>140</v>
      </c>
      <c r="D1661" s="55" t="s">
        <v>72</v>
      </c>
      <c r="E1661" s="55" t="s">
        <v>164</v>
      </c>
      <c r="F1661" s="70">
        <v>116.79</v>
      </c>
      <c r="G1661" s="77">
        <v>50354</v>
      </c>
      <c r="H1661" s="77">
        <v>116.79</v>
      </c>
      <c r="I1661" s="77">
        <v>1</v>
      </c>
      <c r="J1661" s="77">
        <v>1.8212179999999998E-12</v>
      </c>
      <c r="K1661" s="77">
        <v>0</v>
      </c>
      <c r="L1661" s="77">
        <v>5.1606300000000004E-13</v>
      </c>
      <c r="M1661" s="77">
        <v>0</v>
      </c>
      <c r="N1661" s="77">
        <v>1.305155E-12</v>
      </c>
      <c r="O1661" s="77">
        <v>0</v>
      </c>
      <c r="P1661" s="77">
        <v>1.1870129999999999E-12</v>
      </c>
      <c r="Q1661" s="77">
        <v>1.187016E-12</v>
      </c>
      <c r="R1661" s="77">
        <v>0</v>
      </c>
      <c r="S1661" s="77">
        <v>0</v>
      </c>
      <c r="T1661" s="77" t="s">
        <v>157</v>
      </c>
      <c r="U1661" s="105">
        <v>0</v>
      </c>
      <c r="V1661" s="105">
        <v>0</v>
      </c>
      <c r="W1661" s="101">
        <v>0</v>
      </c>
    </row>
    <row r="1662" spans="2:23" x14ac:dyDescent="0.25">
      <c r="B1662" s="55" t="s">
        <v>117</v>
      </c>
      <c r="C1662" s="76" t="s">
        <v>140</v>
      </c>
      <c r="D1662" s="55" t="s">
        <v>72</v>
      </c>
      <c r="E1662" s="55" t="s">
        <v>164</v>
      </c>
      <c r="F1662" s="70">
        <v>116.79</v>
      </c>
      <c r="G1662" s="77">
        <v>50900</v>
      </c>
      <c r="H1662" s="77">
        <v>116.58</v>
      </c>
      <c r="I1662" s="77">
        <v>1</v>
      </c>
      <c r="J1662" s="77">
        <v>-113.690192435014</v>
      </c>
      <c r="K1662" s="77">
        <v>0.102111132861693</v>
      </c>
      <c r="L1662" s="77">
        <v>-162.00436190010501</v>
      </c>
      <c r="M1662" s="77">
        <v>0.20733876486981601</v>
      </c>
      <c r="N1662" s="77">
        <v>48.314169465091297</v>
      </c>
      <c r="O1662" s="77">
        <v>-0.105227632008123</v>
      </c>
      <c r="P1662" s="77">
        <v>43.224003992704297</v>
      </c>
      <c r="Q1662" s="77">
        <v>43.224003992704297</v>
      </c>
      <c r="R1662" s="77">
        <v>0</v>
      </c>
      <c r="S1662" s="77">
        <v>1.47596847171744E-2</v>
      </c>
      <c r="T1662" s="77" t="s">
        <v>156</v>
      </c>
      <c r="U1662" s="105">
        <v>-2.1325106531982798</v>
      </c>
      <c r="V1662" s="105">
        <v>-1.80472723724057</v>
      </c>
      <c r="W1662" s="101">
        <v>-0.32777822028519099</v>
      </c>
    </row>
    <row r="1663" spans="2:23" x14ac:dyDescent="0.25">
      <c r="B1663" s="55" t="s">
        <v>117</v>
      </c>
      <c r="C1663" s="76" t="s">
        <v>140</v>
      </c>
      <c r="D1663" s="55" t="s">
        <v>72</v>
      </c>
      <c r="E1663" s="55" t="s">
        <v>164</v>
      </c>
      <c r="F1663" s="70">
        <v>116.79</v>
      </c>
      <c r="G1663" s="77">
        <v>53200</v>
      </c>
      <c r="H1663" s="77">
        <v>117.34</v>
      </c>
      <c r="I1663" s="77">
        <v>1</v>
      </c>
      <c r="J1663" s="77">
        <v>47.872191186051602</v>
      </c>
      <c r="K1663" s="77">
        <v>0.110691365076472</v>
      </c>
      <c r="L1663" s="77">
        <v>95.966680586314197</v>
      </c>
      <c r="M1663" s="77">
        <v>0.44482386270709801</v>
      </c>
      <c r="N1663" s="77">
        <v>-48.094489400262603</v>
      </c>
      <c r="O1663" s="77">
        <v>-0.33413249763062602</v>
      </c>
      <c r="P1663" s="77">
        <v>-43.224003992697703</v>
      </c>
      <c r="Q1663" s="77">
        <v>-43.224003992697703</v>
      </c>
      <c r="R1663" s="77">
        <v>0</v>
      </c>
      <c r="S1663" s="77">
        <v>9.0239591372064207E-2</v>
      </c>
      <c r="T1663" s="77" t="s">
        <v>156</v>
      </c>
      <c r="U1663" s="105">
        <v>-12.6632516649849</v>
      </c>
      <c r="V1663" s="105">
        <v>-10.716811734354</v>
      </c>
      <c r="W1663" s="101">
        <v>-1.9464090777446099</v>
      </c>
    </row>
    <row r="1664" spans="2:23" x14ac:dyDescent="0.25">
      <c r="B1664" s="55" t="s">
        <v>117</v>
      </c>
      <c r="C1664" s="76" t="s">
        <v>140</v>
      </c>
      <c r="D1664" s="55" t="s">
        <v>72</v>
      </c>
      <c r="E1664" s="55" t="s">
        <v>165</v>
      </c>
      <c r="F1664" s="70">
        <v>116.79</v>
      </c>
      <c r="G1664" s="77">
        <v>50404</v>
      </c>
      <c r="H1664" s="77">
        <v>116.79</v>
      </c>
      <c r="I1664" s="77">
        <v>1</v>
      </c>
      <c r="J1664" s="77">
        <v>1.567284E-12</v>
      </c>
      <c r="K1664" s="77">
        <v>0</v>
      </c>
      <c r="L1664" s="77">
        <v>-8.7641E-13</v>
      </c>
      <c r="M1664" s="77">
        <v>0</v>
      </c>
      <c r="N1664" s="77">
        <v>2.4436950000000001E-12</v>
      </c>
      <c r="O1664" s="77">
        <v>0</v>
      </c>
      <c r="P1664" s="77">
        <v>2.1775479999999998E-12</v>
      </c>
      <c r="Q1664" s="77">
        <v>2.1775520000000001E-12</v>
      </c>
      <c r="R1664" s="77">
        <v>0</v>
      </c>
      <c r="S1664" s="77">
        <v>0</v>
      </c>
      <c r="T1664" s="77" t="s">
        <v>157</v>
      </c>
      <c r="U1664" s="105">
        <v>0</v>
      </c>
      <c r="V1664" s="105">
        <v>0</v>
      </c>
      <c r="W1664" s="101">
        <v>0</v>
      </c>
    </row>
    <row r="1665" spans="2:23" x14ac:dyDescent="0.25">
      <c r="B1665" s="55" t="s">
        <v>117</v>
      </c>
      <c r="C1665" s="76" t="s">
        <v>140</v>
      </c>
      <c r="D1665" s="55" t="s">
        <v>72</v>
      </c>
      <c r="E1665" s="55" t="s">
        <v>166</v>
      </c>
      <c r="F1665" s="70">
        <v>115.25</v>
      </c>
      <c r="G1665" s="77">
        <v>50499</v>
      </c>
      <c r="H1665" s="77">
        <v>115.25</v>
      </c>
      <c r="I1665" s="77">
        <v>1</v>
      </c>
      <c r="J1665" s="77">
        <v>-2.5701589999999999E-12</v>
      </c>
      <c r="K1665" s="77">
        <v>0</v>
      </c>
      <c r="L1665" s="77">
        <v>-2.2481969999999999E-12</v>
      </c>
      <c r="M1665" s="77">
        <v>0</v>
      </c>
      <c r="N1665" s="77">
        <v>-3.21961E-13</v>
      </c>
      <c r="O1665" s="77">
        <v>0</v>
      </c>
      <c r="P1665" s="77">
        <v>-5.0368599999999996E-13</v>
      </c>
      <c r="Q1665" s="77">
        <v>-5.03688E-13</v>
      </c>
      <c r="R1665" s="77">
        <v>0</v>
      </c>
      <c r="S1665" s="77">
        <v>0</v>
      </c>
      <c r="T1665" s="77" t="s">
        <v>157</v>
      </c>
      <c r="U1665" s="105">
        <v>0</v>
      </c>
      <c r="V1665" s="105">
        <v>0</v>
      </c>
      <c r="W1665" s="101">
        <v>0</v>
      </c>
    </row>
    <row r="1666" spans="2:23" x14ac:dyDescent="0.25">
      <c r="B1666" s="55" t="s">
        <v>117</v>
      </c>
      <c r="C1666" s="76" t="s">
        <v>140</v>
      </c>
      <c r="D1666" s="55" t="s">
        <v>72</v>
      </c>
      <c r="E1666" s="55" t="s">
        <v>166</v>
      </c>
      <c r="F1666" s="70">
        <v>115.25</v>
      </c>
      <c r="G1666" s="77">
        <v>50554</v>
      </c>
      <c r="H1666" s="77">
        <v>115.25</v>
      </c>
      <c r="I1666" s="77">
        <v>1</v>
      </c>
      <c r="J1666" s="77">
        <v>4.0722599999999999E-13</v>
      </c>
      <c r="K1666" s="77">
        <v>0</v>
      </c>
      <c r="L1666" s="77">
        <v>6.3194199999999997E-13</v>
      </c>
      <c r="M1666" s="77">
        <v>0</v>
      </c>
      <c r="N1666" s="77">
        <v>-2.2471599999999999E-13</v>
      </c>
      <c r="O1666" s="77">
        <v>0</v>
      </c>
      <c r="P1666" s="77">
        <v>-2.2337000000000001E-13</v>
      </c>
      <c r="Q1666" s="77">
        <v>-2.2337100000000001E-13</v>
      </c>
      <c r="R1666" s="77">
        <v>0</v>
      </c>
      <c r="S1666" s="77">
        <v>0</v>
      </c>
      <c r="T1666" s="77" t="s">
        <v>157</v>
      </c>
      <c r="U1666" s="105">
        <v>0</v>
      </c>
      <c r="V1666" s="105">
        <v>0</v>
      </c>
      <c r="W1666" s="101">
        <v>0</v>
      </c>
    </row>
    <row r="1667" spans="2:23" x14ac:dyDescent="0.25">
      <c r="B1667" s="55" t="s">
        <v>117</v>
      </c>
      <c r="C1667" s="76" t="s">
        <v>140</v>
      </c>
      <c r="D1667" s="55" t="s">
        <v>72</v>
      </c>
      <c r="E1667" s="55" t="s">
        <v>167</v>
      </c>
      <c r="F1667" s="70">
        <v>115.25</v>
      </c>
      <c r="G1667" s="77">
        <v>50604</v>
      </c>
      <c r="H1667" s="77">
        <v>115.25</v>
      </c>
      <c r="I1667" s="77">
        <v>1</v>
      </c>
      <c r="J1667" s="77">
        <v>-5.1744999999999998E-14</v>
      </c>
      <c r="K1667" s="77">
        <v>0</v>
      </c>
      <c r="L1667" s="77">
        <v>5.9970999999999998E-13</v>
      </c>
      <c r="M1667" s="77">
        <v>0</v>
      </c>
      <c r="N1667" s="77">
        <v>-6.5145600000000005E-13</v>
      </c>
      <c r="O1667" s="77">
        <v>0</v>
      </c>
      <c r="P1667" s="77">
        <v>-5.9431199999999996E-13</v>
      </c>
      <c r="Q1667" s="77">
        <v>-5.9431099999999999E-13</v>
      </c>
      <c r="R1667" s="77">
        <v>0</v>
      </c>
      <c r="S1667" s="77">
        <v>0</v>
      </c>
      <c r="T1667" s="77" t="s">
        <v>157</v>
      </c>
      <c r="U1667" s="105">
        <v>0</v>
      </c>
      <c r="V1667" s="105">
        <v>0</v>
      </c>
      <c r="W1667" s="101">
        <v>0</v>
      </c>
    </row>
    <row r="1668" spans="2:23" x14ac:dyDescent="0.25">
      <c r="B1668" s="55" t="s">
        <v>117</v>
      </c>
      <c r="C1668" s="76" t="s">
        <v>140</v>
      </c>
      <c r="D1668" s="55" t="s">
        <v>72</v>
      </c>
      <c r="E1668" s="55" t="s">
        <v>168</v>
      </c>
      <c r="F1668" s="70">
        <v>115.4</v>
      </c>
      <c r="G1668" s="77">
        <v>50750</v>
      </c>
      <c r="H1668" s="77">
        <v>115.52</v>
      </c>
      <c r="I1668" s="77">
        <v>1</v>
      </c>
      <c r="J1668" s="77">
        <v>12.287960949043599</v>
      </c>
      <c r="K1668" s="77">
        <v>3.6087562244167398E-3</v>
      </c>
      <c r="L1668" s="77">
        <v>54.012658370503203</v>
      </c>
      <c r="M1668" s="77">
        <v>6.9725077615543599E-2</v>
      </c>
      <c r="N1668" s="77">
        <v>-41.724697421459602</v>
      </c>
      <c r="O1668" s="77">
        <v>-6.6116321391126803E-2</v>
      </c>
      <c r="P1668" s="77">
        <v>-38.298571818958798</v>
      </c>
      <c r="Q1668" s="77">
        <v>-38.298571818958798</v>
      </c>
      <c r="R1668" s="77">
        <v>0</v>
      </c>
      <c r="S1668" s="77">
        <v>3.5056056420589503E-2</v>
      </c>
      <c r="T1668" s="77" t="s">
        <v>156</v>
      </c>
      <c r="U1668" s="105">
        <v>-2.6268267772447502</v>
      </c>
      <c r="V1668" s="105">
        <v>-2.2230631416994302</v>
      </c>
      <c r="W1668" s="101">
        <v>-0.40375723551553599</v>
      </c>
    </row>
    <row r="1669" spans="2:23" x14ac:dyDescent="0.25">
      <c r="B1669" s="55" t="s">
        <v>117</v>
      </c>
      <c r="C1669" s="76" t="s">
        <v>140</v>
      </c>
      <c r="D1669" s="55" t="s">
        <v>72</v>
      </c>
      <c r="E1669" s="55" t="s">
        <v>168</v>
      </c>
      <c r="F1669" s="70">
        <v>115.4</v>
      </c>
      <c r="G1669" s="77">
        <v>50800</v>
      </c>
      <c r="H1669" s="77">
        <v>115.43</v>
      </c>
      <c r="I1669" s="77">
        <v>1</v>
      </c>
      <c r="J1669" s="77">
        <v>15.0117265770998</v>
      </c>
      <c r="K1669" s="77">
        <v>4.2140811812387798E-3</v>
      </c>
      <c r="L1669" s="77">
        <v>-26.750611608201702</v>
      </c>
      <c r="M1669" s="77">
        <v>1.3381630640420399E-2</v>
      </c>
      <c r="N1669" s="77">
        <v>41.762338185301402</v>
      </c>
      <c r="O1669" s="77">
        <v>-9.1675494591815804E-3</v>
      </c>
      <c r="P1669" s="77">
        <v>38.2985718189625</v>
      </c>
      <c r="Q1669" s="77">
        <v>38.298571818962401</v>
      </c>
      <c r="R1669" s="77">
        <v>0</v>
      </c>
      <c r="S1669" s="77">
        <v>2.7428797283060701E-2</v>
      </c>
      <c r="T1669" s="77" t="s">
        <v>156</v>
      </c>
      <c r="U1669" s="105">
        <v>-2.3109428663905298</v>
      </c>
      <c r="V1669" s="105">
        <v>-1.9557330362813401</v>
      </c>
      <c r="W1669" s="101">
        <v>-0.35520419970244999</v>
      </c>
    </row>
    <row r="1670" spans="2:23" x14ac:dyDescent="0.25">
      <c r="B1670" s="55" t="s">
        <v>117</v>
      </c>
      <c r="C1670" s="76" t="s">
        <v>140</v>
      </c>
      <c r="D1670" s="55" t="s">
        <v>72</v>
      </c>
      <c r="E1670" s="55" t="s">
        <v>169</v>
      </c>
      <c r="F1670" s="70">
        <v>115.6</v>
      </c>
      <c r="G1670" s="77">
        <v>50750</v>
      </c>
      <c r="H1670" s="77">
        <v>115.52</v>
      </c>
      <c r="I1670" s="77">
        <v>1</v>
      </c>
      <c r="J1670" s="77">
        <v>-35.029392570131598</v>
      </c>
      <c r="K1670" s="77">
        <v>9.3256434131261806E-3</v>
      </c>
      <c r="L1670" s="77">
        <v>-76.703339033353501</v>
      </c>
      <c r="M1670" s="77">
        <v>4.4713856863378303E-2</v>
      </c>
      <c r="N1670" s="77">
        <v>41.673946463221903</v>
      </c>
      <c r="O1670" s="77">
        <v>-3.5388213450252198E-2</v>
      </c>
      <c r="P1670" s="77">
        <v>38.298571818957598</v>
      </c>
      <c r="Q1670" s="77">
        <v>38.298571818957498</v>
      </c>
      <c r="R1670" s="77">
        <v>0</v>
      </c>
      <c r="S1670" s="77">
        <v>1.11475325856261E-2</v>
      </c>
      <c r="T1670" s="77" t="s">
        <v>156</v>
      </c>
      <c r="U1670" s="105">
        <v>-0.75554622925346004</v>
      </c>
      <c r="V1670" s="105">
        <v>-0.63941291776578202</v>
      </c>
      <c r="W1670" s="101">
        <v>-0.116131470666495</v>
      </c>
    </row>
    <row r="1671" spans="2:23" x14ac:dyDescent="0.25">
      <c r="B1671" s="55" t="s">
        <v>117</v>
      </c>
      <c r="C1671" s="76" t="s">
        <v>140</v>
      </c>
      <c r="D1671" s="55" t="s">
        <v>72</v>
      </c>
      <c r="E1671" s="55" t="s">
        <v>169</v>
      </c>
      <c r="F1671" s="70">
        <v>115.6</v>
      </c>
      <c r="G1671" s="77">
        <v>50950</v>
      </c>
      <c r="H1671" s="77">
        <v>115.82</v>
      </c>
      <c r="I1671" s="77">
        <v>1</v>
      </c>
      <c r="J1671" s="77">
        <v>100.673233367289</v>
      </c>
      <c r="K1671" s="77">
        <v>8.91888792662964E-2</v>
      </c>
      <c r="L1671" s="77">
        <v>142.285004220475</v>
      </c>
      <c r="M1671" s="77">
        <v>0.178156197348981</v>
      </c>
      <c r="N1671" s="77">
        <v>-41.611770853186201</v>
      </c>
      <c r="O1671" s="77">
        <v>-8.8967318082684696E-2</v>
      </c>
      <c r="P1671" s="77">
        <v>-38.298571818955701</v>
      </c>
      <c r="Q1671" s="77">
        <v>-38.298571818955601</v>
      </c>
      <c r="R1671" s="77">
        <v>0</v>
      </c>
      <c r="S1671" s="77">
        <v>1.2907669309671001E-2</v>
      </c>
      <c r="T1671" s="77" t="s">
        <v>156</v>
      </c>
      <c r="U1671" s="105">
        <v>-1.13981878764653</v>
      </c>
      <c r="V1671" s="105">
        <v>-0.964619805532556</v>
      </c>
      <c r="W1671" s="101">
        <v>-0.17519620504689001</v>
      </c>
    </row>
    <row r="1672" spans="2:23" x14ac:dyDescent="0.25">
      <c r="B1672" s="55" t="s">
        <v>117</v>
      </c>
      <c r="C1672" s="76" t="s">
        <v>140</v>
      </c>
      <c r="D1672" s="55" t="s">
        <v>72</v>
      </c>
      <c r="E1672" s="55" t="s">
        <v>170</v>
      </c>
      <c r="F1672" s="70">
        <v>115.43</v>
      </c>
      <c r="G1672" s="77">
        <v>51300</v>
      </c>
      <c r="H1672" s="77">
        <v>115.87</v>
      </c>
      <c r="I1672" s="77">
        <v>1</v>
      </c>
      <c r="J1672" s="77">
        <v>108.67737426335501</v>
      </c>
      <c r="K1672" s="77">
        <v>0.18082291437146</v>
      </c>
      <c r="L1672" s="77">
        <v>118.604028104534</v>
      </c>
      <c r="M1672" s="77">
        <v>0.21536447603893</v>
      </c>
      <c r="N1672" s="77">
        <v>-9.9266538411796805</v>
      </c>
      <c r="O1672" s="77">
        <v>-3.45415616674703E-2</v>
      </c>
      <c r="P1672" s="77">
        <v>-8.4137845197279795</v>
      </c>
      <c r="Q1672" s="77">
        <v>-8.4137845197279706</v>
      </c>
      <c r="R1672" s="77">
        <v>0</v>
      </c>
      <c r="S1672" s="77">
        <v>1.0838219978489801E-3</v>
      </c>
      <c r="T1672" s="77" t="s">
        <v>156</v>
      </c>
      <c r="U1672" s="105">
        <v>0.37299608327609701</v>
      </c>
      <c r="V1672" s="105">
        <v>-0.31566369427643598</v>
      </c>
      <c r="W1672" s="101">
        <v>0.68867069345159104</v>
      </c>
    </row>
    <row r="1673" spans="2:23" x14ac:dyDescent="0.25">
      <c r="B1673" s="55" t="s">
        <v>117</v>
      </c>
      <c r="C1673" s="76" t="s">
        <v>140</v>
      </c>
      <c r="D1673" s="55" t="s">
        <v>72</v>
      </c>
      <c r="E1673" s="55" t="s">
        <v>171</v>
      </c>
      <c r="F1673" s="70">
        <v>116.58</v>
      </c>
      <c r="G1673" s="77">
        <v>54750</v>
      </c>
      <c r="H1673" s="77">
        <v>118.22</v>
      </c>
      <c r="I1673" s="77">
        <v>1</v>
      </c>
      <c r="J1673" s="77">
        <v>73.495137711476602</v>
      </c>
      <c r="K1673" s="77">
        <v>0.57412918355375997</v>
      </c>
      <c r="L1673" s="77">
        <v>105.133380421894</v>
      </c>
      <c r="M1673" s="77">
        <v>1.1748263119939699</v>
      </c>
      <c r="N1673" s="77">
        <v>-31.638242710417401</v>
      </c>
      <c r="O1673" s="77">
        <v>-0.60069712844020695</v>
      </c>
      <c r="P1673" s="77">
        <v>-28.343515400085</v>
      </c>
      <c r="Q1673" s="77">
        <v>-28.3435154000849</v>
      </c>
      <c r="R1673" s="77">
        <v>0</v>
      </c>
      <c r="S1673" s="77">
        <v>8.5388588625812695E-2</v>
      </c>
      <c r="T1673" s="77" t="s">
        <v>157</v>
      </c>
      <c r="U1673" s="105">
        <v>-18.6351248337957</v>
      </c>
      <c r="V1673" s="105">
        <v>-15.7707617106109</v>
      </c>
      <c r="W1673" s="101">
        <v>-2.8643177203607499</v>
      </c>
    </row>
    <row r="1674" spans="2:23" x14ac:dyDescent="0.25">
      <c r="B1674" s="55" t="s">
        <v>117</v>
      </c>
      <c r="C1674" s="76" t="s">
        <v>140</v>
      </c>
      <c r="D1674" s="55" t="s">
        <v>72</v>
      </c>
      <c r="E1674" s="55" t="s">
        <v>172</v>
      </c>
      <c r="F1674" s="70">
        <v>115.82</v>
      </c>
      <c r="G1674" s="77">
        <v>53150</v>
      </c>
      <c r="H1674" s="77">
        <v>117.66</v>
      </c>
      <c r="I1674" s="77">
        <v>1</v>
      </c>
      <c r="J1674" s="77">
        <v>182.55978861769901</v>
      </c>
      <c r="K1674" s="77">
        <v>1.46643536248611</v>
      </c>
      <c r="L1674" s="77">
        <v>183.703484124955</v>
      </c>
      <c r="M1674" s="77">
        <v>1.4848666835044899</v>
      </c>
      <c r="N1674" s="77">
        <v>-1.14369550725595</v>
      </c>
      <c r="O1674" s="77">
        <v>-1.8431321018379802E-2</v>
      </c>
      <c r="P1674" s="77">
        <v>0.47329819316657001</v>
      </c>
      <c r="Q1674" s="77">
        <v>0.47329819316656901</v>
      </c>
      <c r="R1674" s="77">
        <v>0</v>
      </c>
      <c r="S1674" s="77">
        <v>9.8564919048090002E-6</v>
      </c>
      <c r="T1674" s="77" t="s">
        <v>156</v>
      </c>
      <c r="U1674" s="105">
        <v>-4.7272682334704302E-2</v>
      </c>
      <c r="V1674" s="105">
        <v>-4.0006504661024699E-2</v>
      </c>
      <c r="W1674" s="101">
        <v>-7.2660624979939102E-3</v>
      </c>
    </row>
    <row r="1675" spans="2:23" x14ac:dyDescent="0.25">
      <c r="B1675" s="55" t="s">
        <v>117</v>
      </c>
      <c r="C1675" s="76" t="s">
        <v>140</v>
      </c>
      <c r="D1675" s="55" t="s">
        <v>72</v>
      </c>
      <c r="E1675" s="55" t="s">
        <v>172</v>
      </c>
      <c r="F1675" s="70">
        <v>115.82</v>
      </c>
      <c r="G1675" s="77">
        <v>54500</v>
      </c>
      <c r="H1675" s="77">
        <v>115.37</v>
      </c>
      <c r="I1675" s="77">
        <v>1</v>
      </c>
      <c r="J1675" s="77">
        <v>-51.8200113447406</v>
      </c>
      <c r="K1675" s="77">
        <v>0.14868581269033199</v>
      </c>
      <c r="L1675" s="77">
        <v>-11.3348481622611</v>
      </c>
      <c r="M1675" s="77">
        <v>7.1138702070420003E-3</v>
      </c>
      <c r="N1675" s="77">
        <v>-40.485163182479504</v>
      </c>
      <c r="O1675" s="77">
        <v>0.14157194248329</v>
      </c>
      <c r="P1675" s="77">
        <v>-38.771870012121902</v>
      </c>
      <c r="Q1675" s="77">
        <v>-38.771870012121802</v>
      </c>
      <c r="R1675" s="77">
        <v>0</v>
      </c>
      <c r="S1675" s="77">
        <v>8.3235390157595707E-2</v>
      </c>
      <c r="T1675" s="77" t="s">
        <v>156</v>
      </c>
      <c r="U1675" s="105">
        <v>-1.8533147407594199</v>
      </c>
      <c r="V1675" s="105">
        <v>-1.5684459005218301</v>
      </c>
      <c r="W1675" s="101">
        <v>-0.28486432480107698</v>
      </c>
    </row>
    <row r="1676" spans="2:23" x14ac:dyDescent="0.25">
      <c r="B1676" s="55" t="s">
        <v>117</v>
      </c>
      <c r="C1676" s="76" t="s">
        <v>140</v>
      </c>
      <c r="D1676" s="55" t="s">
        <v>72</v>
      </c>
      <c r="E1676" s="55" t="s">
        <v>173</v>
      </c>
      <c r="F1676" s="70">
        <v>115.32</v>
      </c>
      <c r="G1676" s="77">
        <v>51250</v>
      </c>
      <c r="H1676" s="77">
        <v>115.32</v>
      </c>
      <c r="I1676" s="77">
        <v>1</v>
      </c>
      <c r="J1676" s="77">
        <v>-1.55003E-12</v>
      </c>
      <c r="K1676" s="77">
        <v>0</v>
      </c>
      <c r="L1676" s="77">
        <v>-1.550102E-12</v>
      </c>
      <c r="M1676" s="77">
        <v>0</v>
      </c>
      <c r="N1676" s="77">
        <v>7.3000000000000003E-17</v>
      </c>
      <c r="O1676" s="77">
        <v>0</v>
      </c>
      <c r="P1676" s="77">
        <v>2.9019999999999999E-14</v>
      </c>
      <c r="Q1676" s="77">
        <v>2.9021000000000002E-14</v>
      </c>
      <c r="R1676" s="77">
        <v>0</v>
      </c>
      <c r="S1676" s="77">
        <v>0</v>
      </c>
      <c r="T1676" s="77" t="s">
        <v>157</v>
      </c>
      <c r="U1676" s="105">
        <v>0</v>
      </c>
      <c r="V1676" s="105">
        <v>0</v>
      </c>
      <c r="W1676" s="101">
        <v>0</v>
      </c>
    </row>
    <row r="1677" spans="2:23" x14ac:dyDescent="0.25">
      <c r="B1677" s="55" t="s">
        <v>117</v>
      </c>
      <c r="C1677" s="76" t="s">
        <v>140</v>
      </c>
      <c r="D1677" s="55" t="s">
        <v>72</v>
      </c>
      <c r="E1677" s="55" t="s">
        <v>174</v>
      </c>
      <c r="F1677" s="70">
        <v>115.87</v>
      </c>
      <c r="G1677" s="77">
        <v>53200</v>
      </c>
      <c r="H1677" s="77">
        <v>117.34</v>
      </c>
      <c r="I1677" s="77">
        <v>1</v>
      </c>
      <c r="J1677" s="77">
        <v>110.7710046909</v>
      </c>
      <c r="K1677" s="77">
        <v>0.63191609723191899</v>
      </c>
      <c r="L1677" s="77">
        <v>120.62169385339701</v>
      </c>
      <c r="M1677" s="77">
        <v>0.74930404094522896</v>
      </c>
      <c r="N1677" s="77">
        <v>-9.8506891624970301</v>
      </c>
      <c r="O1677" s="77">
        <v>-0.11738794371331</v>
      </c>
      <c r="P1677" s="77">
        <v>-8.4137845197278001</v>
      </c>
      <c r="Q1677" s="77">
        <v>-8.4137845197277894</v>
      </c>
      <c r="R1677" s="77">
        <v>0</v>
      </c>
      <c r="S1677" s="77">
        <v>3.6457761521371799E-3</v>
      </c>
      <c r="T1677" s="77" t="s">
        <v>157</v>
      </c>
      <c r="U1677" s="105">
        <v>0.79249189218016103</v>
      </c>
      <c r="V1677" s="105">
        <v>-0.67067974594398005</v>
      </c>
      <c r="W1677" s="101">
        <v>1.46319483075775</v>
      </c>
    </row>
    <row r="1678" spans="2:23" x14ac:dyDescent="0.25">
      <c r="B1678" s="55" t="s">
        <v>117</v>
      </c>
      <c r="C1678" s="76" t="s">
        <v>140</v>
      </c>
      <c r="D1678" s="55" t="s">
        <v>72</v>
      </c>
      <c r="E1678" s="55" t="s">
        <v>175</v>
      </c>
      <c r="F1678" s="70">
        <v>118.27</v>
      </c>
      <c r="G1678" s="77">
        <v>53100</v>
      </c>
      <c r="H1678" s="77">
        <v>118.27</v>
      </c>
      <c r="I1678" s="77">
        <v>1</v>
      </c>
      <c r="J1678" s="77">
        <v>6.2932957999999998E-11</v>
      </c>
      <c r="K1678" s="77">
        <v>0</v>
      </c>
      <c r="L1678" s="77">
        <v>5.7450853000000001E-11</v>
      </c>
      <c r="M1678" s="77">
        <v>0</v>
      </c>
      <c r="N1678" s="77">
        <v>5.4821050000000003E-12</v>
      </c>
      <c r="O1678" s="77">
        <v>0</v>
      </c>
      <c r="P1678" s="77">
        <v>7.5297730000000003E-12</v>
      </c>
      <c r="Q1678" s="77">
        <v>7.5297719999999997E-12</v>
      </c>
      <c r="R1678" s="77">
        <v>0</v>
      </c>
      <c r="S1678" s="77">
        <v>0</v>
      </c>
      <c r="T1678" s="77" t="s">
        <v>157</v>
      </c>
      <c r="U1678" s="105">
        <v>0</v>
      </c>
      <c r="V1678" s="105">
        <v>0</v>
      </c>
      <c r="W1678" s="101">
        <v>0</v>
      </c>
    </row>
    <row r="1679" spans="2:23" x14ac:dyDescent="0.25">
      <c r="B1679" s="55" t="s">
        <v>117</v>
      </c>
      <c r="C1679" s="76" t="s">
        <v>140</v>
      </c>
      <c r="D1679" s="55" t="s">
        <v>72</v>
      </c>
      <c r="E1679" s="55" t="s">
        <v>176</v>
      </c>
      <c r="F1679" s="70">
        <v>118.27</v>
      </c>
      <c r="G1679" s="77">
        <v>52000</v>
      </c>
      <c r="H1679" s="77">
        <v>118.27</v>
      </c>
      <c r="I1679" s="77">
        <v>1</v>
      </c>
      <c r="J1679" s="77">
        <v>4.6124240000000001E-12</v>
      </c>
      <c r="K1679" s="77">
        <v>0</v>
      </c>
      <c r="L1679" s="77">
        <v>1.2825271E-11</v>
      </c>
      <c r="M1679" s="77">
        <v>0</v>
      </c>
      <c r="N1679" s="77">
        <v>-8.2128470000000004E-12</v>
      </c>
      <c r="O1679" s="77">
        <v>0</v>
      </c>
      <c r="P1679" s="77">
        <v>-6.2981530000000003E-12</v>
      </c>
      <c r="Q1679" s="77">
        <v>-6.2981540000000001E-12</v>
      </c>
      <c r="R1679" s="77">
        <v>0</v>
      </c>
      <c r="S1679" s="77">
        <v>0</v>
      </c>
      <c r="T1679" s="77" t="s">
        <v>157</v>
      </c>
      <c r="U1679" s="105">
        <v>0</v>
      </c>
      <c r="V1679" s="105">
        <v>0</v>
      </c>
      <c r="W1679" s="101">
        <v>0</v>
      </c>
    </row>
    <row r="1680" spans="2:23" x14ac:dyDescent="0.25">
      <c r="B1680" s="55" t="s">
        <v>117</v>
      </c>
      <c r="C1680" s="76" t="s">
        <v>140</v>
      </c>
      <c r="D1680" s="55" t="s">
        <v>72</v>
      </c>
      <c r="E1680" s="55" t="s">
        <v>176</v>
      </c>
      <c r="F1680" s="70">
        <v>118.27</v>
      </c>
      <c r="G1680" s="77">
        <v>53050</v>
      </c>
      <c r="H1680" s="77">
        <v>117.96</v>
      </c>
      <c r="I1680" s="77">
        <v>1</v>
      </c>
      <c r="J1680" s="77">
        <v>-153.00106742435801</v>
      </c>
      <c r="K1680" s="77">
        <v>0.22004767035013501</v>
      </c>
      <c r="L1680" s="77">
        <v>-146.57460255303999</v>
      </c>
      <c r="M1680" s="77">
        <v>0.201950672667668</v>
      </c>
      <c r="N1680" s="77">
        <v>-6.4264648713182604</v>
      </c>
      <c r="O1680" s="77">
        <v>1.8096997682467E-2</v>
      </c>
      <c r="P1680" s="77">
        <v>-5.6781006110087402</v>
      </c>
      <c r="Q1680" s="77">
        <v>-5.6781006110087304</v>
      </c>
      <c r="R1680" s="77">
        <v>0</v>
      </c>
      <c r="S1680" s="77">
        <v>3.03063769558135E-4</v>
      </c>
      <c r="T1680" s="77" t="s">
        <v>156</v>
      </c>
      <c r="U1680" s="105">
        <v>0.14532277115591599</v>
      </c>
      <c r="V1680" s="105">
        <v>-0.122985534868498</v>
      </c>
      <c r="W1680" s="101">
        <v>0.26831255896103101</v>
      </c>
    </row>
    <row r="1681" spans="2:23" x14ac:dyDescent="0.25">
      <c r="B1681" s="55" t="s">
        <v>117</v>
      </c>
      <c r="C1681" s="76" t="s">
        <v>140</v>
      </c>
      <c r="D1681" s="55" t="s">
        <v>72</v>
      </c>
      <c r="E1681" s="55" t="s">
        <v>176</v>
      </c>
      <c r="F1681" s="70">
        <v>118.27</v>
      </c>
      <c r="G1681" s="77">
        <v>53050</v>
      </c>
      <c r="H1681" s="77">
        <v>117.96</v>
      </c>
      <c r="I1681" s="77">
        <v>2</v>
      </c>
      <c r="J1681" s="77">
        <v>-135.316180471633</v>
      </c>
      <c r="K1681" s="77">
        <v>0.155638983928167</v>
      </c>
      <c r="L1681" s="77">
        <v>-129.63252940330401</v>
      </c>
      <c r="M1681" s="77">
        <v>0.142839037775738</v>
      </c>
      <c r="N1681" s="77">
        <v>-5.6836510683284702</v>
      </c>
      <c r="O1681" s="77">
        <v>1.27999461524299E-2</v>
      </c>
      <c r="P1681" s="77">
        <v>-5.0217877557957502</v>
      </c>
      <c r="Q1681" s="77">
        <v>-5.0217877557957502</v>
      </c>
      <c r="R1681" s="77">
        <v>0</v>
      </c>
      <c r="S1681" s="77">
        <v>2.14355994246211E-4</v>
      </c>
      <c r="T1681" s="77" t="s">
        <v>156</v>
      </c>
      <c r="U1681" s="105">
        <v>-0.25006619138757402</v>
      </c>
      <c r="V1681" s="105">
        <v>-0.21162907957027999</v>
      </c>
      <c r="W1681" s="101">
        <v>-3.8436502553262399E-2</v>
      </c>
    </row>
    <row r="1682" spans="2:23" x14ac:dyDescent="0.25">
      <c r="B1682" s="55" t="s">
        <v>117</v>
      </c>
      <c r="C1682" s="76" t="s">
        <v>140</v>
      </c>
      <c r="D1682" s="55" t="s">
        <v>72</v>
      </c>
      <c r="E1682" s="55" t="s">
        <v>176</v>
      </c>
      <c r="F1682" s="70">
        <v>118.27</v>
      </c>
      <c r="G1682" s="77">
        <v>53100</v>
      </c>
      <c r="H1682" s="77">
        <v>118.27</v>
      </c>
      <c r="I1682" s="77">
        <v>2</v>
      </c>
      <c r="J1682" s="77">
        <v>6.1624419999999997E-12</v>
      </c>
      <c r="K1682" s="77">
        <v>0</v>
      </c>
      <c r="L1682" s="77">
        <v>1.2594508E-11</v>
      </c>
      <c r="M1682" s="77">
        <v>0</v>
      </c>
      <c r="N1682" s="77">
        <v>-6.4320660000000002E-12</v>
      </c>
      <c r="O1682" s="77">
        <v>0</v>
      </c>
      <c r="P1682" s="77">
        <v>-4.4561170000000001E-12</v>
      </c>
      <c r="Q1682" s="77">
        <v>-4.4561170000000001E-12</v>
      </c>
      <c r="R1682" s="77">
        <v>0</v>
      </c>
      <c r="S1682" s="77">
        <v>0</v>
      </c>
      <c r="T1682" s="77" t="s">
        <v>157</v>
      </c>
      <c r="U1682" s="105">
        <v>0</v>
      </c>
      <c r="V1682" s="105">
        <v>0</v>
      </c>
      <c r="W1682" s="101">
        <v>0</v>
      </c>
    </row>
    <row r="1683" spans="2:23" x14ac:dyDescent="0.25">
      <c r="B1683" s="55" t="s">
        <v>117</v>
      </c>
      <c r="C1683" s="76" t="s">
        <v>140</v>
      </c>
      <c r="D1683" s="55" t="s">
        <v>72</v>
      </c>
      <c r="E1683" s="55" t="s">
        <v>177</v>
      </c>
      <c r="F1683" s="70">
        <v>118.28</v>
      </c>
      <c r="G1683" s="77">
        <v>53000</v>
      </c>
      <c r="H1683" s="77">
        <v>118.27</v>
      </c>
      <c r="I1683" s="77">
        <v>1</v>
      </c>
      <c r="J1683" s="77">
        <v>-38.077116521192004</v>
      </c>
      <c r="K1683" s="77">
        <v>0</v>
      </c>
      <c r="L1683" s="77">
        <v>-43.2135658721336</v>
      </c>
      <c r="M1683" s="77">
        <v>0</v>
      </c>
      <c r="N1683" s="77">
        <v>5.1364493509416498</v>
      </c>
      <c r="O1683" s="77">
        <v>0</v>
      </c>
      <c r="P1683" s="77">
        <v>4.7223721577502102</v>
      </c>
      <c r="Q1683" s="77">
        <v>4.7223721577502102</v>
      </c>
      <c r="R1683" s="77">
        <v>0</v>
      </c>
      <c r="S1683" s="77">
        <v>0</v>
      </c>
      <c r="T1683" s="77" t="s">
        <v>156</v>
      </c>
      <c r="U1683" s="105">
        <v>5.1364493509442798E-2</v>
      </c>
      <c r="V1683" s="105">
        <v>-4.3469372743592402E-2</v>
      </c>
      <c r="W1683" s="101">
        <v>9.4835369458166494E-2</v>
      </c>
    </row>
    <row r="1684" spans="2:23" x14ac:dyDescent="0.25">
      <c r="B1684" s="55" t="s">
        <v>117</v>
      </c>
      <c r="C1684" s="76" t="s">
        <v>140</v>
      </c>
      <c r="D1684" s="55" t="s">
        <v>72</v>
      </c>
      <c r="E1684" s="55" t="s">
        <v>177</v>
      </c>
      <c r="F1684" s="70">
        <v>118.28</v>
      </c>
      <c r="G1684" s="77">
        <v>53000</v>
      </c>
      <c r="H1684" s="77">
        <v>118.27</v>
      </c>
      <c r="I1684" s="77">
        <v>2</v>
      </c>
      <c r="J1684" s="77">
        <v>-33.634786260385802</v>
      </c>
      <c r="K1684" s="77">
        <v>0</v>
      </c>
      <c r="L1684" s="77">
        <v>-38.171983187050998</v>
      </c>
      <c r="M1684" s="77">
        <v>0</v>
      </c>
      <c r="N1684" s="77">
        <v>4.5371969266651702</v>
      </c>
      <c r="O1684" s="77">
        <v>0</v>
      </c>
      <c r="P1684" s="77">
        <v>4.1714287393460401</v>
      </c>
      <c r="Q1684" s="77">
        <v>4.1714287393460401</v>
      </c>
      <c r="R1684" s="77">
        <v>0</v>
      </c>
      <c r="S1684" s="77">
        <v>0</v>
      </c>
      <c r="T1684" s="77" t="s">
        <v>156</v>
      </c>
      <c r="U1684" s="105">
        <v>4.5371969266674902E-2</v>
      </c>
      <c r="V1684" s="105">
        <v>-3.8397945923507003E-2</v>
      </c>
      <c r="W1684" s="101">
        <v>8.3771243021381198E-2</v>
      </c>
    </row>
    <row r="1685" spans="2:23" x14ac:dyDescent="0.25">
      <c r="B1685" s="55" t="s">
        <v>117</v>
      </c>
      <c r="C1685" s="76" t="s">
        <v>140</v>
      </c>
      <c r="D1685" s="55" t="s">
        <v>72</v>
      </c>
      <c r="E1685" s="55" t="s">
        <v>177</v>
      </c>
      <c r="F1685" s="70">
        <v>118.28</v>
      </c>
      <c r="G1685" s="77">
        <v>53000</v>
      </c>
      <c r="H1685" s="77">
        <v>118.27</v>
      </c>
      <c r="I1685" s="77">
        <v>3</v>
      </c>
      <c r="J1685" s="77">
        <v>-33.634786260385802</v>
      </c>
      <c r="K1685" s="77">
        <v>0</v>
      </c>
      <c r="L1685" s="77">
        <v>-38.171983187050998</v>
      </c>
      <c r="M1685" s="77">
        <v>0</v>
      </c>
      <c r="N1685" s="77">
        <v>4.5371969266651702</v>
      </c>
      <c r="O1685" s="77">
        <v>0</v>
      </c>
      <c r="P1685" s="77">
        <v>4.1714287393460401</v>
      </c>
      <c r="Q1685" s="77">
        <v>4.1714287393460401</v>
      </c>
      <c r="R1685" s="77">
        <v>0</v>
      </c>
      <c r="S1685" s="77">
        <v>0</v>
      </c>
      <c r="T1685" s="77" t="s">
        <v>156</v>
      </c>
      <c r="U1685" s="105">
        <v>4.5371969266674902E-2</v>
      </c>
      <c r="V1685" s="105">
        <v>-3.8397945923507003E-2</v>
      </c>
      <c r="W1685" s="101">
        <v>8.3771243021381198E-2</v>
      </c>
    </row>
    <row r="1686" spans="2:23" x14ac:dyDescent="0.25">
      <c r="B1686" s="55" t="s">
        <v>117</v>
      </c>
      <c r="C1686" s="76" t="s">
        <v>140</v>
      </c>
      <c r="D1686" s="55" t="s">
        <v>72</v>
      </c>
      <c r="E1686" s="55" t="s">
        <v>177</v>
      </c>
      <c r="F1686" s="70">
        <v>118.28</v>
      </c>
      <c r="G1686" s="77">
        <v>53000</v>
      </c>
      <c r="H1686" s="77">
        <v>118.27</v>
      </c>
      <c r="I1686" s="77">
        <v>4</v>
      </c>
      <c r="J1686" s="77">
        <v>-36.916228822374897</v>
      </c>
      <c r="K1686" s="77">
        <v>0</v>
      </c>
      <c r="L1686" s="77">
        <v>-41.896079107739098</v>
      </c>
      <c r="M1686" s="77">
        <v>0</v>
      </c>
      <c r="N1686" s="77">
        <v>4.9798502853641597</v>
      </c>
      <c r="O1686" s="77">
        <v>0</v>
      </c>
      <c r="P1686" s="77">
        <v>4.5783973968432097</v>
      </c>
      <c r="Q1686" s="77">
        <v>4.5783973968432097</v>
      </c>
      <c r="R1686" s="77">
        <v>0</v>
      </c>
      <c r="S1686" s="77">
        <v>0</v>
      </c>
      <c r="T1686" s="77" t="s">
        <v>156</v>
      </c>
      <c r="U1686" s="105">
        <v>4.9798502853667E-2</v>
      </c>
      <c r="V1686" s="105">
        <v>-4.2144086989214603E-2</v>
      </c>
      <c r="W1686" s="101">
        <v>9.1944047218588107E-2</v>
      </c>
    </row>
    <row r="1687" spans="2:23" x14ac:dyDescent="0.25">
      <c r="B1687" s="55" t="s">
        <v>117</v>
      </c>
      <c r="C1687" s="76" t="s">
        <v>140</v>
      </c>
      <c r="D1687" s="55" t="s">
        <v>72</v>
      </c>
      <c r="E1687" s="55" t="s">
        <v>177</v>
      </c>
      <c r="F1687" s="70">
        <v>118.28</v>
      </c>
      <c r="G1687" s="77">
        <v>53204</v>
      </c>
      <c r="H1687" s="77">
        <v>118.04</v>
      </c>
      <c r="I1687" s="77">
        <v>1</v>
      </c>
      <c r="J1687" s="77">
        <v>1.48868397717086</v>
      </c>
      <c r="K1687" s="77">
        <v>2.8322780194053399E-4</v>
      </c>
      <c r="L1687" s="77">
        <v>-3.90682186991237</v>
      </c>
      <c r="M1687" s="77">
        <v>1.95064426034823E-3</v>
      </c>
      <c r="N1687" s="77">
        <v>5.3955058470832302</v>
      </c>
      <c r="O1687" s="77">
        <v>-1.6674164584076999E-3</v>
      </c>
      <c r="P1687" s="77">
        <v>4.8826641092710696</v>
      </c>
      <c r="Q1687" s="77">
        <v>4.8826641092710696</v>
      </c>
      <c r="R1687" s="77">
        <v>0</v>
      </c>
      <c r="S1687" s="77">
        <v>3.0468042451465799E-3</v>
      </c>
      <c r="T1687" s="77" t="s">
        <v>156</v>
      </c>
      <c r="U1687" s="105">
        <v>1.0978994745744901</v>
      </c>
      <c r="V1687" s="105">
        <v>-0.92914381578588401</v>
      </c>
      <c r="W1687" s="101">
        <v>2.0270754208850001</v>
      </c>
    </row>
    <row r="1688" spans="2:23" x14ac:dyDescent="0.25">
      <c r="B1688" s="55" t="s">
        <v>117</v>
      </c>
      <c r="C1688" s="76" t="s">
        <v>140</v>
      </c>
      <c r="D1688" s="55" t="s">
        <v>72</v>
      </c>
      <c r="E1688" s="55" t="s">
        <v>177</v>
      </c>
      <c r="F1688" s="70">
        <v>118.28</v>
      </c>
      <c r="G1688" s="77">
        <v>53304</v>
      </c>
      <c r="H1688" s="77">
        <v>118.99</v>
      </c>
      <c r="I1688" s="77">
        <v>1</v>
      </c>
      <c r="J1688" s="77">
        <v>38.450375721339697</v>
      </c>
      <c r="K1688" s="77">
        <v>0.13705059014150001</v>
      </c>
      <c r="L1688" s="77">
        <v>35.003710539937103</v>
      </c>
      <c r="M1688" s="77">
        <v>0.11358157896995499</v>
      </c>
      <c r="N1688" s="77">
        <v>3.4466651814025999</v>
      </c>
      <c r="O1688" s="77">
        <v>2.3469011171544599E-2</v>
      </c>
      <c r="P1688" s="77">
        <v>3.11930376767276</v>
      </c>
      <c r="Q1688" s="77">
        <v>3.1193037676727502</v>
      </c>
      <c r="R1688" s="77">
        <v>0</v>
      </c>
      <c r="S1688" s="77">
        <v>9.0197619073812004E-4</v>
      </c>
      <c r="T1688" s="77" t="s">
        <v>156</v>
      </c>
      <c r="U1688" s="105">
        <v>0.33711386154037298</v>
      </c>
      <c r="V1688" s="105">
        <v>-0.285296848135693</v>
      </c>
      <c r="W1688" s="101">
        <v>0.62242057546567797</v>
      </c>
    </row>
    <row r="1689" spans="2:23" x14ac:dyDescent="0.25">
      <c r="B1689" s="55" t="s">
        <v>117</v>
      </c>
      <c r="C1689" s="76" t="s">
        <v>140</v>
      </c>
      <c r="D1689" s="55" t="s">
        <v>72</v>
      </c>
      <c r="E1689" s="55" t="s">
        <v>177</v>
      </c>
      <c r="F1689" s="70">
        <v>118.28</v>
      </c>
      <c r="G1689" s="77">
        <v>53354</v>
      </c>
      <c r="H1689" s="77">
        <v>118.5</v>
      </c>
      <c r="I1689" s="77">
        <v>1</v>
      </c>
      <c r="J1689" s="77">
        <v>38.583941470898203</v>
      </c>
      <c r="K1689" s="77">
        <v>3.1263131328023698E-2</v>
      </c>
      <c r="L1689" s="77">
        <v>47.291355695440402</v>
      </c>
      <c r="M1689" s="77">
        <v>4.6965918793766E-2</v>
      </c>
      <c r="N1689" s="77">
        <v>-8.7074142245422195</v>
      </c>
      <c r="O1689" s="77">
        <v>-1.5702787465742302E-2</v>
      </c>
      <c r="P1689" s="77">
        <v>-7.9637297529670601</v>
      </c>
      <c r="Q1689" s="77">
        <v>-7.9637297529670601</v>
      </c>
      <c r="R1689" s="77">
        <v>0</v>
      </c>
      <c r="S1689" s="77">
        <v>1.33184082314415E-3</v>
      </c>
      <c r="T1689" s="77" t="s">
        <v>157</v>
      </c>
      <c r="U1689" s="105">
        <v>5.6578121330045798E-2</v>
      </c>
      <c r="V1689" s="105">
        <v>-4.78816255586327E-2</v>
      </c>
      <c r="W1689" s="101">
        <v>0.104461402672985</v>
      </c>
    </row>
    <row r="1690" spans="2:23" x14ac:dyDescent="0.25">
      <c r="B1690" s="55" t="s">
        <v>117</v>
      </c>
      <c r="C1690" s="76" t="s">
        <v>140</v>
      </c>
      <c r="D1690" s="55" t="s">
        <v>72</v>
      </c>
      <c r="E1690" s="55" t="s">
        <v>177</v>
      </c>
      <c r="F1690" s="70">
        <v>118.28</v>
      </c>
      <c r="G1690" s="77">
        <v>53454</v>
      </c>
      <c r="H1690" s="77">
        <v>118.86</v>
      </c>
      <c r="I1690" s="77">
        <v>1</v>
      </c>
      <c r="J1690" s="77">
        <v>36.8535728103571</v>
      </c>
      <c r="K1690" s="77">
        <v>9.2628273530181396E-2</v>
      </c>
      <c r="L1690" s="77">
        <v>45.307600592061299</v>
      </c>
      <c r="M1690" s="77">
        <v>0.139999505390145</v>
      </c>
      <c r="N1690" s="77">
        <v>-8.4540277817042409</v>
      </c>
      <c r="O1690" s="77">
        <v>-4.7371231859963898E-2</v>
      </c>
      <c r="P1690" s="77">
        <v>-7.7285903156525704</v>
      </c>
      <c r="Q1690" s="77">
        <v>-7.7285903156525597</v>
      </c>
      <c r="R1690" s="77">
        <v>0</v>
      </c>
      <c r="S1690" s="77">
        <v>4.0736615838229502E-3</v>
      </c>
      <c r="T1690" s="77" t="s">
        <v>157</v>
      </c>
      <c r="U1690" s="105">
        <v>-0.71347084824746998</v>
      </c>
      <c r="V1690" s="105">
        <v>-0.60380484893625597</v>
      </c>
      <c r="W1690" s="101">
        <v>-0.109664261002956</v>
      </c>
    </row>
    <row r="1691" spans="2:23" x14ac:dyDescent="0.25">
      <c r="B1691" s="55" t="s">
        <v>117</v>
      </c>
      <c r="C1691" s="76" t="s">
        <v>140</v>
      </c>
      <c r="D1691" s="55" t="s">
        <v>72</v>
      </c>
      <c r="E1691" s="55" t="s">
        <v>177</v>
      </c>
      <c r="F1691" s="70">
        <v>118.28</v>
      </c>
      <c r="G1691" s="77">
        <v>53604</v>
      </c>
      <c r="H1691" s="77">
        <v>118.71</v>
      </c>
      <c r="I1691" s="77">
        <v>1</v>
      </c>
      <c r="J1691" s="77">
        <v>38.712078045943002</v>
      </c>
      <c r="K1691" s="77">
        <v>6.5190186918630294E-2</v>
      </c>
      <c r="L1691" s="77">
        <v>42.9366906747345</v>
      </c>
      <c r="M1691" s="77">
        <v>8.0194834165255802E-2</v>
      </c>
      <c r="N1691" s="77">
        <v>-4.2246126287915597</v>
      </c>
      <c r="O1691" s="77">
        <v>-1.5004647246625501E-2</v>
      </c>
      <c r="P1691" s="77">
        <v>-3.8772453430206801</v>
      </c>
      <c r="Q1691" s="77">
        <v>-3.8772453430206801</v>
      </c>
      <c r="R1691" s="77">
        <v>0</v>
      </c>
      <c r="S1691" s="77">
        <v>6.5393686807393699E-4</v>
      </c>
      <c r="T1691" s="77" t="s">
        <v>157</v>
      </c>
      <c r="U1691" s="105">
        <v>3.8607754891450199E-2</v>
      </c>
      <c r="V1691" s="105">
        <v>-3.2673443725502301E-2</v>
      </c>
      <c r="W1691" s="101">
        <v>7.1282328490359106E-2</v>
      </c>
    </row>
    <row r="1692" spans="2:23" x14ac:dyDescent="0.25">
      <c r="B1692" s="55" t="s">
        <v>117</v>
      </c>
      <c r="C1692" s="76" t="s">
        <v>140</v>
      </c>
      <c r="D1692" s="55" t="s">
        <v>72</v>
      </c>
      <c r="E1692" s="55" t="s">
        <v>177</v>
      </c>
      <c r="F1692" s="70">
        <v>118.28</v>
      </c>
      <c r="G1692" s="77">
        <v>53654</v>
      </c>
      <c r="H1692" s="77">
        <v>118.22</v>
      </c>
      <c r="I1692" s="77">
        <v>1</v>
      </c>
      <c r="J1692" s="77">
        <v>-11.9924488884054</v>
      </c>
      <c r="K1692" s="77">
        <v>7.0140443557313702E-3</v>
      </c>
      <c r="L1692" s="77">
        <v>-5.37097396197957</v>
      </c>
      <c r="M1692" s="77">
        <v>1.4068858106137999E-3</v>
      </c>
      <c r="N1692" s="77">
        <v>-6.6214749264258499</v>
      </c>
      <c r="O1692" s="77">
        <v>5.6071585451175701E-3</v>
      </c>
      <c r="P1692" s="77">
        <v>-6.0760294985879799</v>
      </c>
      <c r="Q1692" s="77">
        <v>-6.0760294985879799</v>
      </c>
      <c r="R1692" s="77">
        <v>0</v>
      </c>
      <c r="S1692" s="77">
        <v>1.8004974179902801E-3</v>
      </c>
      <c r="T1692" s="77" t="s">
        <v>157</v>
      </c>
      <c r="U1692" s="105">
        <v>0.26575800237458602</v>
      </c>
      <c r="V1692" s="105">
        <v>-0.22490893758525299</v>
      </c>
      <c r="W1692" s="101">
        <v>0.49067471748796299</v>
      </c>
    </row>
    <row r="1693" spans="2:23" x14ac:dyDescent="0.25">
      <c r="B1693" s="55" t="s">
        <v>117</v>
      </c>
      <c r="C1693" s="76" t="s">
        <v>140</v>
      </c>
      <c r="D1693" s="55" t="s">
        <v>72</v>
      </c>
      <c r="E1693" s="55" t="s">
        <v>178</v>
      </c>
      <c r="F1693" s="70">
        <v>117.96</v>
      </c>
      <c r="G1693" s="77">
        <v>53150</v>
      </c>
      <c r="H1693" s="77">
        <v>117.66</v>
      </c>
      <c r="I1693" s="77">
        <v>1</v>
      </c>
      <c r="J1693" s="77">
        <v>-34.336240682104297</v>
      </c>
      <c r="K1693" s="77">
        <v>3.2256822325548301E-2</v>
      </c>
      <c r="L1693" s="77">
        <v>-7.5735939718683403</v>
      </c>
      <c r="M1693" s="77">
        <v>1.5693511498037101E-3</v>
      </c>
      <c r="N1693" s="77">
        <v>-26.762646710236002</v>
      </c>
      <c r="O1693" s="77">
        <v>3.06874711757446E-2</v>
      </c>
      <c r="P1693" s="77">
        <v>-24.571593526504799</v>
      </c>
      <c r="Q1693" s="77">
        <v>-24.571593526504799</v>
      </c>
      <c r="R1693" s="77">
        <v>0</v>
      </c>
      <c r="S1693" s="77">
        <v>1.6518961382693299E-2</v>
      </c>
      <c r="T1693" s="77" t="s">
        <v>156</v>
      </c>
      <c r="U1693" s="105">
        <v>-4.4135030338562498</v>
      </c>
      <c r="V1693" s="105">
        <v>-3.7351134095852299</v>
      </c>
      <c r="W1693" s="101">
        <v>-0.67837887116345397</v>
      </c>
    </row>
    <row r="1694" spans="2:23" x14ac:dyDescent="0.25">
      <c r="B1694" s="55" t="s">
        <v>117</v>
      </c>
      <c r="C1694" s="76" t="s">
        <v>140</v>
      </c>
      <c r="D1694" s="55" t="s">
        <v>72</v>
      </c>
      <c r="E1694" s="55" t="s">
        <v>178</v>
      </c>
      <c r="F1694" s="70">
        <v>117.96</v>
      </c>
      <c r="G1694" s="77">
        <v>53150</v>
      </c>
      <c r="H1694" s="77">
        <v>117.66</v>
      </c>
      <c r="I1694" s="77">
        <v>2</v>
      </c>
      <c r="J1694" s="77">
        <v>-34.235425172927798</v>
      </c>
      <c r="K1694" s="77">
        <v>3.2102842184161602E-2</v>
      </c>
      <c r="L1694" s="77">
        <v>-7.5513569500689597</v>
      </c>
      <c r="M1694" s="77">
        <v>1.5618597450556501E-3</v>
      </c>
      <c r="N1694" s="77">
        <v>-26.684068222858901</v>
      </c>
      <c r="O1694" s="77">
        <v>3.0540982439105899E-2</v>
      </c>
      <c r="P1694" s="77">
        <v>-24.499448246082402</v>
      </c>
      <c r="Q1694" s="77">
        <v>-24.499448246082402</v>
      </c>
      <c r="R1694" s="77">
        <v>0</v>
      </c>
      <c r="S1694" s="77">
        <v>1.64401069938881E-2</v>
      </c>
      <c r="T1694" s="77" t="s">
        <v>156</v>
      </c>
      <c r="U1694" s="105">
        <v>-4.4071873257065199</v>
      </c>
      <c r="V1694" s="105">
        <v>-3.7297684747296</v>
      </c>
      <c r="W1694" s="101">
        <v>-0.677408113257014</v>
      </c>
    </row>
    <row r="1695" spans="2:23" x14ac:dyDescent="0.25">
      <c r="B1695" s="55" t="s">
        <v>117</v>
      </c>
      <c r="C1695" s="76" t="s">
        <v>140</v>
      </c>
      <c r="D1695" s="55" t="s">
        <v>72</v>
      </c>
      <c r="E1695" s="55" t="s">
        <v>178</v>
      </c>
      <c r="F1695" s="70">
        <v>117.96</v>
      </c>
      <c r="G1695" s="77">
        <v>53900</v>
      </c>
      <c r="H1695" s="77">
        <v>117.5</v>
      </c>
      <c r="I1695" s="77">
        <v>1</v>
      </c>
      <c r="J1695" s="77">
        <v>-34.607616125996898</v>
      </c>
      <c r="K1695" s="77">
        <v>5.6291293414444901E-2</v>
      </c>
      <c r="L1695" s="77">
        <v>-14.8505757312463</v>
      </c>
      <c r="M1695" s="77">
        <v>1.0365361178825701E-2</v>
      </c>
      <c r="N1695" s="77">
        <v>-19.7570403947506</v>
      </c>
      <c r="O1695" s="77">
        <v>4.5925932235619298E-2</v>
      </c>
      <c r="P1695" s="77">
        <v>-17.321710702946302</v>
      </c>
      <c r="Q1695" s="77">
        <v>-17.321710702946199</v>
      </c>
      <c r="R1695" s="77">
        <v>0</v>
      </c>
      <c r="S1695" s="77">
        <v>1.41019580987985E-2</v>
      </c>
      <c r="T1695" s="77" t="s">
        <v>156</v>
      </c>
      <c r="U1695" s="105">
        <v>-3.6813785794856799</v>
      </c>
      <c r="V1695" s="105">
        <v>-3.1155221583664701</v>
      </c>
      <c r="W1695" s="101">
        <v>-0.56584745176775597</v>
      </c>
    </row>
    <row r="1696" spans="2:23" x14ac:dyDescent="0.25">
      <c r="B1696" s="55" t="s">
        <v>117</v>
      </c>
      <c r="C1696" s="76" t="s">
        <v>140</v>
      </c>
      <c r="D1696" s="55" t="s">
        <v>72</v>
      </c>
      <c r="E1696" s="55" t="s">
        <v>178</v>
      </c>
      <c r="F1696" s="70">
        <v>117.96</v>
      </c>
      <c r="G1696" s="77">
        <v>53900</v>
      </c>
      <c r="H1696" s="77">
        <v>117.5</v>
      </c>
      <c r="I1696" s="77">
        <v>2</v>
      </c>
      <c r="J1696" s="77">
        <v>-34.565711429963699</v>
      </c>
      <c r="K1696" s="77">
        <v>5.5987784736065402E-2</v>
      </c>
      <c r="L1696" s="77">
        <v>-14.8325938841383</v>
      </c>
      <c r="M1696" s="77">
        <v>1.0309473724807E-2</v>
      </c>
      <c r="N1696" s="77">
        <v>-19.7331175458255</v>
      </c>
      <c r="O1696" s="77">
        <v>4.5678311011258403E-2</v>
      </c>
      <c r="P1696" s="77">
        <v>-17.3007366774854</v>
      </c>
      <c r="Q1696" s="77">
        <v>-17.3007366774854</v>
      </c>
      <c r="R1696" s="77">
        <v>0</v>
      </c>
      <c r="S1696" s="77">
        <v>1.40259238418917E-2</v>
      </c>
      <c r="T1696" s="77" t="s">
        <v>156</v>
      </c>
      <c r="U1696" s="105">
        <v>-3.6995265157241399</v>
      </c>
      <c r="V1696" s="105">
        <v>-3.1308806161449301</v>
      </c>
      <c r="W1696" s="101">
        <v>-0.56863688601192697</v>
      </c>
    </row>
    <row r="1697" spans="2:23" x14ac:dyDescent="0.25">
      <c r="B1697" s="55" t="s">
        <v>117</v>
      </c>
      <c r="C1697" s="76" t="s">
        <v>140</v>
      </c>
      <c r="D1697" s="55" t="s">
        <v>72</v>
      </c>
      <c r="E1697" s="55" t="s">
        <v>179</v>
      </c>
      <c r="F1697" s="70">
        <v>117.66</v>
      </c>
      <c r="G1697" s="77">
        <v>53550</v>
      </c>
      <c r="H1697" s="77">
        <v>117.37</v>
      </c>
      <c r="I1697" s="77">
        <v>1</v>
      </c>
      <c r="J1697" s="77">
        <v>-33.209087066501297</v>
      </c>
      <c r="K1697" s="77">
        <v>2.71299492092455E-2</v>
      </c>
      <c r="L1697" s="77">
        <v>-7.0002844019035004</v>
      </c>
      <c r="M1697" s="77">
        <v>1.2054979500053201E-3</v>
      </c>
      <c r="N1697" s="77">
        <v>-26.208802664597801</v>
      </c>
      <c r="O1697" s="77">
        <v>2.59244512592402E-2</v>
      </c>
      <c r="P1697" s="77">
        <v>-23.259138847124898</v>
      </c>
      <c r="Q1697" s="77">
        <v>-23.259138847124799</v>
      </c>
      <c r="R1697" s="77">
        <v>0</v>
      </c>
      <c r="S1697" s="77">
        <v>1.33082934817819E-2</v>
      </c>
      <c r="T1697" s="77" t="s">
        <v>157</v>
      </c>
      <c r="U1697" s="105">
        <v>-4.5540408830035499</v>
      </c>
      <c r="V1697" s="105">
        <v>-3.8540495020445902</v>
      </c>
      <c r="W1697" s="101">
        <v>-0.69998028544343704</v>
      </c>
    </row>
    <row r="1698" spans="2:23" x14ac:dyDescent="0.25">
      <c r="B1698" s="55" t="s">
        <v>117</v>
      </c>
      <c r="C1698" s="76" t="s">
        <v>140</v>
      </c>
      <c r="D1698" s="55" t="s">
        <v>72</v>
      </c>
      <c r="E1698" s="55" t="s">
        <v>179</v>
      </c>
      <c r="F1698" s="70">
        <v>117.66</v>
      </c>
      <c r="G1698" s="77">
        <v>54200</v>
      </c>
      <c r="H1698" s="77">
        <v>117.61</v>
      </c>
      <c r="I1698" s="77">
        <v>1</v>
      </c>
      <c r="J1698" s="77">
        <v>-16.137235457380701</v>
      </c>
      <c r="K1698" s="77">
        <v>1.71870843016584E-3</v>
      </c>
      <c r="L1698" s="77">
        <v>10.487980672269099</v>
      </c>
      <c r="M1698" s="77">
        <v>7.2598507464047702E-4</v>
      </c>
      <c r="N1698" s="77">
        <v>-26.6252161296499</v>
      </c>
      <c r="O1698" s="77">
        <v>9.92723355525367E-4</v>
      </c>
      <c r="P1698" s="77">
        <v>-23.637237066456599</v>
      </c>
      <c r="Q1698" s="77">
        <v>-23.637237066456599</v>
      </c>
      <c r="R1698" s="77">
        <v>0</v>
      </c>
      <c r="S1698" s="77">
        <v>3.6875452424967501E-3</v>
      </c>
      <c r="T1698" s="77" t="s">
        <v>157</v>
      </c>
      <c r="U1698" s="105">
        <v>-1.21448179455519</v>
      </c>
      <c r="V1698" s="105">
        <v>-1.0278065295848999</v>
      </c>
      <c r="W1698" s="101">
        <v>-0.18667230599342299</v>
      </c>
    </row>
    <row r="1699" spans="2:23" x14ac:dyDescent="0.25">
      <c r="B1699" s="55" t="s">
        <v>117</v>
      </c>
      <c r="C1699" s="76" t="s">
        <v>140</v>
      </c>
      <c r="D1699" s="55" t="s">
        <v>72</v>
      </c>
      <c r="E1699" s="55" t="s">
        <v>180</v>
      </c>
      <c r="F1699" s="70">
        <v>117.69</v>
      </c>
      <c r="G1699" s="77">
        <v>53150</v>
      </c>
      <c r="H1699" s="77">
        <v>117.66</v>
      </c>
      <c r="I1699" s="77">
        <v>1</v>
      </c>
      <c r="J1699" s="77">
        <v>-42.1676951476176</v>
      </c>
      <c r="K1699" s="77">
        <v>0</v>
      </c>
      <c r="L1699" s="77">
        <v>-42.792495638897201</v>
      </c>
      <c r="M1699" s="77">
        <v>0</v>
      </c>
      <c r="N1699" s="77">
        <v>0.62480049127965298</v>
      </c>
      <c r="O1699" s="77">
        <v>0</v>
      </c>
      <c r="P1699" s="77">
        <v>0.59344930399247997</v>
      </c>
      <c r="Q1699" s="77">
        <v>0.59344930399247897</v>
      </c>
      <c r="R1699" s="77">
        <v>0</v>
      </c>
      <c r="S1699" s="77">
        <v>0</v>
      </c>
      <c r="T1699" s="77" t="s">
        <v>157</v>
      </c>
      <c r="U1699" s="105">
        <v>1.87440147383903E-2</v>
      </c>
      <c r="V1699" s="105">
        <v>-1.5862914392890601E-2</v>
      </c>
      <c r="W1699" s="101">
        <v>3.4607477683348903E-2</v>
      </c>
    </row>
    <row r="1700" spans="2:23" x14ac:dyDescent="0.25">
      <c r="B1700" s="55" t="s">
        <v>117</v>
      </c>
      <c r="C1700" s="76" t="s">
        <v>140</v>
      </c>
      <c r="D1700" s="55" t="s">
        <v>72</v>
      </c>
      <c r="E1700" s="55" t="s">
        <v>180</v>
      </c>
      <c r="F1700" s="70">
        <v>117.69</v>
      </c>
      <c r="G1700" s="77">
        <v>53150</v>
      </c>
      <c r="H1700" s="77">
        <v>117.66</v>
      </c>
      <c r="I1700" s="77">
        <v>2</v>
      </c>
      <c r="J1700" s="77">
        <v>-35.404396762713297</v>
      </c>
      <c r="K1700" s="77">
        <v>0</v>
      </c>
      <c r="L1700" s="77">
        <v>-35.9289851807752</v>
      </c>
      <c r="M1700" s="77">
        <v>0</v>
      </c>
      <c r="N1700" s="77">
        <v>0.52458841806185497</v>
      </c>
      <c r="O1700" s="77">
        <v>0</v>
      </c>
      <c r="P1700" s="77">
        <v>0.49826566388208898</v>
      </c>
      <c r="Q1700" s="77">
        <v>0.49826566388208898</v>
      </c>
      <c r="R1700" s="77">
        <v>0</v>
      </c>
      <c r="S1700" s="77">
        <v>0</v>
      </c>
      <c r="T1700" s="77" t="s">
        <v>157</v>
      </c>
      <c r="U1700" s="105">
        <v>1.57376525418562E-2</v>
      </c>
      <c r="V1700" s="105">
        <v>-1.33186533675316E-2</v>
      </c>
      <c r="W1700" s="101">
        <v>2.9056766478906499E-2</v>
      </c>
    </row>
    <row r="1701" spans="2:23" x14ac:dyDescent="0.25">
      <c r="B1701" s="55" t="s">
        <v>117</v>
      </c>
      <c r="C1701" s="76" t="s">
        <v>140</v>
      </c>
      <c r="D1701" s="55" t="s">
        <v>72</v>
      </c>
      <c r="E1701" s="55" t="s">
        <v>180</v>
      </c>
      <c r="F1701" s="70">
        <v>117.69</v>
      </c>
      <c r="G1701" s="77">
        <v>53150</v>
      </c>
      <c r="H1701" s="77">
        <v>117.66</v>
      </c>
      <c r="I1701" s="77">
        <v>3</v>
      </c>
      <c r="J1701" s="77">
        <v>-43.3190315339005</v>
      </c>
      <c r="K1701" s="77">
        <v>0</v>
      </c>
      <c r="L1701" s="77">
        <v>-43.960891424259401</v>
      </c>
      <c r="M1701" s="77">
        <v>0</v>
      </c>
      <c r="N1701" s="77">
        <v>0.64185989035895297</v>
      </c>
      <c r="O1701" s="77">
        <v>0</v>
      </c>
      <c r="P1701" s="77">
        <v>0.60965269795811305</v>
      </c>
      <c r="Q1701" s="77">
        <v>0.60965269795811206</v>
      </c>
      <c r="R1701" s="77">
        <v>0</v>
      </c>
      <c r="S1701" s="77">
        <v>0</v>
      </c>
      <c r="T1701" s="77" t="s">
        <v>157</v>
      </c>
      <c r="U1701" s="105">
        <v>1.92557967107693E-2</v>
      </c>
      <c r="V1701" s="105">
        <v>-1.6296031509419901E-2</v>
      </c>
      <c r="W1701" s="101">
        <v>3.5552391749787998E-2</v>
      </c>
    </row>
    <row r="1702" spans="2:23" x14ac:dyDescent="0.25">
      <c r="B1702" s="55" t="s">
        <v>117</v>
      </c>
      <c r="C1702" s="76" t="s">
        <v>140</v>
      </c>
      <c r="D1702" s="55" t="s">
        <v>72</v>
      </c>
      <c r="E1702" s="55" t="s">
        <v>180</v>
      </c>
      <c r="F1702" s="70">
        <v>117.69</v>
      </c>
      <c r="G1702" s="77">
        <v>53654</v>
      </c>
      <c r="H1702" s="77">
        <v>118.22</v>
      </c>
      <c r="I1702" s="77">
        <v>1</v>
      </c>
      <c r="J1702" s="77">
        <v>75.231912741781997</v>
      </c>
      <c r="K1702" s="77">
        <v>0.17771899781631501</v>
      </c>
      <c r="L1702" s="77">
        <v>69.789912504371102</v>
      </c>
      <c r="M1702" s="77">
        <v>0.152937841263348</v>
      </c>
      <c r="N1702" s="77">
        <v>5.44200023741086</v>
      </c>
      <c r="O1702" s="77">
        <v>2.4781156552966699E-2</v>
      </c>
      <c r="P1702" s="77">
        <v>4.9766374208060196</v>
      </c>
      <c r="Q1702" s="77">
        <v>4.9766374208060098</v>
      </c>
      <c r="R1702" s="77">
        <v>0</v>
      </c>
      <c r="S1702" s="77">
        <v>7.77681288570436E-4</v>
      </c>
      <c r="T1702" s="77" t="s">
        <v>157</v>
      </c>
      <c r="U1702" s="105">
        <v>3.8801195377422999E-2</v>
      </c>
      <c r="V1702" s="105">
        <v>-3.2837150909471799E-2</v>
      </c>
      <c r="W1702" s="101">
        <v>7.1639481821424697E-2</v>
      </c>
    </row>
    <row r="1703" spans="2:23" x14ac:dyDescent="0.25">
      <c r="B1703" s="55" t="s">
        <v>117</v>
      </c>
      <c r="C1703" s="76" t="s">
        <v>140</v>
      </c>
      <c r="D1703" s="55" t="s">
        <v>72</v>
      </c>
      <c r="E1703" s="55" t="s">
        <v>180</v>
      </c>
      <c r="F1703" s="70">
        <v>117.69</v>
      </c>
      <c r="G1703" s="77">
        <v>53654</v>
      </c>
      <c r="H1703" s="77">
        <v>118.22</v>
      </c>
      <c r="I1703" s="77">
        <v>2</v>
      </c>
      <c r="J1703" s="77">
        <v>75.231912741781997</v>
      </c>
      <c r="K1703" s="77">
        <v>0.17771899781631501</v>
      </c>
      <c r="L1703" s="77">
        <v>69.789912504371102</v>
      </c>
      <c r="M1703" s="77">
        <v>0.152937841263348</v>
      </c>
      <c r="N1703" s="77">
        <v>5.44200023741086</v>
      </c>
      <c r="O1703" s="77">
        <v>2.4781156552966699E-2</v>
      </c>
      <c r="P1703" s="77">
        <v>4.9766374208060196</v>
      </c>
      <c r="Q1703" s="77">
        <v>4.9766374208060098</v>
      </c>
      <c r="R1703" s="77">
        <v>0</v>
      </c>
      <c r="S1703" s="77">
        <v>7.77681288570436E-4</v>
      </c>
      <c r="T1703" s="77" t="s">
        <v>157</v>
      </c>
      <c r="U1703" s="105">
        <v>3.8801195377422999E-2</v>
      </c>
      <c r="V1703" s="105">
        <v>-3.2837150909471799E-2</v>
      </c>
      <c r="W1703" s="101">
        <v>7.1639481821424697E-2</v>
      </c>
    </row>
    <row r="1704" spans="2:23" x14ac:dyDescent="0.25">
      <c r="B1704" s="55" t="s">
        <v>117</v>
      </c>
      <c r="C1704" s="76" t="s">
        <v>140</v>
      </c>
      <c r="D1704" s="55" t="s">
        <v>72</v>
      </c>
      <c r="E1704" s="55" t="s">
        <v>180</v>
      </c>
      <c r="F1704" s="70">
        <v>117.69</v>
      </c>
      <c r="G1704" s="77">
        <v>53704</v>
      </c>
      <c r="H1704" s="77">
        <v>117.96</v>
      </c>
      <c r="I1704" s="77">
        <v>1</v>
      </c>
      <c r="J1704" s="77">
        <v>21.4405061610322</v>
      </c>
      <c r="K1704" s="77">
        <v>1.92152637256446E-2</v>
      </c>
      <c r="L1704" s="77">
        <v>27.296034032360701</v>
      </c>
      <c r="M1704" s="77">
        <v>3.1144071208844101E-2</v>
      </c>
      <c r="N1704" s="77">
        <v>-5.8555278713285004</v>
      </c>
      <c r="O1704" s="77">
        <v>-1.1928807483199501E-2</v>
      </c>
      <c r="P1704" s="77">
        <v>-5.3711291889267603</v>
      </c>
      <c r="Q1704" s="77">
        <v>-5.3711291889267603</v>
      </c>
      <c r="R1704" s="77">
        <v>0</v>
      </c>
      <c r="S1704" s="77">
        <v>1.2058894023411E-3</v>
      </c>
      <c r="T1704" s="77" t="s">
        <v>157</v>
      </c>
      <c r="U1704" s="105">
        <v>0.175480783550689</v>
      </c>
      <c r="V1704" s="105">
        <v>-0.148508027010921</v>
      </c>
      <c r="W1704" s="101">
        <v>0.32399394608609899</v>
      </c>
    </row>
    <row r="1705" spans="2:23" x14ac:dyDescent="0.25">
      <c r="B1705" s="55" t="s">
        <v>117</v>
      </c>
      <c r="C1705" s="76" t="s">
        <v>140</v>
      </c>
      <c r="D1705" s="55" t="s">
        <v>72</v>
      </c>
      <c r="E1705" s="55" t="s">
        <v>180</v>
      </c>
      <c r="F1705" s="70">
        <v>117.69</v>
      </c>
      <c r="G1705" s="77">
        <v>58004</v>
      </c>
      <c r="H1705" s="77">
        <v>115.47</v>
      </c>
      <c r="I1705" s="77">
        <v>1</v>
      </c>
      <c r="J1705" s="77">
        <v>-51.481203111641598</v>
      </c>
      <c r="K1705" s="77">
        <v>0.56133656319552105</v>
      </c>
      <c r="L1705" s="77">
        <v>-44.572387967789197</v>
      </c>
      <c r="M1705" s="77">
        <v>0.42078258750620701</v>
      </c>
      <c r="N1705" s="77">
        <v>-6.9088151438524301</v>
      </c>
      <c r="O1705" s="77">
        <v>0.14055397568931399</v>
      </c>
      <c r="P1705" s="77">
        <v>-6.2835133185200904</v>
      </c>
      <c r="Q1705" s="77">
        <v>-6.2835133185200798</v>
      </c>
      <c r="R1705" s="77">
        <v>0</v>
      </c>
      <c r="S1705" s="77">
        <v>8.3624018923672896E-3</v>
      </c>
      <c r="T1705" s="77" t="s">
        <v>157</v>
      </c>
      <c r="U1705" s="105">
        <v>1.0482128665077901</v>
      </c>
      <c r="V1705" s="105">
        <v>-0.887094424487614</v>
      </c>
      <c r="W1705" s="101">
        <v>1.9353379674189799</v>
      </c>
    </row>
    <row r="1706" spans="2:23" x14ac:dyDescent="0.25">
      <c r="B1706" s="55" t="s">
        <v>117</v>
      </c>
      <c r="C1706" s="76" t="s">
        <v>140</v>
      </c>
      <c r="D1706" s="55" t="s">
        <v>72</v>
      </c>
      <c r="E1706" s="55" t="s">
        <v>181</v>
      </c>
      <c r="F1706" s="70">
        <v>117.34</v>
      </c>
      <c r="G1706" s="77">
        <v>53050</v>
      </c>
      <c r="H1706" s="77">
        <v>117.96</v>
      </c>
      <c r="I1706" s="77">
        <v>1</v>
      </c>
      <c r="J1706" s="77">
        <v>120.808204485337</v>
      </c>
      <c r="K1706" s="77">
        <v>0.35173039673040002</v>
      </c>
      <c r="L1706" s="77">
        <v>169.50156160020799</v>
      </c>
      <c r="M1706" s="77">
        <v>0.69241178317630603</v>
      </c>
      <c r="N1706" s="77">
        <v>-48.6933571148707</v>
      </c>
      <c r="O1706" s="77">
        <v>-0.34068138644590601</v>
      </c>
      <c r="P1706" s="77">
        <v>-43.635820635487804</v>
      </c>
      <c r="Q1706" s="77">
        <v>-43.635820635487804</v>
      </c>
      <c r="R1706" s="77">
        <v>0</v>
      </c>
      <c r="S1706" s="77">
        <v>4.5888444705032401E-2</v>
      </c>
      <c r="T1706" s="77" t="s">
        <v>156</v>
      </c>
      <c r="U1706" s="105">
        <v>-9.8912837041414203</v>
      </c>
      <c r="V1706" s="105">
        <v>-8.3709167339282793</v>
      </c>
      <c r="W1706" s="101">
        <v>-1.52034287098022</v>
      </c>
    </row>
    <row r="1707" spans="2:23" x14ac:dyDescent="0.25">
      <c r="B1707" s="55" t="s">
        <v>117</v>
      </c>
      <c r="C1707" s="76" t="s">
        <v>140</v>
      </c>
      <c r="D1707" s="55" t="s">
        <v>72</v>
      </c>
      <c r="E1707" s="55" t="s">
        <v>181</v>
      </c>
      <c r="F1707" s="70">
        <v>117.34</v>
      </c>
      <c r="G1707" s="77">
        <v>53204</v>
      </c>
      <c r="H1707" s="77">
        <v>118.04</v>
      </c>
      <c r="I1707" s="77">
        <v>1</v>
      </c>
      <c r="J1707" s="77">
        <v>30.8734109049818</v>
      </c>
      <c r="K1707" s="77">
        <v>0</v>
      </c>
      <c r="L1707" s="77">
        <v>35.301271534022298</v>
      </c>
      <c r="M1707" s="77">
        <v>0</v>
      </c>
      <c r="N1707" s="77">
        <v>-4.4278606290405396</v>
      </c>
      <c r="O1707" s="77">
        <v>0</v>
      </c>
      <c r="P1707" s="77">
        <v>-4.0009839384697301</v>
      </c>
      <c r="Q1707" s="77">
        <v>-4.0009839384697203</v>
      </c>
      <c r="R1707" s="77">
        <v>0</v>
      </c>
      <c r="S1707" s="77">
        <v>0</v>
      </c>
      <c r="T1707" s="77" t="s">
        <v>157</v>
      </c>
      <c r="U1707" s="105">
        <v>3.09950244032839</v>
      </c>
      <c r="V1707" s="105">
        <v>-2.62308489177529</v>
      </c>
      <c r="W1707" s="101">
        <v>5.7226780404442898</v>
      </c>
    </row>
    <row r="1708" spans="2:23" x14ac:dyDescent="0.25">
      <c r="B1708" s="55" t="s">
        <v>117</v>
      </c>
      <c r="C1708" s="76" t="s">
        <v>140</v>
      </c>
      <c r="D1708" s="55" t="s">
        <v>72</v>
      </c>
      <c r="E1708" s="55" t="s">
        <v>181</v>
      </c>
      <c r="F1708" s="70">
        <v>117.34</v>
      </c>
      <c r="G1708" s="77">
        <v>53204</v>
      </c>
      <c r="H1708" s="77">
        <v>118.04</v>
      </c>
      <c r="I1708" s="77">
        <v>2</v>
      </c>
      <c r="J1708" s="77">
        <v>30.8734109049818</v>
      </c>
      <c r="K1708" s="77">
        <v>0</v>
      </c>
      <c r="L1708" s="77">
        <v>35.301271534022298</v>
      </c>
      <c r="M1708" s="77">
        <v>0</v>
      </c>
      <c r="N1708" s="77">
        <v>-4.4278606290405396</v>
      </c>
      <c r="O1708" s="77">
        <v>0</v>
      </c>
      <c r="P1708" s="77">
        <v>-4.0009839384697301</v>
      </c>
      <c r="Q1708" s="77">
        <v>-4.0009839384697203</v>
      </c>
      <c r="R1708" s="77">
        <v>0</v>
      </c>
      <c r="S1708" s="77">
        <v>0</v>
      </c>
      <c r="T1708" s="77" t="s">
        <v>157</v>
      </c>
      <c r="U1708" s="105">
        <v>3.09950244032839</v>
      </c>
      <c r="V1708" s="105">
        <v>-2.62308489177529</v>
      </c>
      <c r="W1708" s="101">
        <v>5.7226780404442898</v>
      </c>
    </row>
    <row r="1709" spans="2:23" x14ac:dyDescent="0.25">
      <c r="B1709" s="55" t="s">
        <v>117</v>
      </c>
      <c r="C1709" s="76" t="s">
        <v>140</v>
      </c>
      <c r="D1709" s="55" t="s">
        <v>72</v>
      </c>
      <c r="E1709" s="55" t="s">
        <v>182</v>
      </c>
      <c r="F1709" s="70">
        <v>118.04</v>
      </c>
      <c r="G1709" s="77">
        <v>53254</v>
      </c>
      <c r="H1709" s="77">
        <v>118.81</v>
      </c>
      <c r="I1709" s="77">
        <v>1</v>
      </c>
      <c r="J1709" s="77">
        <v>30.901939017488601</v>
      </c>
      <c r="K1709" s="77">
        <v>0.100649604613277</v>
      </c>
      <c r="L1709" s="77">
        <v>30.9019389611755</v>
      </c>
      <c r="M1709" s="77">
        <v>0.10064960424644701</v>
      </c>
      <c r="N1709" s="77">
        <v>5.6313070872999998E-8</v>
      </c>
      <c r="O1709" s="77">
        <v>3.6683061099999999E-10</v>
      </c>
      <c r="P1709" s="77">
        <v>1.2649369999999999E-12</v>
      </c>
      <c r="Q1709" s="77">
        <v>1.2649369999999999E-12</v>
      </c>
      <c r="R1709" s="77">
        <v>0</v>
      </c>
      <c r="S1709" s="77">
        <v>0</v>
      </c>
      <c r="T1709" s="77" t="s">
        <v>157</v>
      </c>
      <c r="U1709" s="105">
        <v>8.0850539000000005E-11</v>
      </c>
      <c r="V1709" s="105">
        <v>0</v>
      </c>
      <c r="W1709" s="101">
        <v>8.0851820559999996E-11</v>
      </c>
    </row>
    <row r="1710" spans="2:23" x14ac:dyDescent="0.25">
      <c r="B1710" s="55" t="s">
        <v>117</v>
      </c>
      <c r="C1710" s="76" t="s">
        <v>140</v>
      </c>
      <c r="D1710" s="55" t="s">
        <v>72</v>
      </c>
      <c r="E1710" s="55" t="s">
        <v>182</v>
      </c>
      <c r="F1710" s="70">
        <v>118.04</v>
      </c>
      <c r="G1710" s="77">
        <v>53304</v>
      </c>
      <c r="H1710" s="77">
        <v>118.99</v>
      </c>
      <c r="I1710" s="77">
        <v>1</v>
      </c>
      <c r="J1710" s="77">
        <v>30.1149646149752</v>
      </c>
      <c r="K1710" s="77">
        <v>0.101029895844999</v>
      </c>
      <c r="L1710" s="77">
        <v>33.562121610844301</v>
      </c>
      <c r="M1710" s="77">
        <v>0.125482743182151</v>
      </c>
      <c r="N1710" s="77">
        <v>-3.4471569958690398</v>
      </c>
      <c r="O1710" s="77">
        <v>-2.4452847337151699E-2</v>
      </c>
      <c r="P1710" s="77">
        <v>-3.1193037676712798</v>
      </c>
      <c r="Q1710" s="77">
        <v>-3.1193037676712798</v>
      </c>
      <c r="R1710" s="77">
        <v>0</v>
      </c>
      <c r="S1710" s="77">
        <v>1.08392823784392E-3</v>
      </c>
      <c r="T1710" s="77" t="s">
        <v>156</v>
      </c>
      <c r="U1710" s="105">
        <v>0.37676994391301299</v>
      </c>
      <c r="V1710" s="105">
        <v>-0.31885748328320002</v>
      </c>
      <c r="W1710" s="101">
        <v>0.69563845353900899</v>
      </c>
    </row>
    <row r="1711" spans="2:23" x14ac:dyDescent="0.25">
      <c r="B1711" s="55" t="s">
        <v>117</v>
      </c>
      <c r="C1711" s="76" t="s">
        <v>140</v>
      </c>
      <c r="D1711" s="55" t="s">
        <v>72</v>
      </c>
      <c r="E1711" s="55" t="s">
        <v>182</v>
      </c>
      <c r="F1711" s="70">
        <v>118.04</v>
      </c>
      <c r="G1711" s="77">
        <v>54104</v>
      </c>
      <c r="H1711" s="77">
        <v>118.75</v>
      </c>
      <c r="I1711" s="77">
        <v>1</v>
      </c>
      <c r="J1711" s="77">
        <v>30.322996808600202</v>
      </c>
      <c r="K1711" s="77">
        <v>9.0845032582892601E-2</v>
      </c>
      <c r="L1711" s="77">
        <v>30.322996775798</v>
      </c>
      <c r="M1711" s="77">
        <v>9.0845032386347502E-2</v>
      </c>
      <c r="N1711" s="77">
        <v>3.2802216499000001E-8</v>
      </c>
      <c r="O1711" s="77">
        <v>1.96545113E-10</v>
      </c>
      <c r="P1711" s="77">
        <v>3.0955600000000001E-13</v>
      </c>
      <c r="Q1711" s="77">
        <v>3.09558E-13</v>
      </c>
      <c r="R1711" s="77">
        <v>0</v>
      </c>
      <c r="S1711" s="77">
        <v>0</v>
      </c>
      <c r="T1711" s="77" t="s">
        <v>157</v>
      </c>
      <c r="U1711" s="105">
        <v>-1.9615050000000001E-11</v>
      </c>
      <c r="V1711" s="105">
        <v>0</v>
      </c>
      <c r="W1711" s="101">
        <v>-1.961473908E-11</v>
      </c>
    </row>
    <row r="1712" spans="2:23" x14ac:dyDescent="0.25">
      <c r="B1712" s="55" t="s">
        <v>117</v>
      </c>
      <c r="C1712" s="76" t="s">
        <v>140</v>
      </c>
      <c r="D1712" s="55" t="s">
        <v>72</v>
      </c>
      <c r="E1712" s="55" t="s">
        <v>183</v>
      </c>
      <c r="F1712" s="70">
        <v>118.81</v>
      </c>
      <c r="G1712" s="77">
        <v>54104</v>
      </c>
      <c r="H1712" s="77">
        <v>118.75</v>
      </c>
      <c r="I1712" s="77">
        <v>1</v>
      </c>
      <c r="J1712" s="77">
        <v>-3.3590800785569201</v>
      </c>
      <c r="K1712" s="77">
        <v>9.8842750213623998E-4</v>
      </c>
      <c r="L1712" s="77">
        <v>-3.3590800458618602</v>
      </c>
      <c r="M1712" s="77">
        <v>9.8842748289484006E-4</v>
      </c>
      <c r="N1712" s="77">
        <v>-3.2695066098999997E-8</v>
      </c>
      <c r="O1712" s="77">
        <v>1.92414E-11</v>
      </c>
      <c r="P1712" s="77">
        <v>-1.1675340000000001E-12</v>
      </c>
      <c r="Q1712" s="77">
        <v>-1.1675330000000001E-12</v>
      </c>
      <c r="R1712" s="77">
        <v>0</v>
      </c>
      <c r="S1712" s="77">
        <v>0</v>
      </c>
      <c r="T1712" s="77" t="s">
        <v>157</v>
      </c>
      <c r="U1712" s="105">
        <v>3.23789565E-10</v>
      </c>
      <c r="V1712" s="105">
        <v>0</v>
      </c>
      <c r="W1712" s="101">
        <v>3.2379469737E-10</v>
      </c>
    </row>
    <row r="1713" spans="2:23" x14ac:dyDescent="0.25">
      <c r="B1713" s="55" t="s">
        <v>117</v>
      </c>
      <c r="C1713" s="76" t="s">
        <v>140</v>
      </c>
      <c r="D1713" s="55" t="s">
        <v>72</v>
      </c>
      <c r="E1713" s="55" t="s">
        <v>184</v>
      </c>
      <c r="F1713" s="70">
        <v>118.5</v>
      </c>
      <c r="G1713" s="77">
        <v>53404</v>
      </c>
      <c r="H1713" s="77">
        <v>118.62</v>
      </c>
      <c r="I1713" s="77">
        <v>1</v>
      </c>
      <c r="J1713" s="77">
        <v>-1.48119677403283</v>
      </c>
      <c r="K1713" s="77">
        <v>2.13251345466992E-4</v>
      </c>
      <c r="L1713" s="77">
        <v>7.2159421486495701</v>
      </c>
      <c r="M1713" s="77">
        <v>5.0611866102063001E-3</v>
      </c>
      <c r="N1713" s="77">
        <v>-8.6971389226824005</v>
      </c>
      <c r="O1713" s="77">
        <v>-4.8479352647393097E-3</v>
      </c>
      <c r="P1713" s="77">
        <v>-7.9637297529677102</v>
      </c>
      <c r="Q1713" s="77">
        <v>-7.9637297529676996</v>
      </c>
      <c r="R1713" s="77">
        <v>0</v>
      </c>
      <c r="S1713" s="77">
        <v>6.1645203814110596E-3</v>
      </c>
      <c r="T1713" s="77" t="s">
        <v>157</v>
      </c>
      <c r="U1713" s="105">
        <v>0.46888546573443501</v>
      </c>
      <c r="V1713" s="105">
        <v>-0.396814135436108</v>
      </c>
      <c r="W1713" s="101">
        <v>0.86571332331574402</v>
      </c>
    </row>
    <row r="1714" spans="2:23" x14ac:dyDescent="0.25">
      <c r="B1714" s="55" t="s">
        <v>117</v>
      </c>
      <c r="C1714" s="76" t="s">
        <v>140</v>
      </c>
      <c r="D1714" s="55" t="s">
        <v>72</v>
      </c>
      <c r="E1714" s="55" t="s">
        <v>185</v>
      </c>
      <c r="F1714" s="70">
        <v>118.62</v>
      </c>
      <c r="G1714" s="77">
        <v>53854</v>
      </c>
      <c r="H1714" s="77">
        <v>115.63</v>
      </c>
      <c r="I1714" s="77">
        <v>1</v>
      </c>
      <c r="J1714" s="77">
        <v>-71.357144591045497</v>
      </c>
      <c r="K1714" s="77">
        <v>1.0052823826811099</v>
      </c>
      <c r="L1714" s="77">
        <v>-62.5459612550953</v>
      </c>
      <c r="M1714" s="77">
        <v>0.77234562088261405</v>
      </c>
      <c r="N1714" s="77">
        <v>-8.8111833359501901</v>
      </c>
      <c r="O1714" s="77">
        <v>0.23293676179849901</v>
      </c>
      <c r="P1714" s="77">
        <v>-7.9637297529677804</v>
      </c>
      <c r="Q1714" s="77">
        <v>-7.9637297529677697</v>
      </c>
      <c r="R1714" s="77">
        <v>0</v>
      </c>
      <c r="S1714" s="77">
        <v>1.25212063673046E-2</v>
      </c>
      <c r="T1714" s="77" t="s">
        <v>157</v>
      </c>
      <c r="U1714" s="105">
        <v>0.93728005115802904</v>
      </c>
      <c r="V1714" s="105">
        <v>-0.79321284266984204</v>
      </c>
      <c r="W1714" s="101">
        <v>1.73052032375243</v>
      </c>
    </row>
    <row r="1715" spans="2:23" x14ac:dyDescent="0.25">
      <c r="B1715" s="55" t="s">
        <v>117</v>
      </c>
      <c r="C1715" s="76" t="s">
        <v>140</v>
      </c>
      <c r="D1715" s="55" t="s">
        <v>72</v>
      </c>
      <c r="E1715" s="55" t="s">
        <v>186</v>
      </c>
      <c r="F1715" s="70">
        <v>118.86</v>
      </c>
      <c r="G1715" s="77">
        <v>53504</v>
      </c>
      <c r="H1715" s="77">
        <v>118.86</v>
      </c>
      <c r="I1715" s="77">
        <v>1</v>
      </c>
      <c r="J1715" s="77">
        <v>-1.9146920000000001E-12</v>
      </c>
      <c r="K1715" s="77">
        <v>0</v>
      </c>
      <c r="L1715" s="77">
        <v>2.426862E-12</v>
      </c>
      <c r="M1715" s="77">
        <v>0</v>
      </c>
      <c r="N1715" s="77">
        <v>-4.3415540000000001E-12</v>
      </c>
      <c r="O1715" s="77">
        <v>0</v>
      </c>
      <c r="P1715" s="77">
        <v>-4.1089580000000004E-12</v>
      </c>
      <c r="Q1715" s="77">
        <v>-4.1089590000000001E-12</v>
      </c>
      <c r="R1715" s="77">
        <v>0</v>
      </c>
      <c r="S1715" s="77">
        <v>0</v>
      </c>
      <c r="T1715" s="77" t="s">
        <v>157</v>
      </c>
      <c r="U1715" s="105">
        <v>0</v>
      </c>
      <c r="V1715" s="105">
        <v>0</v>
      </c>
      <c r="W1715" s="101">
        <v>0</v>
      </c>
    </row>
    <row r="1716" spans="2:23" x14ac:dyDescent="0.25">
      <c r="B1716" s="55" t="s">
        <v>117</v>
      </c>
      <c r="C1716" s="76" t="s">
        <v>140</v>
      </c>
      <c r="D1716" s="55" t="s">
        <v>72</v>
      </c>
      <c r="E1716" s="55" t="s">
        <v>186</v>
      </c>
      <c r="F1716" s="70">
        <v>118.86</v>
      </c>
      <c r="G1716" s="77">
        <v>53754</v>
      </c>
      <c r="H1716" s="77">
        <v>116.69</v>
      </c>
      <c r="I1716" s="77">
        <v>1</v>
      </c>
      <c r="J1716" s="77">
        <v>-56.476820420362799</v>
      </c>
      <c r="K1716" s="77">
        <v>0.51735818790557198</v>
      </c>
      <c r="L1716" s="77">
        <v>-47.974454728293303</v>
      </c>
      <c r="M1716" s="77">
        <v>0.37331113531058002</v>
      </c>
      <c r="N1716" s="77">
        <v>-8.5023656920694908</v>
      </c>
      <c r="O1716" s="77">
        <v>0.14404705259499201</v>
      </c>
      <c r="P1716" s="77">
        <v>-7.7285903156502602</v>
      </c>
      <c r="Q1716" s="77">
        <v>-7.7285903156502496</v>
      </c>
      <c r="R1716" s="77">
        <v>0</v>
      </c>
      <c r="S1716" s="77">
        <v>9.6883857609338202E-3</v>
      </c>
      <c r="T1716" s="77" t="s">
        <v>157</v>
      </c>
      <c r="U1716" s="105">
        <v>-1.4849919324156</v>
      </c>
      <c r="V1716" s="105">
        <v>-1.2567371625991799</v>
      </c>
      <c r="W1716" s="101">
        <v>-0.22825115176566199</v>
      </c>
    </row>
    <row r="1717" spans="2:23" x14ac:dyDescent="0.25">
      <c r="B1717" s="55" t="s">
        <v>117</v>
      </c>
      <c r="C1717" s="76" t="s">
        <v>140</v>
      </c>
      <c r="D1717" s="55" t="s">
        <v>72</v>
      </c>
      <c r="E1717" s="55" t="s">
        <v>187</v>
      </c>
      <c r="F1717" s="70">
        <v>117.37</v>
      </c>
      <c r="G1717" s="77">
        <v>54050</v>
      </c>
      <c r="H1717" s="77">
        <v>116.77</v>
      </c>
      <c r="I1717" s="77">
        <v>1</v>
      </c>
      <c r="J1717" s="77">
        <v>-121.259906693451</v>
      </c>
      <c r="K1717" s="77">
        <v>0.21320749208391299</v>
      </c>
      <c r="L1717" s="77">
        <v>-56.645484060321301</v>
      </c>
      <c r="M1717" s="77">
        <v>4.6526307534207702E-2</v>
      </c>
      <c r="N1717" s="77">
        <v>-64.614422633129394</v>
      </c>
      <c r="O1717" s="77">
        <v>0.16668118454970601</v>
      </c>
      <c r="P1717" s="77">
        <v>-57.881814027716203</v>
      </c>
      <c r="Q1717" s="77">
        <v>-57.881814027716104</v>
      </c>
      <c r="R1717" s="77">
        <v>0</v>
      </c>
      <c r="S1717" s="77">
        <v>4.8579413729517303E-2</v>
      </c>
      <c r="T1717" s="77" t="s">
        <v>156</v>
      </c>
      <c r="U1717" s="105">
        <v>-19.255287304644099</v>
      </c>
      <c r="V1717" s="105">
        <v>-16.2956004029644</v>
      </c>
      <c r="W1717" s="101">
        <v>-2.9596399878849402</v>
      </c>
    </row>
    <row r="1718" spans="2:23" x14ac:dyDescent="0.25">
      <c r="B1718" s="55" t="s">
        <v>117</v>
      </c>
      <c r="C1718" s="76" t="s">
        <v>140</v>
      </c>
      <c r="D1718" s="55" t="s">
        <v>72</v>
      </c>
      <c r="E1718" s="55" t="s">
        <v>187</v>
      </c>
      <c r="F1718" s="70">
        <v>117.37</v>
      </c>
      <c r="G1718" s="77">
        <v>54850</v>
      </c>
      <c r="H1718" s="77">
        <v>117.49</v>
      </c>
      <c r="I1718" s="77">
        <v>1</v>
      </c>
      <c r="J1718" s="77">
        <v>9.6137043369877802</v>
      </c>
      <c r="K1718" s="77">
        <v>2.4122484191623599E-3</v>
      </c>
      <c r="L1718" s="77">
        <v>-2.0433062917651101</v>
      </c>
      <c r="M1718" s="77">
        <v>1.08970125711335E-4</v>
      </c>
      <c r="N1718" s="77">
        <v>11.6570106287529</v>
      </c>
      <c r="O1718" s="77">
        <v>2.3032782934510202E-3</v>
      </c>
      <c r="P1718" s="77">
        <v>10.985438114134899</v>
      </c>
      <c r="Q1718" s="77">
        <v>10.9854381141348</v>
      </c>
      <c r="R1718" s="77">
        <v>0</v>
      </c>
      <c r="S1718" s="77">
        <v>3.1497440996025999E-3</v>
      </c>
      <c r="T1718" s="77" t="s">
        <v>157</v>
      </c>
      <c r="U1718" s="105">
        <v>-1.1283673054502701</v>
      </c>
      <c r="V1718" s="105">
        <v>-0.95492850490746195</v>
      </c>
      <c r="W1718" s="101">
        <v>-0.17343605137624499</v>
      </c>
    </row>
    <row r="1719" spans="2:23" x14ac:dyDescent="0.25">
      <c r="B1719" s="55" t="s">
        <v>117</v>
      </c>
      <c r="C1719" s="76" t="s">
        <v>140</v>
      </c>
      <c r="D1719" s="55" t="s">
        <v>72</v>
      </c>
      <c r="E1719" s="55" t="s">
        <v>188</v>
      </c>
      <c r="F1719" s="70">
        <v>118.71</v>
      </c>
      <c r="G1719" s="77">
        <v>53654</v>
      </c>
      <c r="H1719" s="77">
        <v>118.22</v>
      </c>
      <c r="I1719" s="77">
        <v>1</v>
      </c>
      <c r="J1719" s="77">
        <v>-55.792583811338801</v>
      </c>
      <c r="K1719" s="77">
        <v>0.122333527647969</v>
      </c>
      <c r="L1719" s="77">
        <v>-51.5665582524691</v>
      </c>
      <c r="M1719" s="77">
        <v>0.104503020249208</v>
      </c>
      <c r="N1719" s="77">
        <v>-4.2260255588697104</v>
      </c>
      <c r="O1719" s="77">
        <v>1.7830507398760999E-2</v>
      </c>
      <c r="P1719" s="77">
        <v>-3.8772453430227301</v>
      </c>
      <c r="Q1719" s="77">
        <v>-3.8772453430227301</v>
      </c>
      <c r="R1719" s="77">
        <v>0</v>
      </c>
      <c r="S1719" s="77">
        <v>5.9079813598466398E-4</v>
      </c>
      <c r="T1719" s="77" t="s">
        <v>157</v>
      </c>
      <c r="U1719" s="105">
        <v>4.1538535148092803E-2</v>
      </c>
      <c r="V1719" s="105">
        <v>-3.5153740340948002E-2</v>
      </c>
      <c r="W1719" s="101">
        <v>7.6693491133057096E-2</v>
      </c>
    </row>
    <row r="1720" spans="2:23" x14ac:dyDescent="0.25">
      <c r="B1720" s="55" t="s">
        <v>117</v>
      </c>
      <c r="C1720" s="76" t="s">
        <v>140</v>
      </c>
      <c r="D1720" s="55" t="s">
        <v>72</v>
      </c>
      <c r="E1720" s="55" t="s">
        <v>189</v>
      </c>
      <c r="F1720" s="70">
        <v>117.96</v>
      </c>
      <c r="G1720" s="77">
        <v>58004</v>
      </c>
      <c r="H1720" s="77">
        <v>115.47</v>
      </c>
      <c r="I1720" s="77">
        <v>1</v>
      </c>
      <c r="J1720" s="77">
        <v>-57.286181333047999</v>
      </c>
      <c r="K1720" s="77">
        <v>0.67635972443208203</v>
      </c>
      <c r="L1720" s="77">
        <v>-51.370378272710802</v>
      </c>
      <c r="M1720" s="77">
        <v>0.543880538935957</v>
      </c>
      <c r="N1720" s="77">
        <v>-5.91580306033722</v>
      </c>
      <c r="O1720" s="77">
        <v>0.132479185496125</v>
      </c>
      <c r="P1720" s="77">
        <v>-5.3711291889291504</v>
      </c>
      <c r="Q1720" s="77">
        <v>-5.3711291889291504</v>
      </c>
      <c r="R1720" s="77">
        <v>0</v>
      </c>
      <c r="S1720" s="77">
        <v>5.9457848282947704E-3</v>
      </c>
      <c r="T1720" s="77" t="s">
        <v>157</v>
      </c>
      <c r="U1720" s="105">
        <v>0.73195851494062503</v>
      </c>
      <c r="V1720" s="105">
        <v>-0.61945081796535295</v>
      </c>
      <c r="W1720" s="101">
        <v>1.35143075400293</v>
      </c>
    </row>
    <row r="1721" spans="2:23" x14ac:dyDescent="0.25">
      <c r="B1721" s="55" t="s">
        <v>117</v>
      </c>
      <c r="C1721" s="76" t="s">
        <v>140</v>
      </c>
      <c r="D1721" s="55" t="s">
        <v>72</v>
      </c>
      <c r="E1721" s="55" t="s">
        <v>190</v>
      </c>
      <c r="F1721" s="70">
        <v>116.69</v>
      </c>
      <c r="G1721" s="77">
        <v>53854</v>
      </c>
      <c r="H1721" s="77">
        <v>115.63</v>
      </c>
      <c r="I1721" s="77">
        <v>1</v>
      </c>
      <c r="J1721" s="77">
        <v>-96.802828202947197</v>
      </c>
      <c r="K1721" s="77">
        <v>0.46385398363042102</v>
      </c>
      <c r="L1721" s="77">
        <v>-87.004964830872893</v>
      </c>
      <c r="M1721" s="77">
        <v>0.37470826330846102</v>
      </c>
      <c r="N1721" s="77">
        <v>-9.7978633720743193</v>
      </c>
      <c r="O1721" s="77">
        <v>8.9145720321960303E-2</v>
      </c>
      <c r="P1721" s="77">
        <v>-8.7967034545839002</v>
      </c>
      <c r="Q1721" s="77">
        <v>-8.7967034545839002</v>
      </c>
      <c r="R1721" s="77">
        <v>0</v>
      </c>
      <c r="S1721" s="77">
        <v>3.8304085875604699E-3</v>
      </c>
      <c r="T1721" s="77" t="s">
        <v>156</v>
      </c>
      <c r="U1721" s="105">
        <v>-3.0568301799895E-2</v>
      </c>
      <c r="V1721" s="105">
        <v>-2.58697168859259E-2</v>
      </c>
      <c r="W1721" s="101">
        <v>-4.6985104370208001E-3</v>
      </c>
    </row>
    <row r="1722" spans="2:23" x14ac:dyDescent="0.25">
      <c r="B1722" s="55" t="s">
        <v>117</v>
      </c>
      <c r="C1722" s="76" t="s">
        <v>140</v>
      </c>
      <c r="D1722" s="55" t="s">
        <v>72</v>
      </c>
      <c r="E1722" s="55" t="s">
        <v>190</v>
      </c>
      <c r="F1722" s="70">
        <v>116.69</v>
      </c>
      <c r="G1722" s="77">
        <v>58104</v>
      </c>
      <c r="H1722" s="77">
        <v>115.83</v>
      </c>
      <c r="I1722" s="77">
        <v>1</v>
      </c>
      <c r="J1722" s="77">
        <v>-20.5874092064279</v>
      </c>
      <c r="K1722" s="77">
        <v>5.4421238049745899E-2</v>
      </c>
      <c r="L1722" s="77">
        <v>-21.769524729053</v>
      </c>
      <c r="M1722" s="77">
        <v>6.0850327369664302E-2</v>
      </c>
      <c r="N1722" s="77">
        <v>1.1821155226251101</v>
      </c>
      <c r="O1722" s="77">
        <v>-6.4290893199184596E-3</v>
      </c>
      <c r="P1722" s="77">
        <v>1.0681131389340299</v>
      </c>
      <c r="Q1722" s="77">
        <v>1.0681131389340299</v>
      </c>
      <c r="R1722" s="77">
        <v>0</v>
      </c>
      <c r="S1722" s="77">
        <v>1.4648715299915601E-4</v>
      </c>
      <c r="T1722" s="77" t="s">
        <v>157</v>
      </c>
      <c r="U1722" s="105">
        <v>0.26917342512387099</v>
      </c>
      <c r="V1722" s="105">
        <v>-0.22779938338587899</v>
      </c>
      <c r="W1722" s="101">
        <v>0.49698068599176598</v>
      </c>
    </row>
    <row r="1723" spans="2:23" x14ac:dyDescent="0.25">
      <c r="B1723" s="55" t="s">
        <v>117</v>
      </c>
      <c r="C1723" s="76" t="s">
        <v>140</v>
      </c>
      <c r="D1723" s="55" t="s">
        <v>72</v>
      </c>
      <c r="E1723" s="55" t="s">
        <v>191</v>
      </c>
      <c r="F1723" s="70">
        <v>116.09</v>
      </c>
      <c r="G1723" s="77">
        <v>54050</v>
      </c>
      <c r="H1723" s="77">
        <v>116.77</v>
      </c>
      <c r="I1723" s="77">
        <v>1</v>
      </c>
      <c r="J1723" s="77">
        <v>131.407020329451</v>
      </c>
      <c r="K1723" s="77">
        <v>0.305640148356006</v>
      </c>
      <c r="L1723" s="77">
        <v>62.8514380651173</v>
      </c>
      <c r="M1723" s="77">
        <v>6.9920367823302895E-2</v>
      </c>
      <c r="N1723" s="77">
        <v>68.555582264333793</v>
      </c>
      <c r="O1723" s="77">
        <v>0.23571978053270301</v>
      </c>
      <c r="P1723" s="77">
        <v>62.5341106909272</v>
      </c>
      <c r="Q1723" s="77">
        <v>62.5341106909272</v>
      </c>
      <c r="R1723" s="77">
        <v>0</v>
      </c>
      <c r="S1723" s="77">
        <v>6.9216115498320893E-2</v>
      </c>
      <c r="T1723" s="77" t="s">
        <v>156</v>
      </c>
      <c r="U1723" s="105">
        <v>-19.172941892323799</v>
      </c>
      <c r="V1723" s="105">
        <v>-16.2259121187566</v>
      </c>
      <c r="W1723" s="101">
        <v>-2.94698306039971</v>
      </c>
    </row>
    <row r="1724" spans="2:23" x14ac:dyDescent="0.25">
      <c r="B1724" s="55" t="s">
        <v>117</v>
      </c>
      <c r="C1724" s="76" t="s">
        <v>140</v>
      </c>
      <c r="D1724" s="55" t="s">
        <v>72</v>
      </c>
      <c r="E1724" s="55" t="s">
        <v>191</v>
      </c>
      <c r="F1724" s="70">
        <v>116.09</v>
      </c>
      <c r="G1724" s="77">
        <v>56000</v>
      </c>
      <c r="H1724" s="77">
        <v>115.02</v>
      </c>
      <c r="I1724" s="77">
        <v>1</v>
      </c>
      <c r="J1724" s="77">
        <v>-6.3213232708532301</v>
      </c>
      <c r="K1724" s="77">
        <v>3.8600517546213103E-2</v>
      </c>
      <c r="L1724" s="77">
        <v>52.687169480255399</v>
      </c>
      <c r="M1724" s="77">
        <v>2.68155594169456</v>
      </c>
      <c r="N1724" s="77">
        <v>-59.008492751108697</v>
      </c>
      <c r="O1724" s="77">
        <v>-2.6429554241483499</v>
      </c>
      <c r="P1724" s="77">
        <v>-47.862337363425802</v>
      </c>
      <c r="Q1724" s="77">
        <v>-47.862337363425802</v>
      </c>
      <c r="R1724" s="77">
        <v>0</v>
      </c>
      <c r="S1724" s="77">
        <v>2.2129160244021202</v>
      </c>
      <c r="T1724" s="77" t="s">
        <v>156</v>
      </c>
      <c r="U1724" s="105">
        <v>-368.54580128114901</v>
      </c>
      <c r="V1724" s="105">
        <v>-311.89745511714301</v>
      </c>
      <c r="W1724" s="101">
        <v>-56.647448234943198</v>
      </c>
    </row>
    <row r="1725" spans="2:23" x14ac:dyDescent="0.25">
      <c r="B1725" s="55" t="s">
        <v>117</v>
      </c>
      <c r="C1725" s="76" t="s">
        <v>140</v>
      </c>
      <c r="D1725" s="55" t="s">
        <v>72</v>
      </c>
      <c r="E1725" s="55" t="s">
        <v>191</v>
      </c>
      <c r="F1725" s="70">
        <v>116.09</v>
      </c>
      <c r="G1725" s="77">
        <v>58450</v>
      </c>
      <c r="H1725" s="77">
        <v>114.9</v>
      </c>
      <c r="I1725" s="77">
        <v>1</v>
      </c>
      <c r="J1725" s="77">
        <v>-176.71659407113401</v>
      </c>
      <c r="K1725" s="77">
        <v>0.79883154318220495</v>
      </c>
      <c r="L1725" s="77">
        <v>-137.68455200649399</v>
      </c>
      <c r="M1725" s="77">
        <v>0.48492097733023798</v>
      </c>
      <c r="N1725" s="77">
        <v>-39.032042064639498</v>
      </c>
      <c r="O1725" s="77">
        <v>0.31391056585196703</v>
      </c>
      <c r="P1725" s="77">
        <v>-42.018735903568498</v>
      </c>
      <c r="Q1725" s="77">
        <v>-42.018735903568398</v>
      </c>
      <c r="R1725" s="77">
        <v>0</v>
      </c>
      <c r="S1725" s="77">
        <v>4.5163387190167499E-2</v>
      </c>
      <c r="T1725" s="77" t="s">
        <v>156</v>
      </c>
      <c r="U1725" s="105">
        <v>-10.1930292538479</v>
      </c>
      <c r="V1725" s="105">
        <v>-8.62628165389002</v>
      </c>
      <c r="W1725" s="101">
        <v>-1.5667227655488301</v>
      </c>
    </row>
    <row r="1726" spans="2:23" x14ac:dyDescent="0.25">
      <c r="B1726" s="55" t="s">
        <v>117</v>
      </c>
      <c r="C1726" s="76" t="s">
        <v>140</v>
      </c>
      <c r="D1726" s="55" t="s">
        <v>72</v>
      </c>
      <c r="E1726" s="55" t="s">
        <v>192</v>
      </c>
      <c r="F1726" s="70">
        <v>115.63</v>
      </c>
      <c r="G1726" s="77">
        <v>53850</v>
      </c>
      <c r="H1726" s="77">
        <v>116.09</v>
      </c>
      <c r="I1726" s="77">
        <v>1</v>
      </c>
      <c r="J1726" s="77">
        <v>-15.411926910009999</v>
      </c>
      <c r="K1726" s="77">
        <v>0</v>
      </c>
      <c r="L1726" s="77">
        <v>-6.1961629081062304</v>
      </c>
      <c r="M1726" s="77">
        <v>0</v>
      </c>
      <c r="N1726" s="77">
        <v>-9.2157640019037803</v>
      </c>
      <c r="O1726" s="77">
        <v>0</v>
      </c>
      <c r="P1726" s="77">
        <v>-8.2544979204253899</v>
      </c>
      <c r="Q1726" s="77">
        <v>-8.2544979204253899</v>
      </c>
      <c r="R1726" s="77">
        <v>0</v>
      </c>
      <c r="S1726" s="77">
        <v>0</v>
      </c>
      <c r="T1726" s="77" t="s">
        <v>156</v>
      </c>
      <c r="U1726" s="105">
        <v>4.23925144087581</v>
      </c>
      <c r="V1726" s="105">
        <v>-3.58764563702676</v>
      </c>
      <c r="W1726" s="101">
        <v>7.8270211415131197</v>
      </c>
    </row>
    <row r="1727" spans="2:23" x14ac:dyDescent="0.25">
      <c r="B1727" s="55" t="s">
        <v>117</v>
      </c>
      <c r="C1727" s="76" t="s">
        <v>140</v>
      </c>
      <c r="D1727" s="55" t="s">
        <v>72</v>
      </c>
      <c r="E1727" s="55" t="s">
        <v>192</v>
      </c>
      <c r="F1727" s="70">
        <v>115.63</v>
      </c>
      <c r="G1727" s="77">
        <v>53850</v>
      </c>
      <c r="H1727" s="77">
        <v>116.09</v>
      </c>
      <c r="I1727" s="77">
        <v>2</v>
      </c>
      <c r="J1727" s="77">
        <v>-35.647433997961798</v>
      </c>
      <c r="K1727" s="77">
        <v>0</v>
      </c>
      <c r="L1727" s="77">
        <v>-14.331582909589001</v>
      </c>
      <c r="M1727" s="77">
        <v>0</v>
      </c>
      <c r="N1727" s="77">
        <v>-21.315851088372799</v>
      </c>
      <c r="O1727" s="77">
        <v>0</v>
      </c>
      <c r="P1727" s="77">
        <v>-19.092464655640399</v>
      </c>
      <c r="Q1727" s="77">
        <v>-19.092464655640299</v>
      </c>
      <c r="R1727" s="77">
        <v>0</v>
      </c>
      <c r="S1727" s="77">
        <v>0</v>
      </c>
      <c r="T1727" s="77" t="s">
        <v>156</v>
      </c>
      <c r="U1727" s="105">
        <v>9.8052915006516699</v>
      </c>
      <c r="V1727" s="105">
        <v>-8.2981421986191499</v>
      </c>
      <c r="W1727" s="101">
        <v>18.103720655560799</v>
      </c>
    </row>
    <row r="1728" spans="2:23" x14ac:dyDescent="0.25">
      <c r="B1728" s="55" t="s">
        <v>117</v>
      </c>
      <c r="C1728" s="76" t="s">
        <v>140</v>
      </c>
      <c r="D1728" s="55" t="s">
        <v>72</v>
      </c>
      <c r="E1728" s="55" t="s">
        <v>192</v>
      </c>
      <c r="F1728" s="70">
        <v>115.63</v>
      </c>
      <c r="G1728" s="77">
        <v>58004</v>
      </c>
      <c r="H1728" s="77">
        <v>115.47</v>
      </c>
      <c r="I1728" s="77">
        <v>1</v>
      </c>
      <c r="J1728" s="77">
        <v>-7.9210498529421196</v>
      </c>
      <c r="K1728" s="77">
        <v>2.1332630462750101E-3</v>
      </c>
      <c r="L1728" s="77">
        <v>-19.6880964219528</v>
      </c>
      <c r="M1728" s="77">
        <v>1.3179118784483799E-2</v>
      </c>
      <c r="N1728" s="77">
        <v>11.7670465690107</v>
      </c>
      <c r="O1728" s="77">
        <v>-1.10458557382088E-2</v>
      </c>
      <c r="P1728" s="77">
        <v>10.586529368515601</v>
      </c>
      <c r="Q1728" s="77">
        <v>10.586529368515601</v>
      </c>
      <c r="R1728" s="77">
        <v>0</v>
      </c>
      <c r="S1728" s="77">
        <v>3.81053653839508E-3</v>
      </c>
      <c r="T1728" s="77" t="s">
        <v>156</v>
      </c>
      <c r="U1728" s="105">
        <v>0.60637882049164704</v>
      </c>
      <c r="V1728" s="105">
        <v>-0.51317369589024597</v>
      </c>
      <c r="W1728" s="101">
        <v>1.1195702623322901</v>
      </c>
    </row>
    <row r="1729" spans="2:23" x14ac:dyDescent="0.25">
      <c r="B1729" s="55" t="s">
        <v>117</v>
      </c>
      <c r="C1729" s="76" t="s">
        <v>140</v>
      </c>
      <c r="D1729" s="55" t="s">
        <v>72</v>
      </c>
      <c r="E1729" s="55" t="s">
        <v>193</v>
      </c>
      <c r="F1729" s="70">
        <v>117.5</v>
      </c>
      <c r="G1729" s="77">
        <v>54000</v>
      </c>
      <c r="H1729" s="77">
        <v>116.22</v>
      </c>
      <c r="I1729" s="77">
        <v>1</v>
      </c>
      <c r="J1729" s="77">
        <v>-84.574769637605897</v>
      </c>
      <c r="K1729" s="77">
        <v>0.433465234550798</v>
      </c>
      <c r="L1729" s="77">
        <v>-56.577071690749698</v>
      </c>
      <c r="M1729" s="77">
        <v>0.19397848149067401</v>
      </c>
      <c r="N1729" s="77">
        <v>-27.997697946856199</v>
      </c>
      <c r="O1729" s="77">
        <v>0.23948675306012501</v>
      </c>
      <c r="P1729" s="77">
        <v>-23.637009266296999</v>
      </c>
      <c r="Q1729" s="77">
        <v>-23.637009266296999</v>
      </c>
      <c r="R1729" s="77">
        <v>0</v>
      </c>
      <c r="S1729" s="77">
        <v>3.3857717347533699E-2</v>
      </c>
      <c r="T1729" s="77" t="s">
        <v>156</v>
      </c>
      <c r="U1729" s="105">
        <v>-7.8506314093698002</v>
      </c>
      <c r="V1729" s="105">
        <v>-6.6439285134528401</v>
      </c>
      <c r="W1729" s="101">
        <v>-1.2066837685518399</v>
      </c>
    </row>
    <row r="1730" spans="2:23" x14ac:dyDescent="0.25">
      <c r="B1730" s="55" t="s">
        <v>117</v>
      </c>
      <c r="C1730" s="76" t="s">
        <v>140</v>
      </c>
      <c r="D1730" s="55" t="s">
        <v>72</v>
      </c>
      <c r="E1730" s="55" t="s">
        <v>193</v>
      </c>
      <c r="F1730" s="70">
        <v>117.5</v>
      </c>
      <c r="G1730" s="77">
        <v>54850</v>
      </c>
      <c r="H1730" s="77">
        <v>117.49</v>
      </c>
      <c r="I1730" s="77">
        <v>1</v>
      </c>
      <c r="J1730" s="77">
        <v>5.8259358562583703</v>
      </c>
      <c r="K1730" s="77">
        <v>2.6813807594977198E-4</v>
      </c>
      <c r="L1730" s="77">
        <v>17.4828680970001</v>
      </c>
      <c r="M1730" s="77">
        <v>2.4146403474871298E-3</v>
      </c>
      <c r="N1730" s="77">
        <v>-11.6569322407417</v>
      </c>
      <c r="O1730" s="77">
        <v>-2.1465022715373501E-3</v>
      </c>
      <c r="P1730" s="77">
        <v>-10.985438114134601</v>
      </c>
      <c r="Q1730" s="77">
        <v>-10.985438114134601</v>
      </c>
      <c r="R1730" s="77">
        <v>0</v>
      </c>
      <c r="S1730" s="77">
        <v>9.5337081941990101E-4</v>
      </c>
      <c r="T1730" s="77" t="s">
        <v>157</v>
      </c>
      <c r="U1730" s="105">
        <v>-0.368772606801758</v>
      </c>
      <c r="V1730" s="105">
        <v>-0.31208939887132098</v>
      </c>
      <c r="W1730" s="101">
        <v>-5.6682309448782699E-2</v>
      </c>
    </row>
    <row r="1731" spans="2:23" x14ac:dyDescent="0.25">
      <c r="B1731" s="55" t="s">
        <v>117</v>
      </c>
      <c r="C1731" s="76" t="s">
        <v>140</v>
      </c>
      <c r="D1731" s="55" t="s">
        <v>72</v>
      </c>
      <c r="E1731" s="55" t="s">
        <v>138</v>
      </c>
      <c r="F1731" s="70">
        <v>116.22</v>
      </c>
      <c r="G1731" s="77">
        <v>54250</v>
      </c>
      <c r="H1731" s="77">
        <v>116</v>
      </c>
      <c r="I1731" s="77">
        <v>1</v>
      </c>
      <c r="J1731" s="77">
        <v>-80.137046372604203</v>
      </c>
      <c r="K1731" s="77">
        <v>8.7338468338018796E-2</v>
      </c>
      <c r="L1731" s="77">
        <v>-76.380865506813294</v>
      </c>
      <c r="M1731" s="77">
        <v>7.9342897971750703E-2</v>
      </c>
      <c r="N1731" s="77">
        <v>-3.75618086579088</v>
      </c>
      <c r="O1731" s="77">
        <v>7.9955703662681395E-3</v>
      </c>
      <c r="P1731" s="77">
        <v>-4.6522966632093903</v>
      </c>
      <c r="Q1731" s="77">
        <v>-4.6522966632093796</v>
      </c>
      <c r="R1731" s="77">
        <v>0</v>
      </c>
      <c r="S1731" s="77">
        <v>2.9435655369812501E-4</v>
      </c>
      <c r="T1731" s="77" t="s">
        <v>156</v>
      </c>
      <c r="U1731" s="105">
        <v>0.102005884753404</v>
      </c>
      <c r="V1731" s="105">
        <v>-8.6326789644494598E-2</v>
      </c>
      <c r="W1731" s="101">
        <v>0.18833565964624599</v>
      </c>
    </row>
    <row r="1732" spans="2:23" x14ac:dyDescent="0.25">
      <c r="B1732" s="55" t="s">
        <v>117</v>
      </c>
      <c r="C1732" s="76" t="s">
        <v>140</v>
      </c>
      <c r="D1732" s="55" t="s">
        <v>72</v>
      </c>
      <c r="E1732" s="55" t="s">
        <v>194</v>
      </c>
      <c r="F1732" s="70">
        <v>116.77</v>
      </c>
      <c r="G1732" s="77">
        <v>54250</v>
      </c>
      <c r="H1732" s="77">
        <v>116</v>
      </c>
      <c r="I1732" s="77">
        <v>1</v>
      </c>
      <c r="J1732" s="77">
        <v>-42.915145646981401</v>
      </c>
      <c r="K1732" s="77">
        <v>0.110870925499278</v>
      </c>
      <c r="L1732" s="77">
        <v>-46.6652163696955</v>
      </c>
      <c r="M1732" s="77">
        <v>0.13109407361359601</v>
      </c>
      <c r="N1732" s="77">
        <v>3.7500707227140899</v>
      </c>
      <c r="O1732" s="77">
        <v>-2.0223148114317999E-2</v>
      </c>
      <c r="P1732" s="77">
        <v>4.6522966632085803</v>
      </c>
      <c r="Q1732" s="77">
        <v>4.6522966632085696</v>
      </c>
      <c r="R1732" s="77">
        <v>0</v>
      </c>
      <c r="S1732" s="77">
        <v>1.3029606273986E-3</v>
      </c>
      <c r="T1732" s="77" t="s">
        <v>156</v>
      </c>
      <c r="U1732" s="105">
        <v>0.53388336320494201</v>
      </c>
      <c r="V1732" s="105">
        <v>-0.451821352282816</v>
      </c>
      <c r="W1732" s="101">
        <v>0.98572033982582197</v>
      </c>
    </row>
    <row r="1733" spans="2:23" x14ac:dyDescent="0.25">
      <c r="B1733" s="55" t="s">
        <v>117</v>
      </c>
      <c r="C1733" s="76" t="s">
        <v>140</v>
      </c>
      <c r="D1733" s="55" t="s">
        <v>72</v>
      </c>
      <c r="E1733" s="55" t="s">
        <v>195</v>
      </c>
      <c r="F1733" s="70">
        <v>117.61</v>
      </c>
      <c r="G1733" s="77">
        <v>53550</v>
      </c>
      <c r="H1733" s="77">
        <v>117.37</v>
      </c>
      <c r="I1733" s="77">
        <v>1</v>
      </c>
      <c r="J1733" s="77">
        <v>-40.299467628358201</v>
      </c>
      <c r="K1733" s="77">
        <v>2.8745633512984901E-2</v>
      </c>
      <c r="L1733" s="77">
        <v>-13.661033941335599</v>
      </c>
      <c r="M1733" s="77">
        <v>3.3032421157299201E-3</v>
      </c>
      <c r="N1733" s="77">
        <v>-26.638433687022602</v>
      </c>
      <c r="O1733" s="77">
        <v>2.5442391397255001E-2</v>
      </c>
      <c r="P1733" s="77">
        <v>-23.6372370664531</v>
      </c>
      <c r="Q1733" s="77">
        <v>-23.637237066453</v>
      </c>
      <c r="R1733" s="77">
        <v>0</v>
      </c>
      <c r="S1733" s="77">
        <v>9.8893258776019399E-3</v>
      </c>
      <c r="T1733" s="77" t="s">
        <v>157</v>
      </c>
      <c r="U1733" s="105">
        <v>-3.4039975196218002</v>
      </c>
      <c r="V1733" s="105">
        <v>-2.8807767173154599</v>
      </c>
      <c r="W1733" s="101">
        <v>-0.52321250876916103</v>
      </c>
    </row>
    <row r="1734" spans="2:23" x14ac:dyDescent="0.25">
      <c r="B1734" s="55" t="s">
        <v>117</v>
      </c>
      <c r="C1734" s="76" t="s">
        <v>140</v>
      </c>
      <c r="D1734" s="55" t="s">
        <v>72</v>
      </c>
      <c r="E1734" s="55" t="s">
        <v>196</v>
      </c>
      <c r="F1734" s="70">
        <v>115.37</v>
      </c>
      <c r="G1734" s="77">
        <v>58200</v>
      </c>
      <c r="H1734" s="77">
        <v>114.81</v>
      </c>
      <c r="I1734" s="77">
        <v>1</v>
      </c>
      <c r="J1734" s="77">
        <v>-15.4371260514265</v>
      </c>
      <c r="K1734" s="77">
        <v>4.1941655488063001E-2</v>
      </c>
      <c r="L1734" s="77">
        <v>25.084422921896401</v>
      </c>
      <c r="M1734" s="77">
        <v>0.11074417610512299</v>
      </c>
      <c r="N1734" s="77">
        <v>-40.521548973322901</v>
      </c>
      <c r="O1734" s="77">
        <v>-6.8802520617060006E-2</v>
      </c>
      <c r="P1734" s="77">
        <v>-38.771870012120303</v>
      </c>
      <c r="Q1734" s="77">
        <v>-38.771870012120203</v>
      </c>
      <c r="R1734" s="77">
        <v>0</v>
      </c>
      <c r="S1734" s="77">
        <v>0.26457339114566902</v>
      </c>
      <c r="T1734" s="77" t="s">
        <v>157</v>
      </c>
      <c r="U1734" s="105">
        <v>-30.610549522878301</v>
      </c>
      <c r="V1734" s="105">
        <v>-25.905470806435101</v>
      </c>
      <c r="W1734" s="101">
        <v>-4.70500413656214</v>
      </c>
    </row>
    <row r="1735" spans="2:23" x14ac:dyDescent="0.25">
      <c r="B1735" s="55" t="s">
        <v>117</v>
      </c>
      <c r="C1735" s="76" t="s">
        <v>140</v>
      </c>
      <c r="D1735" s="55" t="s">
        <v>72</v>
      </c>
      <c r="E1735" s="55" t="s">
        <v>197</v>
      </c>
      <c r="F1735" s="70">
        <v>118.22</v>
      </c>
      <c r="G1735" s="77">
        <v>53000</v>
      </c>
      <c r="H1735" s="77">
        <v>118.27</v>
      </c>
      <c r="I1735" s="77">
        <v>1</v>
      </c>
      <c r="J1735" s="77">
        <v>18.279343218663598</v>
      </c>
      <c r="K1735" s="77">
        <v>8.2598020838609305E-3</v>
      </c>
      <c r="L1735" s="77">
        <v>49.590970758152601</v>
      </c>
      <c r="M1735" s="77">
        <v>6.0793015491792501E-2</v>
      </c>
      <c r="N1735" s="77">
        <v>-31.311627539488999</v>
      </c>
      <c r="O1735" s="77">
        <v>-5.25332134079316E-2</v>
      </c>
      <c r="P1735" s="77">
        <v>-28.3435154000837</v>
      </c>
      <c r="Q1735" s="77">
        <v>-28.3435154000837</v>
      </c>
      <c r="R1735" s="77">
        <v>0</v>
      </c>
      <c r="S1735" s="77">
        <v>1.9858932268603802E-2</v>
      </c>
      <c r="T1735" s="77" t="s">
        <v>157</v>
      </c>
      <c r="U1735" s="105">
        <v>-4.6462084424465102</v>
      </c>
      <c r="V1735" s="105">
        <v>-3.9320501932332599</v>
      </c>
      <c r="W1735" s="101">
        <v>-0.71414692913965105</v>
      </c>
    </row>
    <row r="1736" spans="2:23" x14ac:dyDescent="0.25">
      <c r="B1736" s="55" t="s">
        <v>117</v>
      </c>
      <c r="C1736" s="76" t="s">
        <v>140</v>
      </c>
      <c r="D1736" s="55" t="s">
        <v>72</v>
      </c>
      <c r="E1736" s="55" t="s">
        <v>198</v>
      </c>
      <c r="F1736" s="70">
        <v>115.02</v>
      </c>
      <c r="G1736" s="77">
        <v>56100</v>
      </c>
      <c r="H1736" s="77">
        <v>114.45</v>
      </c>
      <c r="I1736" s="77">
        <v>1</v>
      </c>
      <c r="J1736" s="77">
        <v>-51.569679770331703</v>
      </c>
      <c r="K1736" s="77">
        <v>0.20371248136567499</v>
      </c>
      <c r="L1736" s="77">
        <v>6.2177108341694201</v>
      </c>
      <c r="M1736" s="77">
        <v>2.9613504861288401E-3</v>
      </c>
      <c r="N1736" s="77">
        <v>-57.787390604501098</v>
      </c>
      <c r="O1736" s="77">
        <v>0.20075113087954599</v>
      </c>
      <c r="P1736" s="77">
        <v>-47.8623373634274</v>
      </c>
      <c r="Q1736" s="77">
        <v>-47.862337363427301</v>
      </c>
      <c r="R1736" s="77">
        <v>0</v>
      </c>
      <c r="S1736" s="77">
        <v>0.175475535682415</v>
      </c>
      <c r="T1736" s="77" t="s">
        <v>156</v>
      </c>
      <c r="U1736" s="105">
        <v>-9.9056316431004898</v>
      </c>
      <c r="V1736" s="105">
        <v>-8.3830592834620195</v>
      </c>
      <c r="W1736" s="101">
        <v>-1.52254822544806</v>
      </c>
    </row>
    <row r="1737" spans="2:23" x14ac:dyDescent="0.25">
      <c r="B1737" s="55" t="s">
        <v>117</v>
      </c>
      <c r="C1737" s="76" t="s">
        <v>140</v>
      </c>
      <c r="D1737" s="55" t="s">
        <v>72</v>
      </c>
      <c r="E1737" s="55" t="s">
        <v>139</v>
      </c>
      <c r="F1737" s="70">
        <v>113.68</v>
      </c>
      <c r="G1737" s="77">
        <v>56100</v>
      </c>
      <c r="H1737" s="77">
        <v>114.45</v>
      </c>
      <c r="I1737" s="77">
        <v>1</v>
      </c>
      <c r="J1737" s="77">
        <v>46.458902403126601</v>
      </c>
      <c r="K1737" s="77">
        <v>0.17850212895401801</v>
      </c>
      <c r="L1737" s="77">
        <v>-14.0492804564745</v>
      </c>
      <c r="M1737" s="77">
        <v>1.6323514667204699E-2</v>
      </c>
      <c r="N1737" s="77">
        <v>60.508182859601099</v>
      </c>
      <c r="O1737" s="77">
        <v>0.16217861428681399</v>
      </c>
      <c r="P1737" s="77">
        <v>50.514642229336197</v>
      </c>
      <c r="Q1737" s="77">
        <v>50.514642229336197</v>
      </c>
      <c r="R1737" s="77">
        <v>0</v>
      </c>
      <c r="S1737" s="77">
        <v>0.211027994879433</v>
      </c>
      <c r="T1737" s="77" t="s">
        <v>156</v>
      </c>
      <c r="U1737" s="105">
        <v>-28.092397163267201</v>
      </c>
      <c r="V1737" s="105">
        <v>-23.774377982070501</v>
      </c>
      <c r="W1737" s="101">
        <v>-4.3179507365698004</v>
      </c>
    </row>
    <row r="1738" spans="2:23" x14ac:dyDescent="0.25">
      <c r="B1738" s="55" t="s">
        <v>117</v>
      </c>
      <c r="C1738" s="76" t="s">
        <v>140</v>
      </c>
      <c r="D1738" s="55" t="s">
        <v>72</v>
      </c>
      <c r="E1738" s="55" t="s">
        <v>199</v>
      </c>
      <c r="F1738" s="70">
        <v>115.47</v>
      </c>
      <c r="G1738" s="77">
        <v>58054</v>
      </c>
      <c r="H1738" s="77">
        <v>115.74</v>
      </c>
      <c r="I1738" s="77">
        <v>1</v>
      </c>
      <c r="J1738" s="77">
        <v>18.120442478006499</v>
      </c>
      <c r="K1738" s="77">
        <v>1.8453294480649401E-2</v>
      </c>
      <c r="L1738" s="77">
        <v>18.714481402614499</v>
      </c>
      <c r="M1738" s="77">
        <v>1.9683027956286701E-2</v>
      </c>
      <c r="N1738" s="77">
        <v>-0.59403892460795105</v>
      </c>
      <c r="O1738" s="77">
        <v>-1.22973347563736E-3</v>
      </c>
      <c r="P1738" s="77">
        <v>-0.53433951334472196</v>
      </c>
      <c r="Q1738" s="77">
        <v>-0.53433951334472096</v>
      </c>
      <c r="R1738" s="77">
        <v>0</v>
      </c>
      <c r="S1738" s="77">
        <v>1.6046151812307E-5</v>
      </c>
      <c r="T1738" s="77" t="s">
        <v>156</v>
      </c>
      <c r="U1738" s="105">
        <v>1.82271711930868E-2</v>
      </c>
      <c r="V1738" s="105">
        <v>-1.54255137064264E-2</v>
      </c>
      <c r="W1738" s="101">
        <v>3.3653218325921198E-2</v>
      </c>
    </row>
    <row r="1739" spans="2:23" x14ac:dyDescent="0.25">
      <c r="B1739" s="55" t="s">
        <v>117</v>
      </c>
      <c r="C1739" s="76" t="s">
        <v>140</v>
      </c>
      <c r="D1739" s="55" t="s">
        <v>72</v>
      </c>
      <c r="E1739" s="55" t="s">
        <v>199</v>
      </c>
      <c r="F1739" s="70">
        <v>115.47</v>
      </c>
      <c r="G1739" s="77">
        <v>58104</v>
      </c>
      <c r="H1739" s="77">
        <v>115.83</v>
      </c>
      <c r="I1739" s="77">
        <v>1</v>
      </c>
      <c r="J1739" s="77">
        <v>14.946092309764399</v>
      </c>
      <c r="K1739" s="77">
        <v>1.9970679374680601E-2</v>
      </c>
      <c r="L1739" s="77">
        <v>15.5392001931168</v>
      </c>
      <c r="M1739" s="77">
        <v>2.1587126792173301E-2</v>
      </c>
      <c r="N1739" s="77">
        <v>-0.59310788335238696</v>
      </c>
      <c r="O1739" s="77">
        <v>-1.6164474174927401E-3</v>
      </c>
      <c r="P1739" s="77">
        <v>-0.53377362558869901</v>
      </c>
      <c r="Q1739" s="77">
        <v>-0.53377362558869901</v>
      </c>
      <c r="R1739" s="77">
        <v>0</v>
      </c>
      <c r="S1739" s="77">
        <v>2.5471336933645E-5</v>
      </c>
      <c r="T1739" s="77" t="s">
        <v>156</v>
      </c>
      <c r="U1739" s="105">
        <v>2.6576694173823499E-2</v>
      </c>
      <c r="V1739" s="105">
        <v>-2.2491650289942301E-2</v>
      </c>
      <c r="W1739" s="101">
        <v>4.9069122242739599E-2</v>
      </c>
    </row>
    <row r="1740" spans="2:23" x14ac:dyDescent="0.25">
      <c r="B1740" s="55" t="s">
        <v>117</v>
      </c>
      <c r="C1740" s="76" t="s">
        <v>140</v>
      </c>
      <c r="D1740" s="55" t="s">
        <v>72</v>
      </c>
      <c r="E1740" s="55" t="s">
        <v>200</v>
      </c>
      <c r="F1740" s="70">
        <v>115.74</v>
      </c>
      <c r="G1740" s="77">
        <v>58104</v>
      </c>
      <c r="H1740" s="77">
        <v>115.83</v>
      </c>
      <c r="I1740" s="77">
        <v>1</v>
      </c>
      <c r="J1740" s="77">
        <v>9.6385643174805509</v>
      </c>
      <c r="K1740" s="77">
        <v>3.10292419821379E-3</v>
      </c>
      <c r="L1740" s="77">
        <v>10.2317915786555</v>
      </c>
      <c r="M1740" s="77">
        <v>3.49663126756215E-3</v>
      </c>
      <c r="N1740" s="77">
        <v>-0.59322726117498903</v>
      </c>
      <c r="O1740" s="77">
        <v>-3.9370706934835901E-4</v>
      </c>
      <c r="P1740" s="77">
        <v>-0.53433951334416097</v>
      </c>
      <c r="Q1740" s="77">
        <v>-0.53433951334416097</v>
      </c>
      <c r="R1740" s="77">
        <v>0</v>
      </c>
      <c r="S1740" s="77">
        <v>9.5363250983970008E-6</v>
      </c>
      <c r="T1740" s="77" t="s">
        <v>156</v>
      </c>
      <c r="U1740" s="105">
        <v>7.8050804812512496E-3</v>
      </c>
      <c r="V1740" s="105">
        <v>-6.6053791160400601E-3</v>
      </c>
      <c r="W1740" s="101">
        <v>1.44106880165013E-2</v>
      </c>
    </row>
    <row r="1741" spans="2:23" x14ac:dyDescent="0.25">
      <c r="B1741" s="55" t="s">
        <v>117</v>
      </c>
      <c r="C1741" s="76" t="s">
        <v>140</v>
      </c>
      <c r="D1741" s="55" t="s">
        <v>72</v>
      </c>
      <c r="E1741" s="55" t="s">
        <v>201</v>
      </c>
      <c r="F1741" s="70">
        <v>114.31</v>
      </c>
      <c r="G1741" s="77">
        <v>58200</v>
      </c>
      <c r="H1741" s="77">
        <v>114.81</v>
      </c>
      <c r="I1741" s="77">
        <v>1</v>
      </c>
      <c r="J1741" s="77">
        <v>66.018426827495801</v>
      </c>
      <c r="K1741" s="77">
        <v>0.17825989664379599</v>
      </c>
      <c r="L1741" s="77">
        <v>25.4554003040754</v>
      </c>
      <c r="M1741" s="77">
        <v>2.6502275849805398E-2</v>
      </c>
      <c r="N1741" s="77">
        <v>40.563026523420397</v>
      </c>
      <c r="O1741" s="77">
        <v>0.15175762079399099</v>
      </c>
      <c r="P1741" s="77">
        <v>38.771870012124303</v>
      </c>
      <c r="Q1741" s="77">
        <v>38.771870012124197</v>
      </c>
      <c r="R1741" s="77">
        <v>0</v>
      </c>
      <c r="S1741" s="77">
        <v>6.1483248283295801E-2</v>
      </c>
      <c r="T1741" s="77" t="s">
        <v>156</v>
      </c>
      <c r="U1741" s="105">
        <v>-2.8961602235506199</v>
      </c>
      <c r="V1741" s="105">
        <v>-2.4509979497713399</v>
      </c>
      <c r="W1741" s="101">
        <v>-0.44515521754250098</v>
      </c>
    </row>
    <row r="1742" spans="2:23" x14ac:dyDescent="0.25">
      <c r="B1742" s="55" t="s">
        <v>117</v>
      </c>
      <c r="C1742" s="76" t="s">
        <v>140</v>
      </c>
      <c r="D1742" s="55" t="s">
        <v>72</v>
      </c>
      <c r="E1742" s="55" t="s">
        <v>201</v>
      </c>
      <c r="F1742" s="70">
        <v>114.31</v>
      </c>
      <c r="G1742" s="77">
        <v>58300</v>
      </c>
      <c r="H1742" s="77">
        <v>114.11</v>
      </c>
      <c r="I1742" s="77">
        <v>1</v>
      </c>
      <c r="J1742" s="77">
        <v>-19.718246028360401</v>
      </c>
      <c r="K1742" s="77">
        <v>1.47358696818847E-2</v>
      </c>
      <c r="L1742" s="77">
        <v>25.4874442929287</v>
      </c>
      <c r="M1742" s="77">
        <v>2.4620212048576999E-2</v>
      </c>
      <c r="N1742" s="77">
        <v>-45.205690321289097</v>
      </c>
      <c r="O1742" s="77">
        <v>-9.8843423666923006E-3</v>
      </c>
      <c r="P1742" s="77">
        <v>-45.540054740225997</v>
      </c>
      <c r="Q1742" s="77">
        <v>-45.540054740225898</v>
      </c>
      <c r="R1742" s="77">
        <v>0</v>
      </c>
      <c r="S1742" s="77">
        <v>7.8600680599651196E-2</v>
      </c>
      <c r="T1742" s="77" t="s">
        <v>156</v>
      </c>
      <c r="U1742" s="105">
        <v>-10.1700288059578</v>
      </c>
      <c r="V1742" s="105">
        <v>-8.6068165531114094</v>
      </c>
      <c r="W1742" s="101">
        <v>-1.56318747447591</v>
      </c>
    </row>
    <row r="1743" spans="2:23" x14ac:dyDescent="0.25">
      <c r="B1743" s="55" t="s">
        <v>117</v>
      </c>
      <c r="C1743" s="76" t="s">
        <v>140</v>
      </c>
      <c r="D1743" s="55" t="s">
        <v>72</v>
      </c>
      <c r="E1743" s="55" t="s">
        <v>201</v>
      </c>
      <c r="F1743" s="70">
        <v>114.31</v>
      </c>
      <c r="G1743" s="77">
        <v>58500</v>
      </c>
      <c r="H1743" s="77">
        <v>114.25</v>
      </c>
      <c r="I1743" s="77">
        <v>1</v>
      </c>
      <c r="J1743" s="77">
        <v>-76.496693216889199</v>
      </c>
      <c r="K1743" s="77">
        <v>3.0429069180218E-2</v>
      </c>
      <c r="L1743" s="77">
        <v>-81.070294061658601</v>
      </c>
      <c r="M1743" s="77">
        <v>3.4176441412067701E-2</v>
      </c>
      <c r="N1743" s="77">
        <v>4.5736008447694196</v>
      </c>
      <c r="O1743" s="77">
        <v>-3.7473722318496802E-3</v>
      </c>
      <c r="P1743" s="77">
        <v>6.76818472810288</v>
      </c>
      <c r="Q1743" s="77">
        <v>6.7681847281028702</v>
      </c>
      <c r="R1743" s="77">
        <v>0</v>
      </c>
      <c r="S1743" s="77">
        <v>2.3820328747136999E-4</v>
      </c>
      <c r="T1743" s="77" t="s">
        <v>156</v>
      </c>
      <c r="U1743" s="105">
        <v>-0.153833647969605</v>
      </c>
      <c r="V1743" s="105">
        <v>-0.130188223950228</v>
      </c>
      <c r="W1743" s="101">
        <v>-2.3645049217377801E-2</v>
      </c>
    </row>
    <row r="1744" spans="2:23" x14ac:dyDescent="0.25">
      <c r="B1744" s="55" t="s">
        <v>117</v>
      </c>
      <c r="C1744" s="76" t="s">
        <v>140</v>
      </c>
      <c r="D1744" s="55" t="s">
        <v>72</v>
      </c>
      <c r="E1744" s="55" t="s">
        <v>202</v>
      </c>
      <c r="F1744" s="70">
        <v>114.11</v>
      </c>
      <c r="G1744" s="77">
        <v>58304</v>
      </c>
      <c r="H1744" s="77">
        <v>114.11</v>
      </c>
      <c r="I1744" s="77">
        <v>1</v>
      </c>
      <c r="J1744" s="77">
        <v>20.634087464731799</v>
      </c>
      <c r="K1744" s="77">
        <v>0</v>
      </c>
      <c r="L1744" s="77">
        <v>20.634087464732701</v>
      </c>
      <c r="M1744" s="77">
        <v>0</v>
      </c>
      <c r="N1744" s="77">
        <v>-9.7977199999999992E-13</v>
      </c>
      <c r="O1744" s="77">
        <v>0</v>
      </c>
      <c r="P1744" s="77">
        <v>-8.7562800000000003E-13</v>
      </c>
      <c r="Q1744" s="77">
        <v>-8.7562599999999999E-13</v>
      </c>
      <c r="R1744" s="77">
        <v>0</v>
      </c>
      <c r="S1744" s="77">
        <v>0</v>
      </c>
      <c r="T1744" s="77" t="s">
        <v>156</v>
      </c>
      <c r="U1744" s="105">
        <v>0</v>
      </c>
      <c r="V1744" s="105">
        <v>0</v>
      </c>
      <c r="W1744" s="101">
        <v>0</v>
      </c>
    </row>
    <row r="1745" spans="2:23" x14ac:dyDescent="0.25">
      <c r="B1745" s="55" t="s">
        <v>117</v>
      </c>
      <c r="C1745" s="76" t="s">
        <v>140</v>
      </c>
      <c r="D1745" s="55" t="s">
        <v>72</v>
      </c>
      <c r="E1745" s="55" t="s">
        <v>202</v>
      </c>
      <c r="F1745" s="70">
        <v>114.11</v>
      </c>
      <c r="G1745" s="77">
        <v>58350</v>
      </c>
      <c r="H1745" s="77">
        <v>113.03</v>
      </c>
      <c r="I1745" s="77">
        <v>1</v>
      </c>
      <c r="J1745" s="77">
        <v>-66.867541989222204</v>
      </c>
      <c r="K1745" s="77">
        <v>0.29644507978241003</v>
      </c>
      <c r="L1745" s="77">
        <v>13.2282845204256</v>
      </c>
      <c r="M1745" s="77">
        <v>1.1601672002725801E-2</v>
      </c>
      <c r="N1745" s="77">
        <v>-80.095826509647694</v>
      </c>
      <c r="O1745" s="77">
        <v>0.28484340777968398</v>
      </c>
      <c r="P1745" s="77">
        <v>-80.790605915687905</v>
      </c>
      <c r="Q1745" s="77">
        <v>-80.790605915687905</v>
      </c>
      <c r="R1745" s="77">
        <v>0</v>
      </c>
      <c r="S1745" s="77">
        <v>0.43274818888005001</v>
      </c>
      <c r="T1745" s="77" t="s">
        <v>156</v>
      </c>
      <c r="U1745" s="105">
        <v>-54.153826808880702</v>
      </c>
      <c r="V1745" s="105">
        <v>-45.829963895476197</v>
      </c>
      <c r="W1745" s="101">
        <v>-8.3237309724224406</v>
      </c>
    </row>
    <row r="1746" spans="2:23" x14ac:dyDescent="0.25">
      <c r="B1746" s="55" t="s">
        <v>117</v>
      </c>
      <c r="C1746" s="76" t="s">
        <v>140</v>
      </c>
      <c r="D1746" s="55" t="s">
        <v>72</v>
      </c>
      <c r="E1746" s="55" t="s">
        <v>202</v>
      </c>
      <c r="F1746" s="70">
        <v>114.11</v>
      </c>
      <c r="G1746" s="77">
        <v>58600</v>
      </c>
      <c r="H1746" s="77">
        <v>114.13</v>
      </c>
      <c r="I1746" s="77">
        <v>1</v>
      </c>
      <c r="J1746" s="77">
        <v>13.642748126908501</v>
      </c>
      <c r="K1746" s="77">
        <v>7.1471837358438102E-4</v>
      </c>
      <c r="L1746" s="77">
        <v>-21.1104068161426</v>
      </c>
      <c r="M1746" s="77">
        <v>1.71129321962127E-3</v>
      </c>
      <c r="N1746" s="77">
        <v>34.753154943051101</v>
      </c>
      <c r="O1746" s="77">
        <v>-9.9657484603688905E-4</v>
      </c>
      <c r="P1746" s="77">
        <v>35.250551175455399</v>
      </c>
      <c r="Q1746" s="77">
        <v>35.2505511754553</v>
      </c>
      <c r="R1746" s="77">
        <v>0</v>
      </c>
      <c r="S1746" s="77">
        <v>4.7715892153858503E-3</v>
      </c>
      <c r="T1746" s="77" t="s">
        <v>157</v>
      </c>
      <c r="U1746" s="105">
        <v>-0.80879222029061304</v>
      </c>
      <c r="V1746" s="105">
        <v>-0.68447458728405497</v>
      </c>
      <c r="W1746" s="101">
        <v>-0.124315662456254</v>
      </c>
    </row>
    <row r="1747" spans="2:23" x14ac:dyDescent="0.25">
      <c r="B1747" s="55" t="s">
        <v>117</v>
      </c>
      <c r="C1747" s="76" t="s">
        <v>140</v>
      </c>
      <c r="D1747" s="55" t="s">
        <v>72</v>
      </c>
      <c r="E1747" s="55" t="s">
        <v>203</v>
      </c>
      <c r="F1747" s="70">
        <v>114.11</v>
      </c>
      <c r="G1747" s="77">
        <v>58300</v>
      </c>
      <c r="H1747" s="77">
        <v>114.11</v>
      </c>
      <c r="I1747" s="77">
        <v>2</v>
      </c>
      <c r="J1747" s="77">
        <v>-12.716512535267601</v>
      </c>
      <c r="K1747" s="77">
        <v>0</v>
      </c>
      <c r="L1747" s="77">
        <v>-12.716512535268199</v>
      </c>
      <c r="M1747" s="77">
        <v>0</v>
      </c>
      <c r="N1747" s="77">
        <v>5.8841799999999999E-13</v>
      </c>
      <c r="O1747" s="77">
        <v>0</v>
      </c>
      <c r="P1747" s="77">
        <v>5.3832800000000005E-13</v>
      </c>
      <c r="Q1747" s="77">
        <v>5.3833099999999996E-13</v>
      </c>
      <c r="R1747" s="77">
        <v>0</v>
      </c>
      <c r="S1747" s="77">
        <v>0</v>
      </c>
      <c r="T1747" s="77" t="s">
        <v>156</v>
      </c>
      <c r="U1747" s="105">
        <v>0</v>
      </c>
      <c r="V1747" s="105">
        <v>0</v>
      </c>
      <c r="W1747" s="101">
        <v>0</v>
      </c>
    </row>
    <row r="1748" spans="2:23" x14ac:dyDescent="0.25">
      <c r="B1748" s="55" t="s">
        <v>117</v>
      </c>
      <c r="C1748" s="76" t="s">
        <v>140</v>
      </c>
      <c r="D1748" s="55" t="s">
        <v>72</v>
      </c>
      <c r="E1748" s="55" t="s">
        <v>204</v>
      </c>
      <c r="F1748" s="70">
        <v>114.9</v>
      </c>
      <c r="G1748" s="77">
        <v>58500</v>
      </c>
      <c r="H1748" s="77">
        <v>114.25</v>
      </c>
      <c r="I1748" s="77">
        <v>1</v>
      </c>
      <c r="J1748" s="77">
        <v>-177.33772295199401</v>
      </c>
      <c r="K1748" s="77">
        <v>0.44342621854335501</v>
      </c>
      <c r="L1748" s="77">
        <v>-138.061392178625</v>
      </c>
      <c r="M1748" s="77">
        <v>0.268759366945232</v>
      </c>
      <c r="N1748" s="77">
        <v>-39.276330773368898</v>
      </c>
      <c r="O1748" s="77">
        <v>0.17466685159812301</v>
      </c>
      <c r="P1748" s="77">
        <v>-42.018735903569301</v>
      </c>
      <c r="Q1748" s="77">
        <v>-42.018735903569301</v>
      </c>
      <c r="R1748" s="77">
        <v>0</v>
      </c>
      <c r="S1748" s="77">
        <v>2.4894595753768099E-2</v>
      </c>
      <c r="T1748" s="77" t="s">
        <v>156</v>
      </c>
      <c r="U1748" s="105">
        <v>-5.5171604808350896</v>
      </c>
      <c r="V1748" s="105">
        <v>-4.6691301527883002</v>
      </c>
      <c r="W1748" s="101">
        <v>-0.84801688597602798</v>
      </c>
    </row>
    <row r="1749" spans="2:23" x14ac:dyDescent="0.25">
      <c r="B1749" s="55" t="s">
        <v>117</v>
      </c>
      <c r="C1749" s="76" t="s">
        <v>140</v>
      </c>
      <c r="D1749" s="55" t="s">
        <v>72</v>
      </c>
      <c r="E1749" s="55" t="s">
        <v>205</v>
      </c>
      <c r="F1749" s="70">
        <v>114.25</v>
      </c>
      <c r="G1749" s="77">
        <v>58600</v>
      </c>
      <c r="H1749" s="77">
        <v>114.13</v>
      </c>
      <c r="I1749" s="77">
        <v>1</v>
      </c>
      <c r="J1749" s="77">
        <v>-6.5160205904570097</v>
      </c>
      <c r="K1749" s="77">
        <v>1.9403545621213701E-3</v>
      </c>
      <c r="L1749" s="77">
        <v>28.254904523277801</v>
      </c>
      <c r="M1749" s="77">
        <v>3.6484121073613103E-2</v>
      </c>
      <c r="N1749" s="77">
        <v>-34.770925113734798</v>
      </c>
      <c r="O1749" s="77">
        <v>-3.4543766511491797E-2</v>
      </c>
      <c r="P1749" s="77">
        <v>-35.250551175460501</v>
      </c>
      <c r="Q1749" s="77">
        <v>-35.250551175460402</v>
      </c>
      <c r="R1749" s="77">
        <v>0</v>
      </c>
      <c r="S1749" s="77">
        <v>5.6786882068540802E-2</v>
      </c>
      <c r="T1749" s="77" t="s">
        <v>157</v>
      </c>
      <c r="U1749" s="105">
        <v>-8.1170637115955699</v>
      </c>
      <c r="V1749" s="105">
        <v>-6.8694081057758298</v>
      </c>
      <c r="W1749" s="101">
        <v>-1.2476358293160199</v>
      </c>
    </row>
    <row r="1750" spans="2:23" x14ac:dyDescent="0.25">
      <c r="B1750" s="55" t="s">
        <v>117</v>
      </c>
      <c r="C1750" s="76" t="s">
        <v>118</v>
      </c>
      <c r="D1750" s="55" t="s">
        <v>73</v>
      </c>
      <c r="E1750" s="55" t="s">
        <v>119</v>
      </c>
      <c r="F1750" s="70">
        <v>121.77</v>
      </c>
      <c r="G1750" s="77">
        <v>50050</v>
      </c>
      <c r="H1750" s="77">
        <v>118.45</v>
      </c>
      <c r="I1750" s="77">
        <v>1</v>
      </c>
      <c r="J1750" s="77">
        <v>-75.400589286633704</v>
      </c>
      <c r="K1750" s="77">
        <v>1.0404005422532101</v>
      </c>
      <c r="L1750" s="77">
        <v>10.922455720497</v>
      </c>
      <c r="M1750" s="77">
        <v>2.1831907130817899E-2</v>
      </c>
      <c r="N1750" s="77">
        <v>-86.323045007130702</v>
      </c>
      <c r="O1750" s="77">
        <v>1.0185686351223899</v>
      </c>
      <c r="P1750" s="77">
        <v>-84.130740383184005</v>
      </c>
      <c r="Q1750" s="77">
        <v>-84.130740383184005</v>
      </c>
      <c r="R1750" s="77">
        <v>0</v>
      </c>
      <c r="S1750" s="77">
        <v>1.29527061036836</v>
      </c>
      <c r="T1750" s="77" t="s">
        <v>134</v>
      </c>
      <c r="U1750" s="105">
        <v>-164.88811029347301</v>
      </c>
      <c r="V1750" s="105">
        <v>-154.238468710956</v>
      </c>
      <c r="W1750" s="101">
        <v>-10.979834433179599</v>
      </c>
    </row>
    <row r="1751" spans="2:23" x14ac:dyDescent="0.25">
      <c r="B1751" s="55" t="s">
        <v>117</v>
      </c>
      <c r="C1751" s="76" t="s">
        <v>118</v>
      </c>
      <c r="D1751" s="55" t="s">
        <v>73</v>
      </c>
      <c r="E1751" s="55" t="s">
        <v>135</v>
      </c>
      <c r="F1751" s="70">
        <v>77.2</v>
      </c>
      <c r="G1751" s="77">
        <v>56050</v>
      </c>
      <c r="H1751" s="77">
        <v>116.58</v>
      </c>
      <c r="I1751" s="77">
        <v>1</v>
      </c>
      <c r="J1751" s="77">
        <v>16.840948214651501</v>
      </c>
      <c r="K1751" s="77">
        <v>9.0757611765943796E-3</v>
      </c>
      <c r="L1751" s="77">
        <v>-31.016678275263299</v>
      </c>
      <c r="M1751" s="77">
        <v>3.0785098599398101E-2</v>
      </c>
      <c r="N1751" s="77">
        <v>47.8576264899148</v>
      </c>
      <c r="O1751" s="77">
        <v>-2.17093374228037E-2</v>
      </c>
      <c r="P1751" s="77">
        <v>40.445836264216297</v>
      </c>
      <c r="Q1751" s="77">
        <v>40.445836264216297</v>
      </c>
      <c r="R1751" s="77">
        <v>0</v>
      </c>
      <c r="S1751" s="77">
        <v>5.2347701475577497E-2</v>
      </c>
      <c r="T1751" s="77" t="s">
        <v>134</v>
      </c>
      <c r="U1751" s="105">
        <v>-1395.5139470387701</v>
      </c>
      <c r="V1751" s="105">
        <v>-1305.38177599918</v>
      </c>
      <c r="W1751" s="101">
        <v>-92.926725040436096</v>
      </c>
    </row>
    <row r="1752" spans="2:23" x14ac:dyDescent="0.25">
      <c r="B1752" s="55" t="s">
        <v>117</v>
      </c>
      <c r="C1752" s="76" t="s">
        <v>118</v>
      </c>
      <c r="D1752" s="55" t="s">
        <v>73</v>
      </c>
      <c r="E1752" s="55" t="s">
        <v>121</v>
      </c>
      <c r="F1752" s="70">
        <v>118.45</v>
      </c>
      <c r="G1752" s="77">
        <v>51450</v>
      </c>
      <c r="H1752" s="77">
        <v>119.46</v>
      </c>
      <c r="I1752" s="77">
        <v>10</v>
      </c>
      <c r="J1752" s="77">
        <v>20.792053556391501</v>
      </c>
      <c r="K1752" s="77">
        <v>7.5394775246418896E-2</v>
      </c>
      <c r="L1752" s="77">
        <v>57.848435572741799</v>
      </c>
      <c r="M1752" s="77">
        <v>0.58361939728846102</v>
      </c>
      <c r="N1752" s="77">
        <v>-37.056382016350298</v>
      </c>
      <c r="O1752" s="77">
        <v>-0.508224622042042</v>
      </c>
      <c r="P1752" s="77">
        <v>-35.959492320313899</v>
      </c>
      <c r="Q1752" s="77">
        <v>-35.959492320313899</v>
      </c>
      <c r="R1752" s="77">
        <v>0</v>
      </c>
      <c r="S1752" s="77">
        <v>0.22551403933581499</v>
      </c>
      <c r="T1752" s="77" t="s">
        <v>136</v>
      </c>
      <c r="U1752" s="105">
        <v>-23.028914078497699</v>
      </c>
      <c r="V1752" s="105">
        <v>-21.541543760928501</v>
      </c>
      <c r="W1752" s="101">
        <v>-1.53348633390112</v>
      </c>
    </row>
    <row r="1753" spans="2:23" x14ac:dyDescent="0.25">
      <c r="B1753" s="55" t="s">
        <v>117</v>
      </c>
      <c r="C1753" s="76" t="s">
        <v>118</v>
      </c>
      <c r="D1753" s="55" t="s">
        <v>73</v>
      </c>
      <c r="E1753" s="55" t="s">
        <v>137</v>
      </c>
      <c r="F1753" s="70">
        <v>119.46</v>
      </c>
      <c r="G1753" s="77">
        <v>54000</v>
      </c>
      <c r="H1753" s="77">
        <v>119.48</v>
      </c>
      <c r="I1753" s="77">
        <v>10</v>
      </c>
      <c r="J1753" s="77">
        <v>-2.2041600422736298</v>
      </c>
      <c r="K1753" s="77">
        <v>2.32422100175161E-4</v>
      </c>
      <c r="L1753" s="77">
        <v>34.569640038598799</v>
      </c>
      <c r="M1753" s="77">
        <v>5.7171670993134499E-2</v>
      </c>
      <c r="N1753" s="77">
        <v>-36.773800080872498</v>
      </c>
      <c r="O1753" s="77">
        <v>-5.6939248892959302E-2</v>
      </c>
      <c r="P1753" s="77">
        <v>-35.959492320311199</v>
      </c>
      <c r="Q1753" s="77">
        <v>-35.959492320311199</v>
      </c>
      <c r="R1753" s="77">
        <v>0</v>
      </c>
      <c r="S1753" s="77">
        <v>6.1861190606787499E-2</v>
      </c>
      <c r="T1753" s="77" t="s">
        <v>136</v>
      </c>
      <c r="U1753" s="105">
        <v>-6.0670560636240198</v>
      </c>
      <c r="V1753" s="105">
        <v>-5.6752026278387904</v>
      </c>
      <c r="W1753" s="101">
        <v>-0.404002877811176</v>
      </c>
    </row>
    <row r="1754" spans="2:23" x14ac:dyDescent="0.25">
      <c r="B1754" s="55" t="s">
        <v>117</v>
      </c>
      <c r="C1754" s="76" t="s">
        <v>118</v>
      </c>
      <c r="D1754" s="55" t="s">
        <v>73</v>
      </c>
      <c r="E1754" s="55" t="s">
        <v>138</v>
      </c>
      <c r="F1754" s="70">
        <v>119.48</v>
      </c>
      <c r="G1754" s="77">
        <v>56100</v>
      </c>
      <c r="H1754" s="77">
        <v>117.36</v>
      </c>
      <c r="I1754" s="77">
        <v>10</v>
      </c>
      <c r="J1754" s="77">
        <v>-30.2054143558737</v>
      </c>
      <c r="K1754" s="77">
        <v>0.16678069791175201</v>
      </c>
      <c r="L1754" s="77">
        <v>30.635176146802699</v>
      </c>
      <c r="M1754" s="77">
        <v>0.17156036240734099</v>
      </c>
      <c r="N1754" s="77">
        <v>-60.840590502676399</v>
      </c>
      <c r="O1754" s="77">
        <v>-4.7796644955888697E-3</v>
      </c>
      <c r="P1754" s="77">
        <v>-57.0312237906709</v>
      </c>
      <c r="Q1754" s="77">
        <v>-57.0312237906709</v>
      </c>
      <c r="R1754" s="77">
        <v>0</v>
      </c>
      <c r="S1754" s="77">
        <v>0.59456805703485804</v>
      </c>
      <c r="T1754" s="77" t="s">
        <v>136</v>
      </c>
      <c r="U1754" s="105">
        <v>-129.548059735241</v>
      </c>
      <c r="V1754" s="105">
        <v>-121.180928827893</v>
      </c>
      <c r="W1754" s="101">
        <v>-8.6265543616270897</v>
      </c>
    </row>
    <row r="1755" spans="2:23" x14ac:dyDescent="0.25">
      <c r="B1755" s="55" t="s">
        <v>117</v>
      </c>
      <c r="C1755" s="76" t="s">
        <v>118</v>
      </c>
      <c r="D1755" s="55" t="s">
        <v>73</v>
      </c>
      <c r="E1755" s="55" t="s">
        <v>139</v>
      </c>
      <c r="F1755" s="70">
        <v>116.58</v>
      </c>
      <c r="G1755" s="77">
        <v>56100</v>
      </c>
      <c r="H1755" s="77">
        <v>117.36</v>
      </c>
      <c r="I1755" s="77">
        <v>10</v>
      </c>
      <c r="J1755" s="77">
        <v>46.978784294729202</v>
      </c>
      <c r="K1755" s="77">
        <v>0.158242342662227</v>
      </c>
      <c r="L1755" s="77">
        <v>-11.418745880865901</v>
      </c>
      <c r="M1755" s="77">
        <v>9.3488022121614393E-3</v>
      </c>
      <c r="N1755" s="77">
        <v>58.397530175595101</v>
      </c>
      <c r="O1755" s="77">
        <v>0.148893540450065</v>
      </c>
      <c r="P1755" s="77">
        <v>54.153110426805704</v>
      </c>
      <c r="Q1755" s="77">
        <v>54.153110426805597</v>
      </c>
      <c r="R1755" s="77">
        <v>0</v>
      </c>
      <c r="S1755" s="77">
        <v>0.21026450674997299</v>
      </c>
      <c r="T1755" s="77" t="s">
        <v>136</v>
      </c>
      <c r="U1755" s="105">
        <v>-28.133996110519998</v>
      </c>
      <c r="V1755" s="105">
        <v>-26.316903450972301</v>
      </c>
      <c r="W1755" s="101">
        <v>-1.8734317391801301</v>
      </c>
    </row>
    <row r="1756" spans="2:23" x14ac:dyDescent="0.25">
      <c r="B1756" s="55" t="s">
        <v>117</v>
      </c>
      <c r="C1756" s="76" t="s">
        <v>140</v>
      </c>
      <c r="D1756" s="55" t="s">
        <v>73</v>
      </c>
      <c r="E1756" s="55" t="s">
        <v>141</v>
      </c>
      <c r="F1756" s="70">
        <v>121.4</v>
      </c>
      <c r="G1756" s="77">
        <v>50000</v>
      </c>
      <c r="H1756" s="77">
        <v>118.48</v>
      </c>
      <c r="I1756" s="77">
        <v>1</v>
      </c>
      <c r="J1756" s="77">
        <v>-127.95836821403699</v>
      </c>
      <c r="K1756" s="77">
        <v>1.5603796828187</v>
      </c>
      <c r="L1756" s="77">
        <v>-10.9433636294695</v>
      </c>
      <c r="M1756" s="77">
        <v>1.14128618773037E-2</v>
      </c>
      <c r="N1756" s="77">
        <v>-117.015004584567</v>
      </c>
      <c r="O1756" s="77">
        <v>1.5489668209414</v>
      </c>
      <c r="P1756" s="77">
        <v>-114.212259616762</v>
      </c>
      <c r="Q1756" s="77">
        <v>-114.212259616761</v>
      </c>
      <c r="R1756" s="77">
        <v>0</v>
      </c>
      <c r="S1756" s="77">
        <v>1.2431351555168499</v>
      </c>
      <c r="T1756" s="77" t="s">
        <v>142</v>
      </c>
      <c r="U1756" s="105">
        <v>-156.013038119513</v>
      </c>
      <c r="V1756" s="105">
        <v>-145.93661153414399</v>
      </c>
      <c r="W1756" s="101">
        <v>-10.388846866646301</v>
      </c>
    </row>
    <row r="1757" spans="2:23" x14ac:dyDescent="0.25">
      <c r="B1757" s="55" t="s">
        <v>117</v>
      </c>
      <c r="C1757" s="76" t="s">
        <v>140</v>
      </c>
      <c r="D1757" s="55" t="s">
        <v>73</v>
      </c>
      <c r="E1757" s="55" t="s">
        <v>143</v>
      </c>
      <c r="F1757" s="70">
        <v>76.319999999999993</v>
      </c>
      <c r="G1757" s="77">
        <v>56050</v>
      </c>
      <c r="H1757" s="77">
        <v>116.58</v>
      </c>
      <c r="I1757" s="77">
        <v>1</v>
      </c>
      <c r="J1757" s="77">
        <v>108.14090239831199</v>
      </c>
      <c r="K1757" s="77">
        <v>0.58472273857606105</v>
      </c>
      <c r="L1757" s="77">
        <v>36.978844014934801</v>
      </c>
      <c r="M1757" s="77">
        <v>6.8371745234043796E-2</v>
      </c>
      <c r="N1757" s="77">
        <v>71.162058383377101</v>
      </c>
      <c r="O1757" s="77">
        <v>0.51635099334201695</v>
      </c>
      <c r="P1757" s="77">
        <v>69.540294950517406</v>
      </c>
      <c r="Q1757" s="77">
        <v>69.540294950517307</v>
      </c>
      <c r="R1757" s="77">
        <v>0</v>
      </c>
      <c r="S1757" s="77">
        <v>0.24179263109024801</v>
      </c>
      <c r="T1757" s="77" t="s">
        <v>142</v>
      </c>
      <c r="U1757" s="105">
        <v>-2124.8876420008701</v>
      </c>
      <c r="V1757" s="105">
        <v>-1987.6473537220299</v>
      </c>
      <c r="W1757" s="101">
        <v>-141.49543261035399</v>
      </c>
    </row>
    <row r="1758" spans="2:23" x14ac:dyDescent="0.25">
      <c r="B1758" s="55" t="s">
        <v>117</v>
      </c>
      <c r="C1758" s="76" t="s">
        <v>140</v>
      </c>
      <c r="D1758" s="55" t="s">
        <v>73</v>
      </c>
      <c r="E1758" s="55" t="s">
        <v>154</v>
      </c>
      <c r="F1758" s="70">
        <v>75.98</v>
      </c>
      <c r="G1758" s="77">
        <v>58350</v>
      </c>
      <c r="H1758" s="77">
        <v>116.45</v>
      </c>
      <c r="I1758" s="77">
        <v>1</v>
      </c>
      <c r="J1758" s="77">
        <v>75.076094967141103</v>
      </c>
      <c r="K1758" s="77">
        <v>0.40131310652868102</v>
      </c>
      <c r="L1758" s="77">
        <v>-5.9622259280808603</v>
      </c>
      <c r="M1758" s="77">
        <v>2.5310274268445601E-3</v>
      </c>
      <c r="N1758" s="77">
        <v>81.038320895222</v>
      </c>
      <c r="O1758" s="77">
        <v>0.39878207910183699</v>
      </c>
      <c r="P1758" s="77">
        <v>88.356868785216307</v>
      </c>
      <c r="Q1758" s="77">
        <v>88.356868785216193</v>
      </c>
      <c r="R1758" s="77">
        <v>0</v>
      </c>
      <c r="S1758" s="77">
        <v>0.555853861820789</v>
      </c>
      <c r="T1758" s="77" t="s">
        <v>142</v>
      </c>
      <c r="U1758" s="105">
        <v>-2504.3165700999998</v>
      </c>
      <c r="V1758" s="105">
        <v>-2342.5700752602202</v>
      </c>
      <c r="W1758" s="101">
        <v>-166.76145574733101</v>
      </c>
    </row>
    <row r="1759" spans="2:23" x14ac:dyDescent="0.25">
      <c r="B1759" s="55" t="s">
        <v>117</v>
      </c>
      <c r="C1759" s="76" t="s">
        <v>140</v>
      </c>
      <c r="D1759" s="55" t="s">
        <v>73</v>
      </c>
      <c r="E1759" s="55" t="s">
        <v>155</v>
      </c>
      <c r="F1759" s="70">
        <v>118.48</v>
      </c>
      <c r="G1759" s="77">
        <v>50050</v>
      </c>
      <c r="H1759" s="77">
        <v>118.45</v>
      </c>
      <c r="I1759" s="77">
        <v>1</v>
      </c>
      <c r="J1759" s="77">
        <v>7.2391573922065398</v>
      </c>
      <c r="K1759" s="77">
        <v>3.0342726454751301E-3</v>
      </c>
      <c r="L1759" s="77">
        <v>77.983029108514302</v>
      </c>
      <c r="M1759" s="77">
        <v>0.35211032879559001</v>
      </c>
      <c r="N1759" s="77">
        <v>-70.743871716307794</v>
      </c>
      <c r="O1759" s="77">
        <v>-0.349076056150115</v>
      </c>
      <c r="P1759" s="77">
        <v>-68.362010872304893</v>
      </c>
      <c r="Q1759" s="77">
        <v>-68.362010872304893</v>
      </c>
      <c r="R1759" s="77">
        <v>0</v>
      </c>
      <c r="S1759" s="77">
        <v>0.27058780631624801</v>
      </c>
      <c r="T1759" s="77" t="s">
        <v>156</v>
      </c>
      <c r="U1759" s="105">
        <v>-43.475611143312697</v>
      </c>
      <c r="V1759" s="105">
        <v>-40.667648365201501</v>
      </c>
      <c r="W1759" s="101">
        <v>-2.8950238521459002</v>
      </c>
    </row>
    <row r="1760" spans="2:23" x14ac:dyDescent="0.25">
      <c r="B1760" s="55" t="s">
        <v>117</v>
      </c>
      <c r="C1760" s="76" t="s">
        <v>140</v>
      </c>
      <c r="D1760" s="55" t="s">
        <v>73</v>
      </c>
      <c r="E1760" s="55" t="s">
        <v>155</v>
      </c>
      <c r="F1760" s="70">
        <v>118.48</v>
      </c>
      <c r="G1760" s="77">
        <v>51150</v>
      </c>
      <c r="H1760" s="77">
        <v>116.77</v>
      </c>
      <c r="I1760" s="77">
        <v>1</v>
      </c>
      <c r="J1760" s="77">
        <v>-215.36421310909199</v>
      </c>
      <c r="K1760" s="77">
        <v>1.6233610500834399</v>
      </c>
      <c r="L1760" s="77">
        <v>-168.17641218157499</v>
      </c>
      <c r="M1760" s="77">
        <v>0.98991569649933997</v>
      </c>
      <c r="N1760" s="77">
        <v>-47.187800927517301</v>
      </c>
      <c r="O1760" s="77">
        <v>0.63344535358410103</v>
      </c>
      <c r="P1760" s="77">
        <v>-45.850248744456003</v>
      </c>
      <c r="Q1760" s="77">
        <v>-45.850248744456003</v>
      </c>
      <c r="R1760" s="77">
        <v>0</v>
      </c>
      <c r="S1760" s="77">
        <v>7.3578585847497199E-2</v>
      </c>
      <c r="T1760" s="77" t="s">
        <v>156</v>
      </c>
      <c r="U1760" s="105">
        <v>-6.1821298707249799</v>
      </c>
      <c r="V1760" s="105">
        <v>-5.7828441537462796</v>
      </c>
      <c r="W1760" s="101">
        <v>-0.41166559738092201</v>
      </c>
    </row>
    <row r="1761" spans="2:23" x14ac:dyDescent="0.25">
      <c r="B1761" s="55" t="s">
        <v>117</v>
      </c>
      <c r="C1761" s="76" t="s">
        <v>140</v>
      </c>
      <c r="D1761" s="55" t="s">
        <v>73</v>
      </c>
      <c r="E1761" s="55" t="s">
        <v>155</v>
      </c>
      <c r="F1761" s="70">
        <v>118.48</v>
      </c>
      <c r="G1761" s="77">
        <v>51200</v>
      </c>
      <c r="H1761" s="77">
        <v>118.48</v>
      </c>
      <c r="I1761" s="77">
        <v>1</v>
      </c>
      <c r="J1761" s="77">
        <v>3.0991430000000002E-12</v>
      </c>
      <c r="K1761" s="77">
        <v>0</v>
      </c>
      <c r="L1761" s="77">
        <v>2.400588E-12</v>
      </c>
      <c r="M1761" s="77">
        <v>0</v>
      </c>
      <c r="N1761" s="77">
        <v>6.9855500000000005E-13</v>
      </c>
      <c r="O1761" s="77">
        <v>0</v>
      </c>
      <c r="P1761" s="77">
        <v>1.00166E-12</v>
      </c>
      <c r="Q1761" s="77">
        <v>1.001661E-12</v>
      </c>
      <c r="R1761" s="77">
        <v>0</v>
      </c>
      <c r="S1761" s="77">
        <v>0</v>
      </c>
      <c r="T1761" s="77" t="s">
        <v>157</v>
      </c>
      <c r="U1761" s="105">
        <v>0</v>
      </c>
      <c r="V1761" s="105">
        <v>0</v>
      </c>
      <c r="W1761" s="101">
        <v>0</v>
      </c>
    </row>
    <row r="1762" spans="2:23" x14ac:dyDescent="0.25">
      <c r="B1762" s="55" t="s">
        <v>117</v>
      </c>
      <c r="C1762" s="76" t="s">
        <v>140</v>
      </c>
      <c r="D1762" s="55" t="s">
        <v>73</v>
      </c>
      <c r="E1762" s="55" t="s">
        <v>121</v>
      </c>
      <c r="F1762" s="70">
        <v>118.45</v>
      </c>
      <c r="G1762" s="77">
        <v>50054</v>
      </c>
      <c r="H1762" s="77">
        <v>118.45</v>
      </c>
      <c r="I1762" s="77">
        <v>1</v>
      </c>
      <c r="J1762" s="77">
        <v>86.808140716945999</v>
      </c>
      <c r="K1762" s="77">
        <v>0</v>
      </c>
      <c r="L1762" s="77">
        <v>86.808600204978603</v>
      </c>
      <c r="M1762" s="77">
        <v>0</v>
      </c>
      <c r="N1762" s="77">
        <v>-4.5948803264472799E-4</v>
      </c>
      <c r="O1762" s="77">
        <v>0</v>
      </c>
      <c r="P1762" s="77">
        <v>-1.16571E-13</v>
      </c>
      <c r="Q1762" s="77">
        <v>-1.16572E-13</v>
      </c>
      <c r="R1762" s="77">
        <v>0</v>
      </c>
      <c r="S1762" s="77">
        <v>0</v>
      </c>
      <c r="T1762" s="77" t="s">
        <v>157</v>
      </c>
      <c r="U1762" s="105">
        <v>0</v>
      </c>
      <c r="V1762" s="105">
        <v>0</v>
      </c>
      <c r="W1762" s="101">
        <v>0</v>
      </c>
    </row>
    <row r="1763" spans="2:23" x14ac:dyDescent="0.25">
      <c r="B1763" s="55" t="s">
        <v>117</v>
      </c>
      <c r="C1763" s="76" t="s">
        <v>140</v>
      </c>
      <c r="D1763" s="55" t="s">
        <v>73</v>
      </c>
      <c r="E1763" s="55" t="s">
        <v>121</v>
      </c>
      <c r="F1763" s="70">
        <v>118.45</v>
      </c>
      <c r="G1763" s="77">
        <v>50100</v>
      </c>
      <c r="H1763" s="77">
        <v>117.88</v>
      </c>
      <c r="I1763" s="77">
        <v>1</v>
      </c>
      <c r="J1763" s="77">
        <v>-279.88748142251501</v>
      </c>
      <c r="K1763" s="77">
        <v>0.62434590798859901</v>
      </c>
      <c r="L1763" s="77">
        <v>-216.501342438704</v>
      </c>
      <c r="M1763" s="77">
        <v>0.37357646528375599</v>
      </c>
      <c r="N1763" s="77">
        <v>-63.386138983810802</v>
      </c>
      <c r="O1763" s="77">
        <v>0.25076944270484303</v>
      </c>
      <c r="P1763" s="77">
        <v>-61.695933792330301</v>
      </c>
      <c r="Q1763" s="77">
        <v>-61.695933792330202</v>
      </c>
      <c r="R1763" s="77">
        <v>0</v>
      </c>
      <c r="S1763" s="77">
        <v>3.03369143246656E-2</v>
      </c>
      <c r="T1763" s="77" t="s">
        <v>156</v>
      </c>
      <c r="U1763" s="105">
        <v>-6.4979280235548798</v>
      </c>
      <c r="V1763" s="105">
        <v>-6.07824582599262</v>
      </c>
      <c r="W1763" s="101">
        <v>-0.43269447221128299</v>
      </c>
    </row>
    <row r="1764" spans="2:23" x14ac:dyDescent="0.25">
      <c r="B1764" s="55" t="s">
        <v>117</v>
      </c>
      <c r="C1764" s="76" t="s">
        <v>140</v>
      </c>
      <c r="D1764" s="55" t="s">
        <v>73</v>
      </c>
      <c r="E1764" s="55" t="s">
        <v>121</v>
      </c>
      <c r="F1764" s="70">
        <v>118.45</v>
      </c>
      <c r="G1764" s="77">
        <v>50900</v>
      </c>
      <c r="H1764" s="77">
        <v>119.84</v>
      </c>
      <c r="I1764" s="77">
        <v>1</v>
      </c>
      <c r="J1764" s="77">
        <v>78.498652582610205</v>
      </c>
      <c r="K1764" s="77">
        <v>0.43442371123861601</v>
      </c>
      <c r="L1764" s="77">
        <v>134.90420257597901</v>
      </c>
      <c r="M1764" s="77">
        <v>1.2830396430225901</v>
      </c>
      <c r="N1764" s="77">
        <v>-56.405549993369299</v>
      </c>
      <c r="O1764" s="77">
        <v>-0.84861593178397798</v>
      </c>
      <c r="P1764" s="77">
        <v>-54.837325142847803</v>
      </c>
      <c r="Q1764" s="77">
        <v>-54.837325142847803</v>
      </c>
      <c r="R1764" s="77">
        <v>0</v>
      </c>
      <c r="S1764" s="77">
        <v>0.21200282213197999</v>
      </c>
      <c r="T1764" s="77" t="s">
        <v>156</v>
      </c>
      <c r="U1764" s="105">
        <v>-22.704630701618701</v>
      </c>
      <c r="V1764" s="105">
        <v>-21.238204900478198</v>
      </c>
      <c r="W1764" s="101">
        <v>-1.5118924313375799</v>
      </c>
    </row>
    <row r="1765" spans="2:23" x14ac:dyDescent="0.25">
      <c r="B1765" s="55" t="s">
        <v>117</v>
      </c>
      <c r="C1765" s="76" t="s">
        <v>140</v>
      </c>
      <c r="D1765" s="55" t="s">
        <v>73</v>
      </c>
      <c r="E1765" s="55" t="s">
        <v>158</v>
      </c>
      <c r="F1765" s="70">
        <v>118.45</v>
      </c>
      <c r="G1765" s="77">
        <v>50454</v>
      </c>
      <c r="H1765" s="77">
        <v>118.45</v>
      </c>
      <c r="I1765" s="77">
        <v>1</v>
      </c>
      <c r="J1765" s="77">
        <v>6.3668300000000002E-12</v>
      </c>
      <c r="K1765" s="77">
        <v>0</v>
      </c>
      <c r="L1765" s="77">
        <v>8.0342409999999993E-12</v>
      </c>
      <c r="M1765" s="77">
        <v>0</v>
      </c>
      <c r="N1765" s="77">
        <v>-1.667411E-12</v>
      </c>
      <c r="O1765" s="77">
        <v>0</v>
      </c>
      <c r="P1765" s="77">
        <v>-1.9142280000000001E-12</v>
      </c>
      <c r="Q1765" s="77">
        <v>-1.91423E-12</v>
      </c>
      <c r="R1765" s="77">
        <v>0</v>
      </c>
      <c r="S1765" s="77">
        <v>0</v>
      </c>
      <c r="T1765" s="77" t="s">
        <v>157</v>
      </c>
      <c r="U1765" s="105">
        <v>0</v>
      </c>
      <c r="V1765" s="105">
        <v>0</v>
      </c>
      <c r="W1765" s="101">
        <v>0</v>
      </c>
    </row>
    <row r="1766" spans="2:23" x14ac:dyDescent="0.25">
      <c r="B1766" s="55" t="s">
        <v>117</v>
      </c>
      <c r="C1766" s="76" t="s">
        <v>140</v>
      </c>
      <c r="D1766" s="55" t="s">
        <v>73</v>
      </c>
      <c r="E1766" s="55" t="s">
        <v>158</v>
      </c>
      <c r="F1766" s="70">
        <v>118.45</v>
      </c>
      <c r="G1766" s="77">
        <v>50604</v>
      </c>
      <c r="H1766" s="77">
        <v>118.45</v>
      </c>
      <c r="I1766" s="77">
        <v>1</v>
      </c>
      <c r="J1766" s="77">
        <v>6.2206100000000005E-13</v>
      </c>
      <c r="K1766" s="77">
        <v>0</v>
      </c>
      <c r="L1766" s="77">
        <v>-1.197114E-12</v>
      </c>
      <c r="M1766" s="77">
        <v>0</v>
      </c>
      <c r="N1766" s="77">
        <v>1.8191740000000001E-12</v>
      </c>
      <c r="O1766" s="77">
        <v>0</v>
      </c>
      <c r="P1766" s="77">
        <v>2.051841E-12</v>
      </c>
      <c r="Q1766" s="77">
        <v>2.051841E-12</v>
      </c>
      <c r="R1766" s="77">
        <v>0</v>
      </c>
      <c r="S1766" s="77">
        <v>0</v>
      </c>
      <c r="T1766" s="77" t="s">
        <v>157</v>
      </c>
      <c r="U1766" s="105">
        <v>0</v>
      </c>
      <c r="V1766" s="105">
        <v>0</v>
      </c>
      <c r="W1766" s="101">
        <v>0</v>
      </c>
    </row>
    <row r="1767" spans="2:23" x14ac:dyDescent="0.25">
      <c r="B1767" s="55" t="s">
        <v>117</v>
      </c>
      <c r="C1767" s="76" t="s">
        <v>140</v>
      </c>
      <c r="D1767" s="55" t="s">
        <v>73</v>
      </c>
      <c r="E1767" s="55" t="s">
        <v>159</v>
      </c>
      <c r="F1767" s="70">
        <v>117.88</v>
      </c>
      <c r="G1767" s="77">
        <v>50103</v>
      </c>
      <c r="H1767" s="77">
        <v>117.85</v>
      </c>
      <c r="I1767" s="77">
        <v>1</v>
      </c>
      <c r="J1767" s="77">
        <v>-29.882481383085398</v>
      </c>
      <c r="K1767" s="77">
        <v>4.4648134680522304E-3</v>
      </c>
      <c r="L1767" s="77">
        <v>-29.8815673220166</v>
      </c>
      <c r="M1767" s="77">
        <v>4.4645403281010597E-3</v>
      </c>
      <c r="N1767" s="77">
        <v>-9.1406106878522098E-4</v>
      </c>
      <c r="O1767" s="77">
        <v>2.7313995117100002E-7</v>
      </c>
      <c r="P1767" s="77">
        <v>-3.2863069999999998E-12</v>
      </c>
      <c r="Q1767" s="77">
        <v>-3.2863060000000001E-12</v>
      </c>
      <c r="R1767" s="77">
        <v>0</v>
      </c>
      <c r="S1767" s="77">
        <v>0</v>
      </c>
      <c r="T1767" s="77" t="s">
        <v>157</v>
      </c>
      <c r="U1767" s="105">
        <v>4.7718082812479999E-6</v>
      </c>
      <c r="V1767" s="105">
        <v>0</v>
      </c>
      <c r="W1767" s="101">
        <v>4.6238580458347002E-6</v>
      </c>
    </row>
    <row r="1768" spans="2:23" x14ac:dyDescent="0.25">
      <c r="B1768" s="55" t="s">
        <v>117</v>
      </c>
      <c r="C1768" s="76" t="s">
        <v>140</v>
      </c>
      <c r="D1768" s="55" t="s">
        <v>73</v>
      </c>
      <c r="E1768" s="55" t="s">
        <v>159</v>
      </c>
      <c r="F1768" s="70">
        <v>117.88</v>
      </c>
      <c r="G1768" s="77">
        <v>50200</v>
      </c>
      <c r="H1768" s="77">
        <v>117.56</v>
      </c>
      <c r="I1768" s="77">
        <v>1</v>
      </c>
      <c r="J1768" s="77">
        <v>-73.610512615643799</v>
      </c>
      <c r="K1768" s="77">
        <v>8.1223428437392498E-2</v>
      </c>
      <c r="L1768" s="77">
        <v>-10.0654573756178</v>
      </c>
      <c r="M1768" s="77">
        <v>1.51868834838386E-3</v>
      </c>
      <c r="N1768" s="77">
        <v>-63.545055240026102</v>
      </c>
      <c r="O1768" s="77">
        <v>7.9704740089008699E-2</v>
      </c>
      <c r="P1768" s="77">
        <v>-61.695933792331502</v>
      </c>
      <c r="Q1768" s="77">
        <v>-61.695933792331402</v>
      </c>
      <c r="R1768" s="77">
        <v>0</v>
      </c>
      <c r="S1768" s="77">
        <v>5.7057759815151203E-2</v>
      </c>
      <c r="T1768" s="77" t="s">
        <v>156</v>
      </c>
      <c r="U1768" s="105">
        <v>-10.951575673529801</v>
      </c>
      <c r="V1768" s="105">
        <v>-10.2442453785842</v>
      </c>
      <c r="W1768" s="101">
        <v>-0.72926111812292305</v>
      </c>
    </row>
    <row r="1769" spans="2:23" x14ac:dyDescent="0.25">
      <c r="B1769" s="55" t="s">
        <v>117</v>
      </c>
      <c r="C1769" s="76" t="s">
        <v>140</v>
      </c>
      <c r="D1769" s="55" t="s">
        <v>73</v>
      </c>
      <c r="E1769" s="55" t="s">
        <v>160</v>
      </c>
      <c r="F1769" s="70">
        <v>117.59</v>
      </c>
      <c r="G1769" s="77">
        <v>50800</v>
      </c>
      <c r="H1769" s="77">
        <v>118.69</v>
      </c>
      <c r="I1769" s="77">
        <v>1</v>
      </c>
      <c r="J1769" s="77">
        <v>66.331811850851395</v>
      </c>
      <c r="K1769" s="77">
        <v>0.22333939421103499</v>
      </c>
      <c r="L1769" s="77">
        <v>118.28009258033001</v>
      </c>
      <c r="M1769" s="77">
        <v>0.71014155206919205</v>
      </c>
      <c r="N1769" s="77">
        <v>-51.948280729478803</v>
      </c>
      <c r="O1769" s="77">
        <v>-0.486802157858157</v>
      </c>
      <c r="P1769" s="77">
        <v>-51.362364187797503</v>
      </c>
      <c r="Q1769" s="77">
        <v>-51.362364187797503</v>
      </c>
      <c r="R1769" s="77">
        <v>0</v>
      </c>
      <c r="S1769" s="77">
        <v>0.13390957301376699</v>
      </c>
      <c r="T1769" s="77" t="s">
        <v>156</v>
      </c>
      <c r="U1769" s="105">
        <v>-0.36769812693626602</v>
      </c>
      <c r="V1769" s="105">
        <v>-0.34394957856934899</v>
      </c>
      <c r="W1769" s="101">
        <v>-2.4484873699897401E-2</v>
      </c>
    </row>
    <row r="1770" spans="2:23" x14ac:dyDescent="0.25">
      <c r="B1770" s="55" t="s">
        <v>117</v>
      </c>
      <c r="C1770" s="76" t="s">
        <v>140</v>
      </c>
      <c r="D1770" s="55" t="s">
        <v>73</v>
      </c>
      <c r="E1770" s="55" t="s">
        <v>161</v>
      </c>
      <c r="F1770" s="70">
        <v>117.56</v>
      </c>
      <c r="G1770" s="77">
        <v>50150</v>
      </c>
      <c r="H1770" s="77">
        <v>117.59</v>
      </c>
      <c r="I1770" s="77">
        <v>1</v>
      </c>
      <c r="J1770" s="77">
        <v>-6.0286395878246699</v>
      </c>
      <c r="K1770" s="77">
        <v>1.8971826536100901E-4</v>
      </c>
      <c r="L1770" s="77">
        <v>46.170728176656603</v>
      </c>
      <c r="M1770" s="77">
        <v>1.11276626526933E-2</v>
      </c>
      <c r="N1770" s="77">
        <v>-52.199367764481202</v>
      </c>
      <c r="O1770" s="77">
        <v>-1.09379443873323E-2</v>
      </c>
      <c r="P1770" s="77">
        <v>-51.362364187797503</v>
      </c>
      <c r="Q1770" s="77">
        <v>-51.362364187797503</v>
      </c>
      <c r="R1770" s="77">
        <v>0</v>
      </c>
      <c r="S1770" s="77">
        <v>1.3770842614890901E-2</v>
      </c>
      <c r="T1770" s="77" t="s">
        <v>156</v>
      </c>
      <c r="U1770" s="105">
        <v>0.27995222159389799</v>
      </c>
      <c r="V1770" s="105">
        <v>-0.26187092504135701</v>
      </c>
      <c r="W1770" s="101">
        <v>0.52502388367825803</v>
      </c>
    </row>
    <row r="1771" spans="2:23" x14ac:dyDescent="0.25">
      <c r="B1771" s="55" t="s">
        <v>117</v>
      </c>
      <c r="C1771" s="76" t="s">
        <v>140</v>
      </c>
      <c r="D1771" s="55" t="s">
        <v>73</v>
      </c>
      <c r="E1771" s="55" t="s">
        <v>161</v>
      </c>
      <c r="F1771" s="70">
        <v>117.56</v>
      </c>
      <c r="G1771" s="77">
        <v>50250</v>
      </c>
      <c r="H1771" s="77">
        <v>116.36</v>
      </c>
      <c r="I1771" s="77">
        <v>1</v>
      </c>
      <c r="J1771" s="77">
        <v>-94.583104197440093</v>
      </c>
      <c r="K1771" s="77">
        <v>0.44166222291342699</v>
      </c>
      <c r="L1771" s="77">
        <v>-141.90953655720901</v>
      </c>
      <c r="M1771" s="77">
        <v>0.99422868885758298</v>
      </c>
      <c r="N1771" s="77">
        <v>47.326432359768702</v>
      </c>
      <c r="O1771" s="77">
        <v>-0.55256646594415604</v>
      </c>
      <c r="P1771" s="77">
        <v>45.850248744455797</v>
      </c>
      <c r="Q1771" s="77">
        <v>45.850248744455797</v>
      </c>
      <c r="R1771" s="77">
        <v>0</v>
      </c>
      <c r="S1771" s="77">
        <v>0.10378785095116901</v>
      </c>
      <c r="T1771" s="77" t="s">
        <v>156</v>
      </c>
      <c r="U1771" s="105">
        <v>-7.8364550251059102</v>
      </c>
      <c r="V1771" s="105">
        <v>-7.3303212769153596</v>
      </c>
      <c r="W1771" s="101">
        <v>-0.52182645895800905</v>
      </c>
    </row>
    <row r="1772" spans="2:23" x14ac:dyDescent="0.25">
      <c r="B1772" s="55" t="s">
        <v>117</v>
      </c>
      <c r="C1772" s="76" t="s">
        <v>140</v>
      </c>
      <c r="D1772" s="55" t="s">
        <v>73</v>
      </c>
      <c r="E1772" s="55" t="s">
        <v>161</v>
      </c>
      <c r="F1772" s="70">
        <v>117.56</v>
      </c>
      <c r="G1772" s="77">
        <v>50900</v>
      </c>
      <c r="H1772" s="77">
        <v>119.84</v>
      </c>
      <c r="I1772" s="77">
        <v>1</v>
      </c>
      <c r="J1772" s="77">
        <v>112.877655314205</v>
      </c>
      <c r="K1772" s="77">
        <v>1.21680036411169</v>
      </c>
      <c r="L1772" s="77">
        <v>137.442883339594</v>
      </c>
      <c r="M1772" s="77">
        <v>1.8040471602569601</v>
      </c>
      <c r="N1772" s="77">
        <v>-24.565228025388901</v>
      </c>
      <c r="O1772" s="77">
        <v>-0.58724679614526498</v>
      </c>
      <c r="P1772" s="77">
        <v>-23.887022802650801</v>
      </c>
      <c r="Q1772" s="77">
        <v>-23.887022802650801</v>
      </c>
      <c r="R1772" s="77">
        <v>0</v>
      </c>
      <c r="S1772" s="77">
        <v>5.4491331474751499E-2</v>
      </c>
      <c r="T1772" s="77" t="s">
        <v>157</v>
      </c>
      <c r="U1772" s="105">
        <v>-13.6974748045561</v>
      </c>
      <c r="V1772" s="105">
        <v>-12.812794902564001</v>
      </c>
      <c r="W1772" s="101">
        <v>-0.91210946161609097</v>
      </c>
    </row>
    <row r="1773" spans="2:23" x14ac:dyDescent="0.25">
      <c r="B1773" s="55" t="s">
        <v>117</v>
      </c>
      <c r="C1773" s="76" t="s">
        <v>140</v>
      </c>
      <c r="D1773" s="55" t="s">
        <v>73</v>
      </c>
      <c r="E1773" s="55" t="s">
        <v>161</v>
      </c>
      <c r="F1773" s="70">
        <v>117.56</v>
      </c>
      <c r="G1773" s="77">
        <v>53050</v>
      </c>
      <c r="H1773" s="77">
        <v>121.29</v>
      </c>
      <c r="I1773" s="77">
        <v>1</v>
      </c>
      <c r="J1773" s="77">
        <v>89.038441274501693</v>
      </c>
      <c r="K1773" s="77">
        <v>1.5911182957357899</v>
      </c>
      <c r="L1773" s="77">
        <v>121.90824051630899</v>
      </c>
      <c r="M1773" s="77">
        <v>2.9827269545305199</v>
      </c>
      <c r="N1773" s="77">
        <v>-32.869799241807797</v>
      </c>
      <c r="O1773" s="77">
        <v>-1.3916086587947301</v>
      </c>
      <c r="P1773" s="77">
        <v>-32.296795546334998</v>
      </c>
      <c r="Q1773" s="77">
        <v>-32.296795546334899</v>
      </c>
      <c r="R1773" s="77">
        <v>0</v>
      </c>
      <c r="S1773" s="77">
        <v>0.20934675861414601</v>
      </c>
      <c r="T1773" s="77" t="s">
        <v>156</v>
      </c>
      <c r="U1773" s="105">
        <v>-43.588512904617097</v>
      </c>
      <c r="V1773" s="105">
        <v>-40.773258131408298</v>
      </c>
      <c r="W1773" s="101">
        <v>-2.9025419360400702</v>
      </c>
    </row>
    <row r="1774" spans="2:23" x14ac:dyDescent="0.25">
      <c r="B1774" s="55" t="s">
        <v>117</v>
      </c>
      <c r="C1774" s="76" t="s">
        <v>140</v>
      </c>
      <c r="D1774" s="55" t="s">
        <v>73</v>
      </c>
      <c r="E1774" s="55" t="s">
        <v>162</v>
      </c>
      <c r="F1774" s="70">
        <v>116.36</v>
      </c>
      <c r="G1774" s="77">
        <v>50253</v>
      </c>
      <c r="H1774" s="77">
        <v>116.36</v>
      </c>
      <c r="I1774" s="77">
        <v>1</v>
      </c>
      <c r="J1774" s="77">
        <v>-8.7042920000000006E-12</v>
      </c>
      <c r="K1774" s="77">
        <v>0</v>
      </c>
      <c r="L1774" s="77">
        <v>-2.2085229E-11</v>
      </c>
      <c r="M1774" s="77">
        <v>0</v>
      </c>
      <c r="N1774" s="77">
        <v>1.3380938E-11</v>
      </c>
      <c r="O1774" s="77">
        <v>0</v>
      </c>
      <c r="P1774" s="77">
        <v>1.2938121999999999E-11</v>
      </c>
      <c r="Q1774" s="77">
        <v>1.2938118999999999E-11</v>
      </c>
      <c r="R1774" s="77">
        <v>0</v>
      </c>
      <c r="S1774" s="77">
        <v>0</v>
      </c>
      <c r="T1774" s="77" t="s">
        <v>157</v>
      </c>
      <c r="U1774" s="105">
        <v>0</v>
      </c>
      <c r="V1774" s="105">
        <v>0</v>
      </c>
      <c r="W1774" s="101">
        <v>0</v>
      </c>
    </row>
    <row r="1775" spans="2:23" x14ac:dyDescent="0.25">
      <c r="B1775" s="55" t="s">
        <v>117</v>
      </c>
      <c r="C1775" s="76" t="s">
        <v>140</v>
      </c>
      <c r="D1775" s="55" t="s">
        <v>73</v>
      </c>
      <c r="E1775" s="55" t="s">
        <v>162</v>
      </c>
      <c r="F1775" s="70">
        <v>116.36</v>
      </c>
      <c r="G1775" s="77">
        <v>50300</v>
      </c>
      <c r="H1775" s="77">
        <v>116.38</v>
      </c>
      <c r="I1775" s="77">
        <v>1</v>
      </c>
      <c r="J1775" s="77">
        <v>15.6159786614268</v>
      </c>
      <c r="K1775" s="77">
        <v>3.3896371748025201E-3</v>
      </c>
      <c r="L1775" s="77">
        <v>-31.996167786248101</v>
      </c>
      <c r="M1775" s="77">
        <v>1.42301910667798E-2</v>
      </c>
      <c r="N1775" s="77">
        <v>47.612146447674903</v>
      </c>
      <c r="O1775" s="77">
        <v>-1.08405538919773E-2</v>
      </c>
      <c r="P1775" s="77">
        <v>45.850248744457303</v>
      </c>
      <c r="Q1775" s="77">
        <v>45.850248744457303</v>
      </c>
      <c r="R1775" s="77">
        <v>0</v>
      </c>
      <c r="S1775" s="77">
        <v>2.92212098080077E-2</v>
      </c>
      <c r="T1775" s="77" t="s">
        <v>156</v>
      </c>
      <c r="U1775" s="105">
        <v>-2.2137581853627002</v>
      </c>
      <c r="V1775" s="105">
        <v>-2.07077800818367</v>
      </c>
      <c r="W1775" s="101">
        <v>-0.147413287150399</v>
      </c>
    </row>
    <row r="1776" spans="2:23" x14ac:dyDescent="0.25">
      <c r="B1776" s="55" t="s">
        <v>117</v>
      </c>
      <c r="C1776" s="76" t="s">
        <v>140</v>
      </c>
      <c r="D1776" s="55" t="s">
        <v>73</v>
      </c>
      <c r="E1776" s="55" t="s">
        <v>163</v>
      </c>
      <c r="F1776" s="70">
        <v>116.38</v>
      </c>
      <c r="G1776" s="77">
        <v>51150</v>
      </c>
      <c r="H1776" s="77">
        <v>116.77</v>
      </c>
      <c r="I1776" s="77">
        <v>1</v>
      </c>
      <c r="J1776" s="77">
        <v>67.6504318545431</v>
      </c>
      <c r="K1776" s="77">
        <v>0.130890214601037</v>
      </c>
      <c r="L1776" s="77">
        <v>20.090944268845</v>
      </c>
      <c r="M1776" s="77">
        <v>1.15442767901557E-2</v>
      </c>
      <c r="N1776" s="77">
        <v>47.559487585698101</v>
      </c>
      <c r="O1776" s="77">
        <v>0.119345937810881</v>
      </c>
      <c r="P1776" s="77">
        <v>45.850248744455399</v>
      </c>
      <c r="Q1776" s="77">
        <v>45.8502487444553</v>
      </c>
      <c r="R1776" s="77">
        <v>0</v>
      </c>
      <c r="S1776" s="77">
        <v>6.0124215863953098E-2</v>
      </c>
      <c r="T1776" s="77" t="s">
        <v>156</v>
      </c>
      <c r="U1776" s="105">
        <v>-4.6354474581188203</v>
      </c>
      <c r="V1776" s="105">
        <v>-4.3360574419697304</v>
      </c>
      <c r="W1776" s="101">
        <v>-0.30867262365527998</v>
      </c>
    </row>
    <row r="1777" spans="2:23" x14ac:dyDescent="0.25">
      <c r="B1777" s="55" t="s">
        <v>117</v>
      </c>
      <c r="C1777" s="76" t="s">
        <v>140</v>
      </c>
      <c r="D1777" s="55" t="s">
        <v>73</v>
      </c>
      <c r="E1777" s="55" t="s">
        <v>164</v>
      </c>
      <c r="F1777" s="70">
        <v>120.06</v>
      </c>
      <c r="G1777" s="77">
        <v>50354</v>
      </c>
      <c r="H1777" s="77">
        <v>120.06</v>
      </c>
      <c r="I1777" s="77">
        <v>1</v>
      </c>
      <c r="J1777" s="77">
        <v>1.7627709999999999E-12</v>
      </c>
      <c r="K1777" s="77">
        <v>0</v>
      </c>
      <c r="L1777" s="77">
        <v>5.2907699999999999E-13</v>
      </c>
      <c r="M1777" s="77">
        <v>0</v>
      </c>
      <c r="N1777" s="77">
        <v>1.2336940000000001E-12</v>
      </c>
      <c r="O1777" s="77">
        <v>0</v>
      </c>
      <c r="P1777" s="77">
        <v>1.3157429999999999E-12</v>
      </c>
      <c r="Q1777" s="77">
        <v>1.3157440000000001E-12</v>
      </c>
      <c r="R1777" s="77">
        <v>0</v>
      </c>
      <c r="S1777" s="77">
        <v>0</v>
      </c>
      <c r="T1777" s="77" t="s">
        <v>157</v>
      </c>
      <c r="U1777" s="105">
        <v>0</v>
      </c>
      <c r="V1777" s="105">
        <v>0</v>
      </c>
      <c r="W1777" s="101">
        <v>0</v>
      </c>
    </row>
    <row r="1778" spans="2:23" x14ac:dyDescent="0.25">
      <c r="B1778" s="55" t="s">
        <v>117</v>
      </c>
      <c r="C1778" s="76" t="s">
        <v>140</v>
      </c>
      <c r="D1778" s="55" t="s">
        <v>73</v>
      </c>
      <c r="E1778" s="55" t="s">
        <v>164</v>
      </c>
      <c r="F1778" s="70">
        <v>120.06</v>
      </c>
      <c r="G1778" s="77">
        <v>50900</v>
      </c>
      <c r="H1778" s="77">
        <v>119.84</v>
      </c>
      <c r="I1778" s="77">
        <v>1</v>
      </c>
      <c r="J1778" s="77">
        <v>-115.005946974124</v>
      </c>
      <c r="K1778" s="77">
        <v>0.10448830593137901</v>
      </c>
      <c r="L1778" s="77">
        <v>-163.29344874518901</v>
      </c>
      <c r="M1778" s="77">
        <v>0.210651528184472</v>
      </c>
      <c r="N1778" s="77">
        <v>48.287501771065003</v>
      </c>
      <c r="O1778" s="77">
        <v>-0.10616322225309301</v>
      </c>
      <c r="P1778" s="77">
        <v>47.544023868276298</v>
      </c>
      <c r="Q1778" s="77">
        <v>47.544023868276298</v>
      </c>
      <c r="R1778" s="77">
        <v>0</v>
      </c>
      <c r="S1778" s="77">
        <v>1.78574302241391E-2</v>
      </c>
      <c r="T1778" s="77" t="s">
        <v>156</v>
      </c>
      <c r="U1778" s="105">
        <v>-2.1110281196242702</v>
      </c>
      <c r="V1778" s="105">
        <v>-1.9746829774269401</v>
      </c>
      <c r="W1778" s="101">
        <v>-0.140572532464631</v>
      </c>
    </row>
    <row r="1779" spans="2:23" x14ac:dyDescent="0.25">
      <c r="B1779" s="55" t="s">
        <v>117</v>
      </c>
      <c r="C1779" s="76" t="s">
        <v>140</v>
      </c>
      <c r="D1779" s="55" t="s">
        <v>73</v>
      </c>
      <c r="E1779" s="55" t="s">
        <v>164</v>
      </c>
      <c r="F1779" s="70">
        <v>120.06</v>
      </c>
      <c r="G1779" s="77">
        <v>53200</v>
      </c>
      <c r="H1779" s="77">
        <v>120.64</v>
      </c>
      <c r="I1779" s="77">
        <v>1</v>
      </c>
      <c r="J1779" s="77">
        <v>49.9764845975117</v>
      </c>
      <c r="K1779" s="77">
        <v>0.12063644731463299</v>
      </c>
      <c r="L1779" s="77">
        <v>98.039101262256395</v>
      </c>
      <c r="M1779" s="77">
        <v>0.46424343767581999</v>
      </c>
      <c r="N1779" s="77">
        <v>-48.062616664744802</v>
      </c>
      <c r="O1779" s="77">
        <v>-0.34360699036118703</v>
      </c>
      <c r="P1779" s="77">
        <v>-47.5440238682691</v>
      </c>
      <c r="Q1779" s="77">
        <v>-47.5440238682691</v>
      </c>
      <c r="R1779" s="77">
        <v>0</v>
      </c>
      <c r="S1779" s="77">
        <v>0.10917897212982999</v>
      </c>
      <c r="T1779" s="77" t="s">
        <v>156</v>
      </c>
      <c r="U1779" s="105">
        <v>-13.4767836244169</v>
      </c>
      <c r="V1779" s="105">
        <v>-12.6063575213478</v>
      </c>
      <c r="W1779" s="101">
        <v>-0.89741372270272701</v>
      </c>
    </row>
    <row r="1780" spans="2:23" x14ac:dyDescent="0.25">
      <c r="B1780" s="55" t="s">
        <v>117</v>
      </c>
      <c r="C1780" s="76" t="s">
        <v>140</v>
      </c>
      <c r="D1780" s="55" t="s">
        <v>73</v>
      </c>
      <c r="E1780" s="55" t="s">
        <v>165</v>
      </c>
      <c r="F1780" s="70">
        <v>120.06</v>
      </c>
      <c r="G1780" s="77">
        <v>50404</v>
      </c>
      <c r="H1780" s="77">
        <v>120.06</v>
      </c>
      <c r="I1780" s="77">
        <v>1</v>
      </c>
      <c r="J1780" s="77">
        <v>1.306249E-12</v>
      </c>
      <c r="K1780" s="77">
        <v>0</v>
      </c>
      <c r="L1780" s="77">
        <v>-9.6606899999999997E-13</v>
      </c>
      <c r="M1780" s="77">
        <v>0</v>
      </c>
      <c r="N1780" s="77">
        <v>2.2723179999999998E-12</v>
      </c>
      <c r="O1780" s="77">
        <v>0</v>
      </c>
      <c r="P1780" s="77">
        <v>2.4664869999999998E-12</v>
      </c>
      <c r="Q1780" s="77">
        <v>2.4664899999999999E-12</v>
      </c>
      <c r="R1780" s="77">
        <v>0</v>
      </c>
      <c r="S1780" s="77">
        <v>0</v>
      </c>
      <c r="T1780" s="77" t="s">
        <v>157</v>
      </c>
      <c r="U1780" s="105">
        <v>0</v>
      </c>
      <c r="V1780" s="105">
        <v>0</v>
      </c>
      <c r="W1780" s="101">
        <v>0</v>
      </c>
    </row>
    <row r="1781" spans="2:23" x14ac:dyDescent="0.25">
      <c r="B1781" s="55" t="s">
        <v>117</v>
      </c>
      <c r="C1781" s="76" t="s">
        <v>140</v>
      </c>
      <c r="D1781" s="55" t="s">
        <v>73</v>
      </c>
      <c r="E1781" s="55" t="s">
        <v>166</v>
      </c>
      <c r="F1781" s="70">
        <v>118.45</v>
      </c>
      <c r="G1781" s="77">
        <v>50499</v>
      </c>
      <c r="H1781" s="77">
        <v>118.45</v>
      </c>
      <c r="I1781" s="77">
        <v>1</v>
      </c>
      <c r="J1781" s="77">
        <v>-3.1258159999999998E-12</v>
      </c>
      <c r="K1781" s="77">
        <v>0</v>
      </c>
      <c r="L1781" s="77">
        <v>-3.2801729999999999E-12</v>
      </c>
      <c r="M1781" s="77">
        <v>0</v>
      </c>
      <c r="N1781" s="77">
        <v>1.54357E-13</v>
      </c>
      <c r="O1781" s="77">
        <v>0</v>
      </c>
      <c r="P1781" s="77">
        <v>-5.2126400000000003E-13</v>
      </c>
      <c r="Q1781" s="77">
        <v>-5.2126599999999997E-13</v>
      </c>
      <c r="R1781" s="77">
        <v>0</v>
      </c>
      <c r="S1781" s="77">
        <v>0</v>
      </c>
      <c r="T1781" s="77" t="s">
        <v>157</v>
      </c>
      <c r="U1781" s="105">
        <v>0</v>
      </c>
      <c r="V1781" s="105">
        <v>0</v>
      </c>
      <c r="W1781" s="101">
        <v>0</v>
      </c>
    </row>
    <row r="1782" spans="2:23" x14ac:dyDescent="0.25">
      <c r="B1782" s="55" t="s">
        <v>117</v>
      </c>
      <c r="C1782" s="76" t="s">
        <v>140</v>
      </c>
      <c r="D1782" s="55" t="s">
        <v>73</v>
      </c>
      <c r="E1782" s="55" t="s">
        <v>166</v>
      </c>
      <c r="F1782" s="70">
        <v>118.45</v>
      </c>
      <c r="G1782" s="77">
        <v>50554</v>
      </c>
      <c r="H1782" s="77">
        <v>118.45</v>
      </c>
      <c r="I1782" s="77">
        <v>1</v>
      </c>
      <c r="J1782" s="77">
        <v>4.0556199999999998E-13</v>
      </c>
      <c r="K1782" s="77">
        <v>0</v>
      </c>
      <c r="L1782" s="77">
        <v>5.7897000000000001E-13</v>
      </c>
      <c r="M1782" s="77">
        <v>0</v>
      </c>
      <c r="N1782" s="77">
        <v>-1.7340899999999999E-13</v>
      </c>
      <c r="O1782" s="77">
        <v>0</v>
      </c>
      <c r="P1782" s="77">
        <v>-2.4335299999999998E-13</v>
      </c>
      <c r="Q1782" s="77">
        <v>-2.4335499999999998E-13</v>
      </c>
      <c r="R1782" s="77">
        <v>0</v>
      </c>
      <c r="S1782" s="77">
        <v>0</v>
      </c>
      <c r="T1782" s="77" t="s">
        <v>157</v>
      </c>
      <c r="U1782" s="105">
        <v>0</v>
      </c>
      <c r="V1782" s="105">
        <v>0</v>
      </c>
      <c r="W1782" s="101">
        <v>0</v>
      </c>
    </row>
    <row r="1783" spans="2:23" x14ac:dyDescent="0.25">
      <c r="B1783" s="55" t="s">
        <v>117</v>
      </c>
      <c r="C1783" s="76" t="s">
        <v>140</v>
      </c>
      <c r="D1783" s="55" t="s">
        <v>73</v>
      </c>
      <c r="E1783" s="55" t="s">
        <v>167</v>
      </c>
      <c r="F1783" s="70">
        <v>118.45</v>
      </c>
      <c r="G1783" s="77">
        <v>50604</v>
      </c>
      <c r="H1783" s="77">
        <v>118.45</v>
      </c>
      <c r="I1783" s="77">
        <v>1</v>
      </c>
      <c r="J1783" s="77">
        <v>9.7046999999999998E-14</v>
      </c>
      <c r="K1783" s="77">
        <v>0</v>
      </c>
      <c r="L1783" s="77">
        <v>6.7842800000000002E-13</v>
      </c>
      <c r="M1783" s="77">
        <v>0</v>
      </c>
      <c r="N1783" s="77">
        <v>-5.8138099999999996E-13</v>
      </c>
      <c r="O1783" s="77">
        <v>0</v>
      </c>
      <c r="P1783" s="77">
        <v>-6.5916399999999998E-13</v>
      </c>
      <c r="Q1783" s="77">
        <v>-6.5916399999999998E-13</v>
      </c>
      <c r="R1783" s="77">
        <v>0</v>
      </c>
      <c r="S1783" s="77">
        <v>0</v>
      </c>
      <c r="T1783" s="77" t="s">
        <v>157</v>
      </c>
      <c r="U1783" s="105">
        <v>0</v>
      </c>
      <c r="V1783" s="105">
        <v>0</v>
      </c>
      <c r="W1783" s="101">
        <v>0</v>
      </c>
    </row>
    <row r="1784" spans="2:23" x14ac:dyDescent="0.25">
      <c r="B1784" s="55" t="s">
        <v>117</v>
      </c>
      <c r="C1784" s="76" t="s">
        <v>140</v>
      </c>
      <c r="D1784" s="55" t="s">
        <v>73</v>
      </c>
      <c r="E1784" s="55" t="s">
        <v>168</v>
      </c>
      <c r="F1784" s="70">
        <v>118.67</v>
      </c>
      <c r="G1784" s="77">
        <v>50750</v>
      </c>
      <c r="H1784" s="77">
        <v>118.82</v>
      </c>
      <c r="I1784" s="77">
        <v>1</v>
      </c>
      <c r="J1784" s="77">
        <v>16.775908783113302</v>
      </c>
      <c r="K1784" s="77">
        <v>6.7262036604341501E-3</v>
      </c>
      <c r="L1784" s="77">
        <v>58.535218394569704</v>
      </c>
      <c r="M1784" s="77">
        <v>8.1890285840749297E-2</v>
      </c>
      <c r="N1784" s="77">
        <v>-41.759309611456402</v>
      </c>
      <c r="O1784" s="77">
        <v>-7.5164082180315103E-2</v>
      </c>
      <c r="P1784" s="77">
        <v>-42.085069545805098</v>
      </c>
      <c r="Q1784" s="77">
        <v>-42.085069545805098</v>
      </c>
      <c r="R1784" s="77">
        <v>0</v>
      </c>
      <c r="S1784" s="77">
        <v>4.2330558580338601E-2</v>
      </c>
      <c r="T1784" s="77" t="s">
        <v>156</v>
      </c>
      <c r="U1784" s="105">
        <v>-2.6614624967834102</v>
      </c>
      <c r="V1784" s="105">
        <v>-2.4895664053938802</v>
      </c>
      <c r="W1784" s="101">
        <v>-0.17722574121801399</v>
      </c>
    </row>
    <row r="1785" spans="2:23" x14ac:dyDescent="0.25">
      <c r="B1785" s="55" t="s">
        <v>117</v>
      </c>
      <c r="C1785" s="76" t="s">
        <v>140</v>
      </c>
      <c r="D1785" s="55" t="s">
        <v>73</v>
      </c>
      <c r="E1785" s="55" t="s">
        <v>168</v>
      </c>
      <c r="F1785" s="70">
        <v>118.67</v>
      </c>
      <c r="G1785" s="77">
        <v>50800</v>
      </c>
      <c r="H1785" s="77">
        <v>118.69</v>
      </c>
      <c r="I1785" s="77">
        <v>1</v>
      </c>
      <c r="J1785" s="77">
        <v>11.8126668829218</v>
      </c>
      <c r="K1785" s="77">
        <v>2.6093811491846E-3</v>
      </c>
      <c r="L1785" s="77">
        <v>-29.992574927475999</v>
      </c>
      <c r="M1785" s="77">
        <v>1.6821670099590898E-2</v>
      </c>
      <c r="N1785" s="77">
        <v>41.805241810397803</v>
      </c>
      <c r="O1785" s="77">
        <v>-1.4212288950406301E-2</v>
      </c>
      <c r="P1785" s="77">
        <v>42.085069545809297</v>
      </c>
      <c r="Q1785" s="77">
        <v>42.085069545809297</v>
      </c>
      <c r="R1785" s="77">
        <v>0</v>
      </c>
      <c r="S1785" s="77">
        <v>3.3120562571233803E-2</v>
      </c>
      <c r="T1785" s="77" t="s">
        <v>156</v>
      </c>
      <c r="U1785" s="105">
        <v>-2.5228192888419998</v>
      </c>
      <c r="V1785" s="105">
        <v>-2.3598777574252798</v>
      </c>
      <c r="W1785" s="101">
        <v>-0.16799354451339901</v>
      </c>
    </row>
    <row r="1786" spans="2:23" x14ac:dyDescent="0.25">
      <c r="B1786" s="55" t="s">
        <v>117</v>
      </c>
      <c r="C1786" s="76" t="s">
        <v>140</v>
      </c>
      <c r="D1786" s="55" t="s">
        <v>73</v>
      </c>
      <c r="E1786" s="55" t="s">
        <v>169</v>
      </c>
      <c r="F1786" s="70">
        <v>118.9</v>
      </c>
      <c r="G1786" s="77">
        <v>50750</v>
      </c>
      <c r="H1786" s="77">
        <v>118.82</v>
      </c>
      <c r="I1786" s="77">
        <v>1</v>
      </c>
      <c r="J1786" s="77">
        <v>-38.378357022116703</v>
      </c>
      <c r="K1786" s="77">
        <v>1.11940269866496E-2</v>
      </c>
      <c r="L1786" s="77">
        <v>-80.080004000983095</v>
      </c>
      <c r="M1786" s="77">
        <v>4.87373335100608E-2</v>
      </c>
      <c r="N1786" s="77">
        <v>41.7016469788664</v>
      </c>
      <c r="O1786" s="77">
        <v>-3.7543306523411098E-2</v>
      </c>
      <c r="P1786" s="77">
        <v>42.085069545803698</v>
      </c>
      <c r="Q1786" s="77">
        <v>42.085069545803698</v>
      </c>
      <c r="R1786" s="77">
        <v>0</v>
      </c>
      <c r="S1786" s="77">
        <v>1.3460763397931E-2</v>
      </c>
      <c r="T1786" s="77" t="s">
        <v>156</v>
      </c>
      <c r="U1786" s="105">
        <v>-1.1262656550628101</v>
      </c>
      <c r="V1786" s="105">
        <v>-1.0535234450164399</v>
      </c>
      <c r="W1786" s="101">
        <v>-7.49975871417074E-2</v>
      </c>
    </row>
    <row r="1787" spans="2:23" x14ac:dyDescent="0.25">
      <c r="B1787" s="55" t="s">
        <v>117</v>
      </c>
      <c r="C1787" s="76" t="s">
        <v>140</v>
      </c>
      <c r="D1787" s="55" t="s">
        <v>73</v>
      </c>
      <c r="E1787" s="55" t="s">
        <v>169</v>
      </c>
      <c r="F1787" s="70">
        <v>118.9</v>
      </c>
      <c r="G1787" s="77">
        <v>50950</v>
      </c>
      <c r="H1787" s="77">
        <v>119.13</v>
      </c>
      <c r="I1787" s="77">
        <v>1</v>
      </c>
      <c r="J1787" s="77">
        <v>102.100656873585</v>
      </c>
      <c r="K1787" s="77">
        <v>9.1735988379354302E-2</v>
      </c>
      <c r="L1787" s="77">
        <v>143.73632978508201</v>
      </c>
      <c r="M1787" s="77">
        <v>0.181809166000755</v>
      </c>
      <c r="N1787" s="77">
        <v>-41.635672911496698</v>
      </c>
      <c r="O1787" s="77">
        <v>-9.0073177621400394E-2</v>
      </c>
      <c r="P1787" s="77">
        <v>-42.0850695458019</v>
      </c>
      <c r="Q1787" s="77">
        <v>-42.0850695458019</v>
      </c>
      <c r="R1787" s="77">
        <v>0</v>
      </c>
      <c r="S1787" s="77">
        <v>1.5586147092339899E-2</v>
      </c>
      <c r="T1787" s="77" t="s">
        <v>156</v>
      </c>
      <c r="U1787" s="105">
        <v>-1.14385446496714</v>
      </c>
      <c r="V1787" s="105">
        <v>-1.0699762450471</v>
      </c>
      <c r="W1787" s="101">
        <v>-7.6168819077609404E-2</v>
      </c>
    </row>
    <row r="1788" spans="2:23" x14ac:dyDescent="0.25">
      <c r="B1788" s="55" t="s">
        <v>117</v>
      </c>
      <c r="C1788" s="76" t="s">
        <v>140</v>
      </c>
      <c r="D1788" s="55" t="s">
        <v>73</v>
      </c>
      <c r="E1788" s="55" t="s">
        <v>170</v>
      </c>
      <c r="F1788" s="70">
        <v>118.69</v>
      </c>
      <c r="G1788" s="77">
        <v>51300</v>
      </c>
      <c r="H1788" s="77">
        <v>119.14</v>
      </c>
      <c r="I1788" s="77">
        <v>1</v>
      </c>
      <c r="J1788" s="77">
        <v>107.441937755241</v>
      </c>
      <c r="K1788" s="77">
        <v>0.17673511852548199</v>
      </c>
      <c r="L1788" s="77">
        <v>117.315879443092</v>
      </c>
      <c r="M1788" s="77">
        <v>0.21071176836913899</v>
      </c>
      <c r="N1788" s="77">
        <v>-9.8739416878511808</v>
      </c>
      <c r="O1788" s="77">
        <v>-3.3976649843656503E-2</v>
      </c>
      <c r="P1788" s="77">
        <v>-9.2772946419902809</v>
      </c>
      <c r="Q1788" s="77">
        <v>-9.2772946419902809</v>
      </c>
      <c r="R1788" s="77">
        <v>0</v>
      </c>
      <c r="S1788" s="77">
        <v>1.3177040788355601E-3</v>
      </c>
      <c r="T1788" s="77" t="s">
        <v>156</v>
      </c>
      <c r="U1788" s="105">
        <v>0.40294044337465301</v>
      </c>
      <c r="V1788" s="105">
        <v>-0.376915696693992</v>
      </c>
      <c r="W1788" s="101">
        <v>0.75567664820492497</v>
      </c>
    </row>
    <row r="1789" spans="2:23" x14ac:dyDescent="0.25">
      <c r="B1789" s="55" t="s">
        <v>117</v>
      </c>
      <c r="C1789" s="76" t="s">
        <v>140</v>
      </c>
      <c r="D1789" s="55" t="s">
        <v>73</v>
      </c>
      <c r="E1789" s="55" t="s">
        <v>171</v>
      </c>
      <c r="F1789" s="70">
        <v>119.84</v>
      </c>
      <c r="G1789" s="77">
        <v>54750</v>
      </c>
      <c r="H1789" s="77">
        <v>121.54</v>
      </c>
      <c r="I1789" s="77">
        <v>1</v>
      </c>
      <c r="J1789" s="77">
        <v>74.339498012929397</v>
      </c>
      <c r="K1789" s="77">
        <v>0.58739690695011504</v>
      </c>
      <c r="L1789" s="77">
        <v>105.948807378393</v>
      </c>
      <c r="M1789" s="77">
        <v>1.1931211706374301</v>
      </c>
      <c r="N1789" s="77">
        <v>-31.609309365463901</v>
      </c>
      <c r="O1789" s="77">
        <v>-0.60572426368731902</v>
      </c>
      <c r="P1789" s="77">
        <v>-31.180324077229201</v>
      </c>
      <c r="Q1789" s="77">
        <v>-31.180324077229201</v>
      </c>
      <c r="R1789" s="77">
        <v>0</v>
      </c>
      <c r="S1789" s="77">
        <v>0.103336478270243</v>
      </c>
      <c r="T1789" s="77" t="s">
        <v>157</v>
      </c>
      <c r="U1789" s="105">
        <v>-19.369035463133699</v>
      </c>
      <c r="V1789" s="105">
        <v>-18.118046018750501</v>
      </c>
      <c r="W1789" s="101">
        <v>-1.2897764559074401</v>
      </c>
    </row>
    <row r="1790" spans="2:23" x14ac:dyDescent="0.25">
      <c r="B1790" s="55" t="s">
        <v>117</v>
      </c>
      <c r="C1790" s="76" t="s">
        <v>140</v>
      </c>
      <c r="D1790" s="55" t="s">
        <v>73</v>
      </c>
      <c r="E1790" s="55" t="s">
        <v>172</v>
      </c>
      <c r="F1790" s="70">
        <v>119.13</v>
      </c>
      <c r="G1790" s="77">
        <v>53150</v>
      </c>
      <c r="H1790" s="77">
        <v>121.01</v>
      </c>
      <c r="I1790" s="77">
        <v>1</v>
      </c>
      <c r="J1790" s="77">
        <v>178.377962496637</v>
      </c>
      <c r="K1790" s="77">
        <v>1.4000226901958699</v>
      </c>
      <c r="L1790" s="77">
        <v>179.35743579068401</v>
      </c>
      <c r="M1790" s="77">
        <v>1.4154399500300101</v>
      </c>
      <c r="N1790" s="77">
        <v>-0.97947329404735095</v>
      </c>
      <c r="O1790" s="77">
        <v>-1.5417259834144201E-2</v>
      </c>
      <c r="P1790" s="77">
        <v>0.43293330709833799</v>
      </c>
      <c r="Q1790" s="77">
        <v>0.43293330709833799</v>
      </c>
      <c r="R1790" s="77">
        <v>0</v>
      </c>
      <c r="S1790" s="77">
        <v>8.2469749293850002E-6</v>
      </c>
      <c r="T1790" s="77" t="s">
        <v>156</v>
      </c>
      <c r="U1790" s="105">
        <v>-9.7405954766618206E-3</v>
      </c>
      <c r="V1790" s="105">
        <v>-9.1114788566574699E-3</v>
      </c>
      <c r="W1790" s="101">
        <v>-6.4862242295075803E-4</v>
      </c>
    </row>
    <row r="1791" spans="2:23" x14ac:dyDescent="0.25">
      <c r="B1791" s="55" t="s">
        <v>117</v>
      </c>
      <c r="C1791" s="76" t="s">
        <v>140</v>
      </c>
      <c r="D1791" s="55" t="s">
        <v>73</v>
      </c>
      <c r="E1791" s="55" t="s">
        <v>172</v>
      </c>
      <c r="F1791" s="70">
        <v>119.13</v>
      </c>
      <c r="G1791" s="77">
        <v>54500</v>
      </c>
      <c r="H1791" s="77">
        <v>118.68</v>
      </c>
      <c r="I1791" s="77">
        <v>1</v>
      </c>
      <c r="J1791" s="77">
        <v>-47.010072402302399</v>
      </c>
      <c r="K1791" s="77">
        <v>0.12236476025552399</v>
      </c>
      <c r="L1791" s="77">
        <v>-6.3477466331703702</v>
      </c>
      <c r="M1791" s="77">
        <v>2.2310725408489201E-3</v>
      </c>
      <c r="N1791" s="77">
        <v>-40.662325769132103</v>
      </c>
      <c r="O1791" s="77">
        <v>0.120133687714675</v>
      </c>
      <c r="P1791" s="77">
        <v>-42.518002852899599</v>
      </c>
      <c r="Q1791" s="77">
        <v>-42.518002852899599</v>
      </c>
      <c r="R1791" s="77">
        <v>0</v>
      </c>
      <c r="S1791" s="77">
        <v>0.100096809972597</v>
      </c>
      <c r="T1791" s="77" t="s">
        <v>156</v>
      </c>
      <c r="U1791" s="105">
        <v>-4.01355045839549</v>
      </c>
      <c r="V1791" s="105">
        <v>-3.75432695356435</v>
      </c>
      <c r="W1791" s="101">
        <v>-0.26726074696326202</v>
      </c>
    </row>
    <row r="1792" spans="2:23" x14ac:dyDescent="0.25">
      <c r="B1792" s="55" t="s">
        <v>117</v>
      </c>
      <c r="C1792" s="76" t="s">
        <v>140</v>
      </c>
      <c r="D1792" s="55" t="s">
        <v>73</v>
      </c>
      <c r="E1792" s="55" t="s">
        <v>173</v>
      </c>
      <c r="F1792" s="70">
        <v>118.48</v>
      </c>
      <c r="G1792" s="77">
        <v>51250</v>
      </c>
      <c r="H1792" s="77">
        <v>118.48</v>
      </c>
      <c r="I1792" s="77">
        <v>1</v>
      </c>
      <c r="J1792" s="77">
        <v>-1.6154530000000001E-12</v>
      </c>
      <c r="K1792" s="77">
        <v>0</v>
      </c>
      <c r="L1792" s="77">
        <v>-1.5795570000000001E-12</v>
      </c>
      <c r="M1792" s="77">
        <v>0</v>
      </c>
      <c r="N1792" s="77">
        <v>-3.5895999999999998E-14</v>
      </c>
      <c r="O1792" s="77">
        <v>0</v>
      </c>
      <c r="P1792" s="77">
        <v>-7.7590000000000001E-15</v>
      </c>
      <c r="Q1792" s="77">
        <v>-7.7580000000000002E-15</v>
      </c>
      <c r="R1792" s="77">
        <v>0</v>
      </c>
      <c r="S1792" s="77">
        <v>0</v>
      </c>
      <c r="T1792" s="77" t="s">
        <v>157</v>
      </c>
      <c r="U1792" s="105">
        <v>0</v>
      </c>
      <c r="V1792" s="105">
        <v>0</v>
      </c>
      <c r="W1792" s="101">
        <v>0</v>
      </c>
    </row>
    <row r="1793" spans="2:23" x14ac:dyDescent="0.25">
      <c r="B1793" s="55" t="s">
        <v>117</v>
      </c>
      <c r="C1793" s="76" t="s">
        <v>140</v>
      </c>
      <c r="D1793" s="55" t="s">
        <v>73</v>
      </c>
      <c r="E1793" s="55" t="s">
        <v>174</v>
      </c>
      <c r="F1793" s="70">
        <v>119.14</v>
      </c>
      <c r="G1793" s="77">
        <v>53200</v>
      </c>
      <c r="H1793" s="77">
        <v>120.64</v>
      </c>
      <c r="I1793" s="77">
        <v>1</v>
      </c>
      <c r="J1793" s="77">
        <v>109.544645883111</v>
      </c>
      <c r="K1793" s="77">
        <v>0.61800151624529198</v>
      </c>
      <c r="L1793" s="77">
        <v>119.343767949868</v>
      </c>
      <c r="M1793" s="77">
        <v>0.73351114984629995</v>
      </c>
      <c r="N1793" s="77">
        <v>-9.79912206675675</v>
      </c>
      <c r="O1793" s="77">
        <v>-0.11550963360100799</v>
      </c>
      <c r="P1793" s="77">
        <v>-9.2772946419901405</v>
      </c>
      <c r="Q1793" s="77">
        <v>-9.2772946419901405</v>
      </c>
      <c r="R1793" s="77">
        <v>0</v>
      </c>
      <c r="S1793" s="77">
        <v>4.4325120875263998E-3</v>
      </c>
      <c r="T1793" s="77" t="s">
        <v>157</v>
      </c>
      <c r="U1793" s="105">
        <v>0.85023312771027004</v>
      </c>
      <c r="V1793" s="105">
        <v>-0.79531905261060998</v>
      </c>
      <c r="W1793" s="101">
        <v>1.59453172473801</v>
      </c>
    </row>
    <row r="1794" spans="2:23" x14ac:dyDescent="0.25">
      <c r="B1794" s="55" t="s">
        <v>117</v>
      </c>
      <c r="C1794" s="76" t="s">
        <v>140</v>
      </c>
      <c r="D1794" s="55" t="s">
        <v>73</v>
      </c>
      <c r="E1794" s="55" t="s">
        <v>175</v>
      </c>
      <c r="F1794" s="70">
        <v>121.61</v>
      </c>
      <c r="G1794" s="77">
        <v>53100</v>
      </c>
      <c r="H1794" s="77">
        <v>121.61</v>
      </c>
      <c r="I1794" s="77">
        <v>1</v>
      </c>
      <c r="J1794" s="77">
        <v>5.5671979999999999E-11</v>
      </c>
      <c r="K1794" s="77">
        <v>0</v>
      </c>
      <c r="L1794" s="77">
        <v>5.0734306E-11</v>
      </c>
      <c r="M1794" s="77">
        <v>0</v>
      </c>
      <c r="N1794" s="77">
        <v>4.9376740000000002E-12</v>
      </c>
      <c r="O1794" s="77">
        <v>0</v>
      </c>
      <c r="P1794" s="77">
        <v>6.7955299999999998E-12</v>
      </c>
      <c r="Q1794" s="77">
        <v>6.7955259999999999E-12</v>
      </c>
      <c r="R1794" s="77">
        <v>0</v>
      </c>
      <c r="S1794" s="77">
        <v>0</v>
      </c>
      <c r="T1794" s="77" t="s">
        <v>157</v>
      </c>
      <c r="U1794" s="105">
        <v>0</v>
      </c>
      <c r="V1794" s="105">
        <v>0</v>
      </c>
      <c r="W1794" s="101">
        <v>0</v>
      </c>
    </row>
    <row r="1795" spans="2:23" x14ac:dyDescent="0.25">
      <c r="B1795" s="55" t="s">
        <v>117</v>
      </c>
      <c r="C1795" s="76" t="s">
        <v>140</v>
      </c>
      <c r="D1795" s="55" t="s">
        <v>73</v>
      </c>
      <c r="E1795" s="55" t="s">
        <v>176</v>
      </c>
      <c r="F1795" s="70">
        <v>121.61</v>
      </c>
      <c r="G1795" s="77">
        <v>52000</v>
      </c>
      <c r="H1795" s="77">
        <v>121.61</v>
      </c>
      <c r="I1795" s="77">
        <v>1</v>
      </c>
      <c r="J1795" s="77">
        <v>5.7876019999999996E-12</v>
      </c>
      <c r="K1795" s="77">
        <v>0</v>
      </c>
      <c r="L1795" s="77">
        <v>1.282413E-11</v>
      </c>
      <c r="M1795" s="77">
        <v>0</v>
      </c>
      <c r="N1795" s="77">
        <v>-7.0365279999999998E-12</v>
      </c>
      <c r="O1795" s="77">
        <v>0</v>
      </c>
      <c r="P1795" s="77">
        <v>-6.8791460000000003E-12</v>
      </c>
      <c r="Q1795" s="77">
        <v>-6.8791460000000003E-12</v>
      </c>
      <c r="R1795" s="77">
        <v>0</v>
      </c>
      <c r="S1795" s="77">
        <v>0</v>
      </c>
      <c r="T1795" s="77" t="s">
        <v>157</v>
      </c>
      <c r="U1795" s="105">
        <v>0</v>
      </c>
      <c r="V1795" s="105">
        <v>0</v>
      </c>
      <c r="W1795" s="101">
        <v>0</v>
      </c>
    </row>
    <row r="1796" spans="2:23" x14ac:dyDescent="0.25">
      <c r="B1796" s="55" t="s">
        <v>117</v>
      </c>
      <c r="C1796" s="76" t="s">
        <v>140</v>
      </c>
      <c r="D1796" s="55" t="s">
        <v>73</v>
      </c>
      <c r="E1796" s="55" t="s">
        <v>176</v>
      </c>
      <c r="F1796" s="70">
        <v>121.61</v>
      </c>
      <c r="G1796" s="77">
        <v>53050</v>
      </c>
      <c r="H1796" s="77">
        <v>121.29</v>
      </c>
      <c r="I1796" s="77">
        <v>1</v>
      </c>
      <c r="J1796" s="77">
        <v>-150.66562718720701</v>
      </c>
      <c r="K1796" s="77">
        <v>0.213381233427716</v>
      </c>
      <c r="L1796" s="77">
        <v>-144.25397567859099</v>
      </c>
      <c r="M1796" s="77">
        <v>0.19560656929134701</v>
      </c>
      <c r="N1796" s="77">
        <v>-6.4116515086164396</v>
      </c>
      <c r="O1796" s="77">
        <v>1.7774664136369599E-2</v>
      </c>
      <c r="P1796" s="77">
        <v>-6.2521546345707701</v>
      </c>
      <c r="Q1796" s="77">
        <v>-6.2521546345707604</v>
      </c>
      <c r="R1796" s="77">
        <v>0</v>
      </c>
      <c r="S1796" s="77">
        <v>3.6744071320109699E-4</v>
      </c>
      <c r="T1796" s="77" t="s">
        <v>156</v>
      </c>
      <c r="U1796" s="105">
        <v>0.10700447660486299</v>
      </c>
      <c r="V1796" s="105">
        <v>-0.100093369906276</v>
      </c>
      <c r="W1796" s="101">
        <v>0.20067676390702099</v>
      </c>
    </row>
    <row r="1797" spans="2:23" x14ac:dyDescent="0.25">
      <c r="B1797" s="55" t="s">
        <v>117</v>
      </c>
      <c r="C1797" s="76" t="s">
        <v>140</v>
      </c>
      <c r="D1797" s="55" t="s">
        <v>73</v>
      </c>
      <c r="E1797" s="55" t="s">
        <v>176</v>
      </c>
      <c r="F1797" s="70">
        <v>121.61</v>
      </c>
      <c r="G1797" s="77">
        <v>53050</v>
      </c>
      <c r="H1797" s="77">
        <v>121.29</v>
      </c>
      <c r="I1797" s="77">
        <v>2</v>
      </c>
      <c r="J1797" s="77">
        <v>-133.250686041227</v>
      </c>
      <c r="K1797" s="77">
        <v>0.150923835308891</v>
      </c>
      <c r="L1797" s="77">
        <v>-127.580136108038</v>
      </c>
      <c r="M1797" s="77">
        <v>0.13835187459943701</v>
      </c>
      <c r="N1797" s="77">
        <v>-5.6705499331894096</v>
      </c>
      <c r="O1797" s="77">
        <v>1.25719607094542E-2</v>
      </c>
      <c r="P1797" s="77">
        <v>-5.5294887748830002</v>
      </c>
      <c r="Q1797" s="77">
        <v>-5.5294887748830002</v>
      </c>
      <c r="R1797" s="77">
        <v>0</v>
      </c>
      <c r="S1797" s="77">
        <v>2.59889591948236E-4</v>
      </c>
      <c r="T1797" s="77" t="s">
        <v>156</v>
      </c>
      <c r="U1797" s="105">
        <v>-0.28771135045736101</v>
      </c>
      <c r="V1797" s="105">
        <v>-0.26912891442762299</v>
      </c>
      <c r="W1797" s="101">
        <v>-1.9158585703637401E-2</v>
      </c>
    </row>
    <row r="1798" spans="2:23" x14ac:dyDescent="0.25">
      <c r="B1798" s="55" t="s">
        <v>117</v>
      </c>
      <c r="C1798" s="76" t="s">
        <v>140</v>
      </c>
      <c r="D1798" s="55" t="s">
        <v>73</v>
      </c>
      <c r="E1798" s="55" t="s">
        <v>176</v>
      </c>
      <c r="F1798" s="70">
        <v>121.61</v>
      </c>
      <c r="G1798" s="77">
        <v>53100</v>
      </c>
      <c r="H1798" s="77">
        <v>121.61</v>
      </c>
      <c r="I1798" s="77">
        <v>2</v>
      </c>
      <c r="J1798" s="77">
        <v>7.0892340000000004E-12</v>
      </c>
      <c r="K1798" s="77">
        <v>0</v>
      </c>
      <c r="L1798" s="77">
        <v>1.2364294999999999E-11</v>
      </c>
      <c r="M1798" s="77">
        <v>0</v>
      </c>
      <c r="N1798" s="77">
        <v>-5.2750620000000003E-12</v>
      </c>
      <c r="O1798" s="77">
        <v>0</v>
      </c>
      <c r="P1798" s="77">
        <v>-5.0305139999999996E-12</v>
      </c>
      <c r="Q1798" s="77">
        <v>-5.0305120000000001E-12</v>
      </c>
      <c r="R1798" s="77">
        <v>0</v>
      </c>
      <c r="S1798" s="77">
        <v>0</v>
      </c>
      <c r="T1798" s="77" t="s">
        <v>157</v>
      </c>
      <c r="U1798" s="105">
        <v>0</v>
      </c>
      <c r="V1798" s="105">
        <v>0</v>
      </c>
      <c r="W1798" s="101">
        <v>0</v>
      </c>
    </row>
    <row r="1799" spans="2:23" x14ac:dyDescent="0.25">
      <c r="B1799" s="55" t="s">
        <v>117</v>
      </c>
      <c r="C1799" s="76" t="s">
        <v>140</v>
      </c>
      <c r="D1799" s="55" t="s">
        <v>73</v>
      </c>
      <c r="E1799" s="55" t="s">
        <v>177</v>
      </c>
      <c r="F1799" s="70">
        <v>121.62</v>
      </c>
      <c r="G1799" s="77">
        <v>53000</v>
      </c>
      <c r="H1799" s="77">
        <v>121.61</v>
      </c>
      <c r="I1799" s="77">
        <v>1</v>
      </c>
      <c r="J1799" s="77">
        <v>-38.161429330446701</v>
      </c>
      <c r="K1799" s="77">
        <v>0</v>
      </c>
      <c r="L1799" s="77">
        <v>-43.296228576363802</v>
      </c>
      <c r="M1799" s="77">
        <v>0</v>
      </c>
      <c r="N1799" s="77">
        <v>5.1347992459171001</v>
      </c>
      <c r="O1799" s="77">
        <v>0</v>
      </c>
      <c r="P1799" s="77">
        <v>5.1921177720314597</v>
      </c>
      <c r="Q1799" s="77">
        <v>5.1921177720314597</v>
      </c>
      <c r="R1799" s="77">
        <v>0</v>
      </c>
      <c r="S1799" s="77">
        <v>0</v>
      </c>
      <c r="T1799" s="77" t="s">
        <v>156</v>
      </c>
      <c r="U1799" s="105">
        <v>5.1347992459197203E-2</v>
      </c>
      <c r="V1799" s="105">
        <v>-4.80315755586763E-2</v>
      </c>
      <c r="W1799" s="101">
        <v>9.6298297854255102E-2</v>
      </c>
    </row>
    <row r="1800" spans="2:23" x14ac:dyDescent="0.25">
      <c r="B1800" s="55" t="s">
        <v>117</v>
      </c>
      <c r="C1800" s="76" t="s">
        <v>140</v>
      </c>
      <c r="D1800" s="55" t="s">
        <v>73</v>
      </c>
      <c r="E1800" s="55" t="s">
        <v>177</v>
      </c>
      <c r="F1800" s="70">
        <v>121.62</v>
      </c>
      <c r="G1800" s="77">
        <v>53000</v>
      </c>
      <c r="H1800" s="77">
        <v>121.61</v>
      </c>
      <c r="I1800" s="77">
        <v>2</v>
      </c>
      <c r="J1800" s="77">
        <v>-33.709262575227498</v>
      </c>
      <c r="K1800" s="77">
        <v>0</v>
      </c>
      <c r="L1800" s="77">
        <v>-38.245001909121001</v>
      </c>
      <c r="M1800" s="77">
        <v>0</v>
      </c>
      <c r="N1800" s="77">
        <v>4.5357393338934697</v>
      </c>
      <c r="O1800" s="77">
        <v>0</v>
      </c>
      <c r="P1800" s="77">
        <v>4.5863706986278201</v>
      </c>
      <c r="Q1800" s="77">
        <v>4.5863706986278103</v>
      </c>
      <c r="R1800" s="77">
        <v>0</v>
      </c>
      <c r="S1800" s="77">
        <v>0</v>
      </c>
      <c r="T1800" s="77" t="s">
        <v>156</v>
      </c>
      <c r="U1800" s="105">
        <v>4.5357393338957802E-2</v>
      </c>
      <c r="V1800" s="105">
        <v>-4.2427891743497703E-2</v>
      </c>
      <c r="W1800" s="101">
        <v>8.5063496437925906E-2</v>
      </c>
    </row>
    <row r="1801" spans="2:23" x14ac:dyDescent="0.25">
      <c r="B1801" s="55" t="s">
        <v>117</v>
      </c>
      <c r="C1801" s="76" t="s">
        <v>140</v>
      </c>
      <c r="D1801" s="55" t="s">
        <v>73</v>
      </c>
      <c r="E1801" s="55" t="s">
        <v>177</v>
      </c>
      <c r="F1801" s="70">
        <v>121.62</v>
      </c>
      <c r="G1801" s="77">
        <v>53000</v>
      </c>
      <c r="H1801" s="77">
        <v>121.61</v>
      </c>
      <c r="I1801" s="77">
        <v>3</v>
      </c>
      <c r="J1801" s="77">
        <v>-33.709262575227498</v>
      </c>
      <c r="K1801" s="77">
        <v>0</v>
      </c>
      <c r="L1801" s="77">
        <v>-38.245001909121001</v>
      </c>
      <c r="M1801" s="77">
        <v>0</v>
      </c>
      <c r="N1801" s="77">
        <v>4.5357393338934697</v>
      </c>
      <c r="O1801" s="77">
        <v>0</v>
      </c>
      <c r="P1801" s="77">
        <v>4.5863706986278201</v>
      </c>
      <c r="Q1801" s="77">
        <v>4.5863706986278103</v>
      </c>
      <c r="R1801" s="77">
        <v>0</v>
      </c>
      <c r="S1801" s="77">
        <v>0</v>
      </c>
      <c r="T1801" s="77" t="s">
        <v>156</v>
      </c>
      <c r="U1801" s="105">
        <v>4.5357393338957802E-2</v>
      </c>
      <c r="V1801" s="105">
        <v>-4.2427891743497703E-2</v>
      </c>
      <c r="W1801" s="101">
        <v>8.5063496437925906E-2</v>
      </c>
    </row>
    <row r="1802" spans="2:23" x14ac:dyDescent="0.25">
      <c r="B1802" s="55" t="s">
        <v>117</v>
      </c>
      <c r="C1802" s="76" t="s">
        <v>140</v>
      </c>
      <c r="D1802" s="55" t="s">
        <v>73</v>
      </c>
      <c r="E1802" s="55" t="s">
        <v>177</v>
      </c>
      <c r="F1802" s="70">
        <v>121.62</v>
      </c>
      <c r="G1802" s="77">
        <v>53000</v>
      </c>
      <c r="H1802" s="77">
        <v>121.61</v>
      </c>
      <c r="I1802" s="77">
        <v>4</v>
      </c>
      <c r="J1802" s="77">
        <v>-36.997971119152297</v>
      </c>
      <c r="K1802" s="77">
        <v>0</v>
      </c>
      <c r="L1802" s="77">
        <v>-41.976221607572</v>
      </c>
      <c r="M1802" s="77">
        <v>0</v>
      </c>
      <c r="N1802" s="77">
        <v>4.9782504884196896</v>
      </c>
      <c r="O1802" s="77">
        <v>0</v>
      </c>
      <c r="P1802" s="77">
        <v>5.0338214984939302</v>
      </c>
      <c r="Q1802" s="77">
        <v>5.0338214984939302</v>
      </c>
      <c r="R1802" s="77">
        <v>0</v>
      </c>
      <c r="S1802" s="77">
        <v>0</v>
      </c>
      <c r="T1802" s="77" t="s">
        <v>156</v>
      </c>
      <c r="U1802" s="105">
        <v>4.9782504884222298E-2</v>
      </c>
      <c r="V1802" s="105">
        <v>-4.65671982550587E-2</v>
      </c>
      <c r="W1802" s="101">
        <v>9.3362374139187507E-2</v>
      </c>
    </row>
    <row r="1803" spans="2:23" x14ac:dyDescent="0.25">
      <c r="B1803" s="55" t="s">
        <v>117</v>
      </c>
      <c r="C1803" s="76" t="s">
        <v>140</v>
      </c>
      <c r="D1803" s="55" t="s">
        <v>73</v>
      </c>
      <c r="E1803" s="55" t="s">
        <v>177</v>
      </c>
      <c r="F1803" s="70">
        <v>121.62</v>
      </c>
      <c r="G1803" s="77">
        <v>53204</v>
      </c>
      <c r="H1803" s="77">
        <v>121.36</v>
      </c>
      <c r="I1803" s="77">
        <v>1</v>
      </c>
      <c r="J1803" s="77">
        <v>0.81720073197675702</v>
      </c>
      <c r="K1803" s="77">
        <v>8.5347017244680003E-5</v>
      </c>
      <c r="L1803" s="77">
        <v>-4.5708426372100099</v>
      </c>
      <c r="M1803" s="77">
        <v>2.6700745885267002E-3</v>
      </c>
      <c r="N1803" s="77">
        <v>5.3880433691867697</v>
      </c>
      <c r="O1803" s="77">
        <v>-2.5847275712820202E-3</v>
      </c>
      <c r="P1803" s="77">
        <v>5.3714200057381101</v>
      </c>
      <c r="Q1803" s="77">
        <v>5.3714200057381101</v>
      </c>
      <c r="R1803" s="77">
        <v>0</v>
      </c>
      <c r="S1803" s="77">
        <v>3.68730513781397E-3</v>
      </c>
      <c r="T1803" s="77" t="s">
        <v>156</v>
      </c>
      <c r="U1803" s="105">
        <v>1.08687272335353</v>
      </c>
      <c r="V1803" s="105">
        <v>-1.0166747877417499</v>
      </c>
      <c r="W1803" s="101">
        <v>2.0383268796016298</v>
      </c>
    </row>
    <row r="1804" spans="2:23" x14ac:dyDescent="0.25">
      <c r="B1804" s="55" t="s">
        <v>117</v>
      </c>
      <c r="C1804" s="76" t="s">
        <v>140</v>
      </c>
      <c r="D1804" s="55" t="s">
        <v>73</v>
      </c>
      <c r="E1804" s="55" t="s">
        <v>177</v>
      </c>
      <c r="F1804" s="70">
        <v>121.62</v>
      </c>
      <c r="G1804" s="77">
        <v>53304</v>
      </c>
      <c r="H1804" s="77">
        <v>122.34</v>
      </c>
      <c r="I1804" s="77">
        <v>1</v>
      </c>
      <c r="J1804" s="77">
        <v>37.530721930589102</v>
      </c>
      <c r="K1804" s="77">
        <v>0.130573056716113</v>
      </c>
      <c r="L1804" s="77">
        <v>34.089047462722498</v>
      </c>
      <c r="M1804" s="77">
        <v>0.10772325464609001</v>
      </c>
      <c r="N1804" s="77">
        <v>3.44167446786666</v>
      </c>
      <c r="O1804" s="77">
        <v>2.2849802070023E-2</v>
      </c>
      <c r="P1804" s="77">
        <v>3.43154685366081</v>
      </c>
      <c r="Q1804" s="77">
        <v>3.43154685366081</v>
      </c>
      <c r="R1804" s="77">
        <v>0</v>
      </c>
      <c r="S1804" s="77">
        <v>1.0915901300821999E-3</v>
      </c>
      <c r="T1804" s="77" t="s">
        <v>156</v>
      </c>
      <c r="U1804" s="105">
        <v>0.30921323963741598</v>
      </c>
      <c r="V1804" s="105">
        <v>-0.28924205936949698</v>
      </c>
      <c r="W1804" s="101">
        <v>0.57990015237196602</v>
      </c>
    </row>
    <row r="1805" spans="2:23" x14ac:dyDescent="0.25">
      <c r="B1805" s="55" t="s">
        <v>117</v>
      </c>
      <c r="C1805" s="76" t="s">
        <v>140</v>
      </c>
      <c r="D1805" s="55" t="s">
        <v>73</v>
      </c>
      <c r="E1805" s="55" t="s">
        <v>177</v>
      </c>
      <c r="F1805" s="70">
        <v>121.62</v>
      </c>
      <c r="G1805" s="77">
        <v>53354</v>
      </c>
      <c r="H1805" s="77">
        <v>121.85</v>
      </c>
      <c r="I1805" s="77">
        <v>1</v>
      </c>
      <c r="J1805" s="77">
        <v>38.920361538324897</v>
      </c>
      <c r="K1805" s="77">
        <v>3.1810685387752301E-2</v>
      </c>
      <c r="L1805" s="77">
        <v>47.620750772220603</v>
      </c>
      <c r="M1805" s="77">
        <v>4.7622453986308898E-2</v>
      </c>
      <c r="N1805" s="77">
        <v>-8.7003892338957094</v>
      </c>
      <c r="O1805" s="77">
        <v>-1.58117685985566E-2</v>
      </c>
      <c r="P1805" s="77">
        <v>-8.7582606903890703</v>
      </c>
      <c r="Q1805" s="77">
        <v>-8.7582606903890596</v>
      </c>
      <c r="R1805" s="77">
        <v>0</v>
      </c>
      <c r="S1805" s="77">
        <v>1.6108497367371001E-3</v>
      </c>
      <c r="T1805" s="77" t="s">
        <v>157</v>
      </c>
      <c r="U1805" s="105">
        <v>7.6243873450635893E-2</v>
      </c>
      <c r="V1805" s="105">
        <v>-7.1319504291047095E-2</v>
      </c>
      <c r="W1805" s="101">
        <v>0.14298816532984701</v>
      </c>
    </row>
    <row r="1806" spans="2:23" x14ac:dyDescent="0.25">
      <c r="B1806" s="55" t="s">
        <v>117</v>
      </c>
      <c r="C1806" s="76" t="s">
        <v>140</v>
      </c>
      <c r="D1806" s="55" t="s">
        <v>73</v>
      </c>
      <c r="E1806" s="55" t="s">
        <v>177</v>
      </c>
      <c r="F1806" s="70">
        <v>121.62</v>
      </c>
      <c r="G1806" s="77">
        <v>53454</v>
      </c>
      <c r="H1806" s="77">
        <v>122.24</v>
      </c>
      <c r="I1806" s="77">
        <v>1</v>
      </c>
      <c r="J1806" s="77">
        <v>37.667004155160498</v>
      </c>
      <c r="K1806" s="77">
        <v>9.67623783780968E-2</v>
      </c>
      <c r="L1806" s="77">
        <v>46.112900617318502</v>
      </c>
      <c r="M1806" s="77">
        <v>0.145020452947972</v>
      </c>
      <c r="N1806" s="77">
        <v>-8.4458964621580197</v>
      </c>
      <c r="O1806" s="77">
        <v>-4.8258074569875103E-2</v>
      </c>
      <c r="P1806" s="77">
        <v>-8.4996396325026495</v>
      </c>
      <c r="Q1806" s="77">
        <v>-8.4996396325026495</v>
      </c>
      <c r="R1806" s="77">
        <v>0</v>
      </c>
      <c r="S1806" s="77">
        <v>4.9270321987803503E-3</v>
      </c>
      <c r="T1806" s="77" t="s">
        <v>157</v>
      </c>
      <c r="U1806" s="105">
        <v>-0.64765122576697998</v>
      </c>
      <c r="V1806" s="105">
        <v>-0.60582132418935797</v>
      </c>
      <c r="W1806" s="101">
        <v>-4.3126840478131902E-2</v>
      </c>
    </row>
    <row r="1807" spans="2:23" x14ac:dyDescent="0.25">
      <c r="B1807" s="55" t="s">
        <v>117</v>
      </c>
      <c r="C1807" s="76" t="s">
        <v>140</v>
      </c>
      <c r="D1807" s="55" t="s">
        <v>73</v>
      </c>
      <c r="E1807" s="55" t="s">
        <v>177</v>
      </c>
      <c r="F1807" s="70">
        <v>121.62</v>
      </c>
      <c r="G1807" s="77">
        <v>53604</v>
      </c>
      <c r="H1807" s="77">
        <v>122.06</v>
      </c>
      <c r="I1807" s="77">
        <v>1</v>
      </c>
      <c r="J1807" s="77">
        <v>38.649593598732302</v>
      </c>
      <c r="K1807" s="77">
        <v>6.4979912212602006E-2</v>
      </c>
      <c r="L1807" s="77">
        <v>42.872319818862003</v>
      </c>
      <c r="M1807" s="77">
        <v>7.9954557589309097E-2</v>
      </c>
      <c r="N1807" s="77">
        <v>-4.2227262201296298</v>
      </c>
      <c r="O1807" s="77">
        <v>-1.49746453767072E-2</v>
      </c>
      <c r="P1807" s="77">
        <v>-4.2630785905393802</v>
      </c>
      <c r="Q1807" s="77">
        <v>-4.2630785905393802</v>
      </c>
      <c r="R1807" s="77">
        <v>0</v>
      </c>
      <c r="S1807" s="77">
        <v>7.9056199950651397E-4</v>
      </c>
      <c r="T1807" s="77" t="s">
        <v>157</v>
      </c>
      <c r="U1807" s="105">
        <v>3.3488744159027001E-2</v>
      </c>
      <c r="V1807" s="105">
        <v>-3.1325803958502603E-2</v>
      </c>
      <c r="W1807" s="101">
        <v>6.2804968711358003E-2</v>
      </c>
    </row>
    <row r="1808" spans="2:23" x14ac:dyDescent="0.25">
      <c r="B1808" s="55" t="s">
        <v>117</v>
      </c>
      <c r="C1808" s="76" t="s">
        <v>140</v>
      </c>
      <c r="D1808" s="55" t="s">
        <v>73</v>
      </c>
      <c r="E1808" s="55" t="s">
        <v>177</v>
      </c>
      <c r="F1808" s="70">
        <v>121.62</v>
      </c>
      <c r="G1808" s="77">
        <v>53654</v>
      </c>
      <c r="H1808" s="77">
        <v>121.57</v>
      </c>
      <c r="I1808" s="77">
        <v>1</v>
      </c>
      <c r="J1808" s="77">
        <v>-11.1721056814088</v>
      </c>
      <c r="K1808" s="77">
        <v>6.0872736550397202E-3</v>
      </c>
      <c r="L1808" s="77">
        <v>-4.5537230855781603</v>
      </c>
      <c r="M1808" s="77">
        <v>1.01131393246002E-3</v>
      </c>
      <c r="N1808" s="77">
        <v>-6.6183825958306004</v>
      </c>
      <c r="O1808" s="77">
        <v>5.0759597225796997E-3</v>
      </c>
      <c r="P1808" s="77">
        <v>-6.6806686137473896</v>
      </c>
      <c r="Q1808" s="77">
        <v>-6.6806686137473896</v>
      </c>
      <c r="R1808" s="77">
        <v>0</v>
      </c>
      <c r="S1808" s="77">
        <v>2.1766701165896198E-3</v>
      </c>
      <c r="T1808" s="77" t="s">
        <v>157</v>
      </c>
      <c r="U1808" s="105">
        <v>0.28629219267547301</v>
      </c>
      <c r="V1808" s="105">
        <v>-0.26780141590302903</v>
      </c>
      <c r="W1808" s="101">
        <v>0.53691389912698295</v>
      </c>
    </row>
    <row r="1809" spans="2:23" x14ac:dyDescent="0.25">
      <c r="B1809" s="55" t="s">
        <v>117</v>
      </c>
      <c r="C1809" s="76" t="s">
        <v>140</v>
      </c>
      <c r="D1809" s="55" t="s">
        <v>73</v>
      </c>
      <c r="E1809" s="55" t="s">
        <v>178</v>
      </c>
      <c r="F1809" s="70">
        <v>121.29</v>
      </c>
      <c r="G1809" s="77">
        <v>53150</v>
      </c>
      <c r="H1809" s="77">
        <v>121.01</v>
      </c>
      <c r="I1809" s="77">
        <v>1</v>
      </c>
      <c r="J1809" s="77">
        <v>-31.6284186251523</v>
      </c>
      <c r="K1809" s="77">
        <v>2.7369763818954802E-2</v>
      </c>
      <c r="L1809" s="77">
        <v>-4.8669736832630104</v>
      </c>
      <c r="M1809" s="77">
        <v>6.4808816232660496E-4</v>
      </c>
      <c r="N1809" s="77">
        <v>-26.761444941889302</v>
      </c>
      <c r="O1809" s="77">
        <v>2.67216756566282E-2</v>
      </c>
      <c r="P1809" s="77">
        <v>-27.0092111031021</v>
      </c>
      <c r="Q1809" s="77">
        <v>-27.0092111031021</v>
      </c>
      <c r="R1809" s="77">
        <v>0</v>
      </c>
      <c r="S1809" s="77">
        <v>1.99590511735105E-2</v>
      </c>
      <c r="T1809" s="77" t="s">
        <v>156</v>
      </c>
      <c r="U1809" s="105">
        <v>-4.2558735779285204</v>
      </c>
      <c r="V1809" s="105">
        <v>-3.9809991303726902</v>
      </c>
      <c r="W1809" s="101">
        <v>-0.28339694821554601</v>
      </c>
    </row>
    <row r="1810" spans="2:23" x14ac:dyDescent="0.25">
      <c r="B1810" s="55" t="s">
        <v>117</v>
      </c>
      <c r="C1810" s="76" t="s">
        <v>140</v>
      </c>
      <c r="D1810" s="55" t="s">
        <v>73</v>
      </c>
      <c r="E1810" s="55" t="s">
        <v>178</v>
      </c>
      <c r="F1810" s="70">
        <v>121.29</v>
      </c>
      <c r="G1810" s="77">
        <v>53150</v>
      </c>
      <c r="H1810" s="77">
        <v>121.01</v>
      </c>
      <c r="I1810" s="77">
        <v>2</v>
      </c>
      <c r="J1810" s="77">
        <v>-31.535553621156701</v>
      </c>
      <c r="K1810" s="77">
        <v>2.7239112384662201E-2</v>
      </c>
      <c r="L1810" s="77">
        <v>-4.85268363810194</v>
      </c>
      <c r="M1810" s="77">
        <v>6.4499446928224704E-4</v>
      </c>
      <c r="N1810" s="77">
        <v>-26.6828699830548</v>
      </c>
      <c r="O1810" s="77">
        <v>2.6594117915379901E-2</v>
      </c>
      <c r="P1810" s="77">
        <v>-26.929908671742901</v>
      </c>
      <c r="Q1810" s="77">
        <v>-26.929908671742801</v>
      </c>
      <c r="R1810" s="77">
        <v>0</v>
      </c>
      <c r="S1810" s="77">
        <v>1.98637752814638E-2</v>
      </c>
      <c r="T1810" s="77" t="s">
        <v>156</v>
      </c>
      <c r="U1810" s="105">
        <v>-4.2493262098070801</v>
      </c>
      <c r="V1810" s="105">
        <v>-3.9748746376403798</v>
      </c>
      <c r="W1810" s="101">
        <v>-0.28296096154665601</v>
      </c>
    </row>
    <row r="1811" spans="2:23" x14ac:dyDescent="0.25">
      <c r="B1811" s="55" t="s">
        <v>117</v>
      </c>
      <c r="C1811" s="76" t="s">
        <v>140</v>
      </c>
      <c r="D1811" s="55" t="s">
        <v>73</v>
      </c>
      <c r="E1811" s="55" t="s">
        <v>178</v>
      </c>
      <c r="F1811" s="70">
        <v>121.29</v>
      </c>
      <c r="G1811" s="77">
        <v>53900</v>
      </c>
      <c r="H1811" s="77">
        <v>120.83</v>
      </c>
      <c r="I1811" s="77">
        <v>1</v>
      </c>
      <c r="J1811" s="77">
        <v>-33.925503461368898</v>
      </c>
      <c r="K1811" s="77">
        <v>5.4094169900045501E-2</v>
      </c>
      <c r="L1811" s="77">
        <v>-14.2432261370275</v>
      </c>
      <c r="M1811" s="77">
        <v>9.5348660671536103E-3</v>
      </c>
      <c r="N1811" s="77">
        <v>-19.682277324341399</v>
      </c>
      <c r="O1811" s="77">
        <v>4.4559303832891903E-2</v>
      </c>
      <c r="P1811" s="77">
        <v>-19.090393234894201</v>
      </c>
      <c r="Q1811" s="77">
        <v>-19.090393234894201</v>
      </c>
      <c r="R1811" s="77">
        <v>0</v>
      </c>
      <c r="S1811" s="77">
        <v>1.7128826351555999E-2</v>
      </c>
      <c r="T1811" s="77" t="s">
        <v>156</v>
      </c>
      <c r="U1811" s="105">
        <v>-3.6594982471873099</v>
      </c>
      <c r="V1811" s="105">
        <v>-3.4231419408712802</v>
      </c>
      <c r="W1811" s="101">
        <v>-0.24368454942635001</v>
      </c>
    </row>
    <row r="1812" spans="2:23" x14ac:dyDescent="0.25">
      <c r="B1812" s="55" t="s">
        <v>117</v>
      </c>
      <c r="C1812" s="76" t="s">
        <v>140</v>
      </c>
      <c r="D1812" s="55" t="s">
        <v>73</v>
      </c>
      <c r="E1812" s="55" t="s">
        <v>178</v>
      </c>
      <c r="F1812" s="70">
        <v>121.29</v>
      </c>
      <c r="G1812" s="77">
        <v>53900</v>
      </c>
      <c r="H1812" s="77">
        <v>120.83</v>
      </c>
      <c r="I1812" s="77">
        <v>2</v>
      </c>
      <c r="J1812" s="77">
        <v>-33.884424702717901</v>
      </c>
      <c r="K1812" s="77">
        <v>5.3802507566164601E-2</v>
      </c>
      <c r="L1812" s="77">
        <v>-14.2259797002993</v>
      </c>
      <c r="M1812" s="77">
        <v>9.4834564365857393E-3</v>
      </c>
      <c r="N1812" s="77">
        <v>-19.658445002418599</v>
      </c>
      <c r="O1812" s="77">
        <v>4.4319051129578901E-2</v>
      </c>
      <c r="P1812" s="77">
        <v>-19.067277596916401</v>
      </c>
      <c r="Q1812" s="77">
        <v>-19.067277596916298</v>
      </c>
      <c r="R1812" s="77">
        <v>0</v>
      </c>
      <c r="S1812" s="77">
        <v>1.70364719725257E-2</v>
      </c>
      <c r="T1812" s="77" t="s">
        <v>156</v>
      </c>
      <c r="U1812" s="105">
        <v>-3.6776203713658799</v>
      </c>
      <c r="V1812" s="105">
        <v>-3.4400936099644501</v>
      </c>
      <c r="W1812" s="101">
        <v>-0.24489129455008299</v>
      </c>
    </row>
    <row r="1813" spans="2:23" x14ac:dyDescent="0.25">
      <c r="B1813" s="55" t="s">
        <v>117</v>
      </c>
      <c r="C1813" s="76" t="s">
        <v>140</v>
      </c>
      <c r="D1813" s="55" t="s">
        <v>73</v>
      </c>
      <c r="E1813" s="55" t="s">
        <v>179</v>
      </c>
      <c r="F1813" s="70">
        <v>121.01</v>
      </c>
      <c r="G1813" s="77">
        <v>53550</v>
      </c>
      <c r="H1813" s="77">
        <v>120.73</v>
      </c>
      <c r="I1813" s="77">
        <v>1</v>
      </c>
      <c r="J1813" s="77">
        <v>-31.834162293620299</v>
      </c>
      <c r="K1813" s="77">
        <v>2.4929981667839201E-2</v>
      </c>
      <c r="L1813" s="77">
        <v>-5.7072422372667804</v>
      </c>
      <c r="M1813" s="77">
        <v>8.0128630328911096E-4</v>
      </c>
      <c r="N1813" s="77">
        <v>-26.126920056353502</v>
      </c>
      <c r="O1813" s="77">
        <v>2.4128695364550101E-2</v>
      </c>
      <c r="P1813" s="77">
        <v>-25.607747995054801</v>
      </c>
      <c r="Q1813" s="77">
        <v>-25.607747995054702</v>
      </c>
      <c r="R1813" s="77">
        <v>0</v>
      </c>
      <c r="S1813" s="77">
        <v>1.6131616231504501E-2</v>
      </c>
      <c r="T1813" s="77" t="s">
        <v>157</v>
      </c>
      <c r="U1813" s="105">
        <v>-4.3991022070658303</v>
      </c>
      <c r="V1813" s="105">
        <v>-4.1149770405712403</v>
      </c>
      <c r="W1813" s="101">
        <v>-0.292934486314684</v>
      </c>
    </row>
    <row r="1814" spans="2:23" x14ac:dyDescent="0.25">
      <c r="B1814" s="55" t="s">
        <v>117</v>
      </c>
      <c r="C1814" s="76" t="s">
        <v>140</v>
      </c>
      <c r="D1814" s="55" t="s">
        <v>73</v>
      </c>
      <c r="E1814" s="55" t="s">
        <v>179</v>
      </c>
      <c r="F1814" s="70">
        <v>121.01</v>
      </c>
      <c r="G1814" s="77">
        <v>54200</v>
      </c>
      <c r="H1814" s="77">
        <v>120.96</v>
      </c>
      <c r="I1814" s="77">
        <v>1</v>
      </c>
      <c r="J1814" s="77">
        <v>-14.957940166081199</v>
      </c>
      <c r="K1814" s="77">
        <v>1.4766838284796301E-3</v>
      </c>
      <c r="L1814" s="77">
        <v>11.584729947428499</v>
      </c>
      <c r="M1814" s="77">
        <v>8.8575938850199399E-4</v>
      </c>
      <c r="N1814" s="77">
        <v>-26.542670113509701</v>
      </c>
      <c r="O1814" s="77">
        <v>5.9092443997763304E-4</v>
      </c>
      <c r="P1814" s="77">
        <v>-26.024024968233501</v>
      </c>
      <c r="Q1814" s="77">
        <v>-26.024024968233402</v>
      </c>
      <c r="R1814" s="77">
        <v>0</v>
      </c>
      <c r="S1814" s="77">
        <v>4.46984917861179E-3</v>
      </c>
      <c r="T1814" s="77" t="s">
        <v>157</v>
      </c>
      <c r="U1814" s="105">
        <v>-1.25564051230509</v>
      </c>
      <c r="V1814" s="105">
        <v>-1.1745423579946499</v>
      </c>
      <c r="W1814" s="101">
        <v>-8.3612608017428397E-2</v>
      </c>
    </row>
    <row r="1815" spans="2:23" x14ac:dyDescent="0.25">
      <c r="B1815" s="55" t="s">
        <v>117</v>
      </c>
      <c r="C1815" s="76" t="s">
        <v>140</v>
      </c>
      <c r="D1815" s="55" t="s">
        <v>73</v>
      </c>
      <c r="E1815" s="55" t="s">
        <v>180</v>
      </c>
      <c r="F1815" s="70">
        <v>121.04</v>
      </c>
      <c r="G1815" s="77">
        <v>53150</v>
      </c>
      <c r="H1815" s="77">
        <v>121.01</v>
      </c>
      <c r="I1815" s="77">
        <v>1</v>
      </c>
      <c r="J1815" s="77">
        <v>-41.891317809236298</v>
      </c>
      <c r="K1815" s="77">
        <v>0</v>
      </c>
      <c r="L1815" s="77">
        <v>-42.514115563310398</v>
      </c>
      <c r="M1815" s="77">
        <v>0</v>
      </c>
      <c r="N1815" s="77">
        <v>0.62279775407403404</v>
      </c>
      <c r="O1815" s="77">
        <v>0</v>
      </c>
      <c r="P1815" s="77">
        <v>0.65380893968400999</v>
      </c>
      <c r="Q1815" s="77">
        <v>0.65380893968400999</v>
      </c>
      <c r="R1815" s="77">
        <v>0</v>
      </c>
      <c r="S1815" s="77">
        <v>0</v>
      </c>
      <c r="T1815" s="77" t="s">
        <v>157</v>
      </c>
      <c r="U1815" s="105">
        <v>1.8683932622221702E-2</v>
      </c>
      <c r="V1815" s="105">
        <v>-1.7477191969882299E-2</v>
      </c>
      <c r="W1815" s="101">
        <v>3.50399465017696E-2</v>
      </c>
    </row>
    <row r="1816" spans="2:23" x14ac:dyDescent="0.25">
      <c r="B1816" s="55" t="s">
        <v>117</v>
      </c>
      <c r="C1816" s="76" t="s">
        <v>140</v>
      </c>
      <c r="D1816" s="55" t="s">
        <v>73</v>
      </c>
      <c r="E1816" s="55" t="s">
        <v>180</v>
      </c>
      <c r="F1816" s="70">
        <v>121.04</v>
      </c>
      <c r="G1816" s="77">
        <v>53150</v>
      </c>
      <c r="H1816" s="77">
        <v>121.01</v>
      </c>
      <c r="I1816" s="77">
        <v>2</v>
      </c>
      <c r="J1816" s="77">
        <v>-35.172347728256497</v>
      </c>
      <c r="K1816" s="77">
        <v>0</v>
      </c>
      <c r="L1816" s="77">
        <v>-35.695254629166698</v>
      </c>
      <c r="M1816" s="77">
        <v>0</v>
      </c>
      <c r="N1816" s="77">
        <v>0.52290690091015302</v>
      </c>
      <c r="O1816" s="77">
        <v>0</v>
      </c>
      <c r="P1816" s="77">
        <v>0.54894418645713206</v>
      </c>
      <c r="Q1816" s="77">
        <v>0.54894418645713206</v>
      </c>
      <c r="R1816" s="77">
        <v>0</v>
      </c>
      <c r="S1816" s="77">
        <v>0</v>
      </c>
      <c r="T1816" s="77" t="s">
        <v>157</v>
      </c>
      <c r="U1816" s="105">
        <v>1.5687207027305101E-2</v>
      </c>
      <c r="V1816" s="105">
        <v>-1.46740161309197E-2</v>
      </c>
      <c r="W1816" s="101">
        <v>2.94198714003709E-2</v>
      </c>
    </row>
    <row r="1817" spans="2:23" x14ac:dyDescent="0.25">
      <c r="B1817" s="55" t="s">
        <v>117</v>
      </c>
      <c r="C1817" s="76" t="s">
        <v>140</v>
      </c>
      <c r="D1817" s="55" t="s">
        <v>73</v>
      </c>
      <c r="E1817" s="55" t="s">
        <v>180</v>
      </c>
      <c r="F1817" s="70">
        <v>121.04</v>
      </c>
      <c r="G1817" s="77">
        <v>53150</v>
      </c>
      <c r="H1817" s="77">
        <v>121.01</v>
      </c>
      <c r="I1817" s="77">
        <v>3</v>
      </c>
      <c r="J1817" s="77">
        <v>-43.035108056587298</v>
      </c>
      <c r="K1817" s="77">
        <v>0</v>
      </c>
      <c r="L1817" s="77">
        <v>-43.674910527496102</v>
      </c>
      <c r="M1817" s="77">
        <v>0</v>
      </c>
      <c r="N1817" s="77">
        <v>0.63980247090878495</v>
      </c>
      <c r="O1817" s="77">
        <v>0</v>
      </c>
      <c r="P1817" s="77">
        <v>0.67166037831016501</v>
      </c>
      <c r="Q1817" s="77">
        <v>0.67166037831016501</v>
      </c>
      <c r="R1817" s="77">
        <v>0</v>
      </c>
      <c r="S1817" s="77">
        <v>0</v>
      </c>
      <c r="T1817" s="77" t="s">
        <v>157</v>
      </c>
      <c r="U1817" s="105">
        <v>1.9194074127264201E-2</v>
      </c>
      <c r="V1817" s="105">
        <v>-1.7954384924690401E-2</v>
      </c>
      <c r="W1817" s="101">
        <v>3.5996668590553102E-2</v>
      </c>
    </row>
    <row r="1818" spans="2:23" x14ac:dyDescent="0.25">
      <c r="B1818" s="55" t="s">
        <v>117</v>
      </c>
      <c r="C1818" s="76" t="s">
        <v>140</v>
      </c>
      <c r="D1818" s="55" t="s">
        <v>73</v>
      </c>
      <c r="E1818" s="55" t="s">
        <v>180</v>
      </c>
      <c r="F1818" s="70">
        <v>121.04</v>
      </c>
      <c r="G1818" s="77">
        <v>53654</v>
      </c>
      <c r="H1818" s="77">
        <v>121.57</v>
      </c>
      <c r="I1818" s="77">
        <v>1</v>
      </c>
      <c r="J1818" s="77">
        <v>73.754236058169496</v>
      </c>
      <c r="K1818" s="77">
        <v>0.17080618236685999</v>
      </c>
      <c r="L1818" s="77">
        <v>68.315301645046802</v>
      </c>
      <c r="M1818" s="77">
        <v>0.146543185780007</v>
      </c>
      <c r="N1818" s="77">
        <v>5.4389344131227304</v>
      </c>
      <c r="O1818" s="77">
        <v>2.4262996586852499E-2</v>
      </c>
      <c r="P1818" s="77">
        <v>5.4718736021454397</v>
      </c>
      <c r="Q1818" s="77">
        <v>5.4718736021454397</v>
      </c>
      <c r="R1818" s="77">
        <v>0</v>
      </c>
      <c r="S1818" s="77">
        <v>9.4015998254068302E-4</v>
      </c>
      <c r="T1818" s="77" t="s">
        <v>157</v>
      </c>
      <c r="U1818" s="105">
        <v>6.0587562013160803E-2</v>
      </c>
      <c r="V1818" s="105">
        <v>-5.6674388294023097E-2</v>
      </c>
      <c r="W1818" s="101">
        <v>0.113626235682783</v>
      </c>
    </row>
    <row r="1819" spans="2:23" x14ac:dyDescent="0.25">
      <c r="B1819" s="55" t="s">
        <v>117</v>
      </c>
      <c r="C1819" s="76" t="s">
        <v>140</v>
      </c>
      <c r="D1819" s="55" t="s">
        <v>73</v>
      </c>
      <c r="E1819" s="55" t="s">
        <v>180</v>
      </c>
      <c r="F1819" s="70">
        <v>121.04</v>
      </c>
      <c r="G1819" s="77">
        <v>53654</v>
      </c>
      <c r="H1819" s="77">
        <v>121.57</v>
      </c>
      <c r="I1819" s="77">
        <v>2</v>
      </c>
      <c r="J1819" s="77">
        <v>73.754236058169496</v>
      </c>
      <c r="K1819" s="77">
        <v>0.17080618236685999</v>
      </c>
      <c r="L1819" s="77">
        <v>68.315301645046802</v>
      </c>
      <c r="M1819" s="77">
        <v>0.146543185780007</v>
      </c>
      <c r="N1819" s="77">
        <v>5.4389344131227304</v>
      </c>
      <c r="O1819" s="77">
        <v>2.4262996586852499E-2</v>
      </c>
      <c r="P1819" s="77">
        <v>5.4718736021454397</v>
      </c>
      <c r="Q1819" s="77">
        <v>5.4718736021454397</v>
      </c>
      <c r="R1819" s="77">
        <v>0</v>
      </c>
      <c r="S1819" s="77">
        <v>9.4015998254068302E-4</v>
      </c>
      <c r="T1819" s="77" t="s">
        <v>157</v>
      </c>
      <c r="U1819" s="105">
        <v>6.0587562013160803E-2</v>
      </c>
      <c r="V1819" s="105">
        <v>-5.6674388294023097E-2</v>
      </c>
      <c r="W1819" s="101">
        <v>0.113626235682783</v>
      </c>
    </row>
    <row r="1820" spans="2:23" x14ac:dyDescent="0.25">
      <c r="B1820" s="55" t="s">
        <v>117</v>
      </c>
      <c r="C1820" s="76" t="s">
        <v>140</v>
      </c>
      <c r="D1820" s="55" t="s">
        <v>73</v>
      </c>
      <c r="E1820" s="55" t="s">
        <v>180</v>
      </c>
      <c r="F1820" s="70">
        <v>121.04</v>
      </c>
      <c r="G1820" s="77">
        <v>53704</v>
      </c>
      <c r="H1820" s="77">
        <v>121.32</v>
      </c>
      <c r="I1820" s="77">
        <v>1</v>
      </c>
      <c r="J1820" s="77">
        <v>21.995273398857002</v>
      </c>
      <c r="K1820" s="77">
        <v>2.0222507769021601E-2</v>
      </c>
      <c r="L1820" s="77">
        <v>27.844843157455099</v>
      </c>
      <c r="M1820" s="77">
        <v>3.2409015141364801E-2</v>
      </c>
      <c r="N1820" s="77">
        <v>-5.8495697585980198</v>
      </c>
      <c r="O1820" s="77">
        <v>-1.2186507372343201E-2</v>
      </c>
      <c r="P1820" s="77">
        <v>-5.9073452563731204</v>
      </c>
      <c r="Q1820" s="77">
        <v>-5.9073452563731097</v>
      </c>
      <c r="R1820" s="77">
        <v>0</v>
      </c>
      <c r="S1820" s="77">
        <v>1.4586832294801501E-3</v>
      </c>
      <c r="T1820" s="77" t="s">
        <v>157</v>
      </c>
      <c r="U1820" s="105">
        <v>0.16111856902682001</v>
      </c>
      <c r="V1820" s="105">
        <v>-0.150712391107929</v>
      </c>
      <c r="W1820" s="101">
        <v>0.30216262032688401</v>
      </c>
    </row>
    <row r="1821" spans="2:23" x14ac:dyDescent="0.25">
      <c r="B1821" s="55" t="s">
        <v>117</v>
      </c>
      <c r="C1821" s="76" t="s">
        <v>140</v>
      </c>
      <c r="D1821" s="55" t="s">
        <v>73</v>
      </c>
      <c r="E1821" s="55" t="s">
        <v>180</v>
      </c>
      <c r="F1821" s="70">
        <v>121.04</v>
      </c>
      <c r="G1821" s="77">
        <v>58004</v>
      </c>
      <c r="H1821" s="77">
        <v>118.85</v>
      </c>
      <c r="I1821" s="77">
        <v>1</v>
      </c>
      <c r="J1821" s="77">
        <v>-49.8490431374412</v>
      </c>
      <c r="K1821" s="77">
        <v>0.52630756014397195</v>
      </c>
      <c r="L1821" s="77">
        <v>-42.949260690373201</v>
      </c>
      <c r="M1821" s="77">
        <v>0.39069453889735301</v>
      </c>
      <c r="N1821" s="77">
        <v>-6.8997824470679801</v>
      </c>
      <c r="O1821" s="77">
        <v>0.135613021246619</v>
      </c>
      <c r="P1821" s="77">
        <v>-6.91081545237122</v>
      </c>
      <c r="Q1821" s="77">
        <v>-6.9108154523712102</v>
      </c>
      <c r="R1821" s="77">
        <v>0</v>
      </c>
      <c r="S1821" s="77">
        <v>1.0115434611903999E-2</v>
      </c>
      <c r="T1821" s="77" t="s">
        <v>157</v>
      </c>
      <c r="U1821" s="105">
        <v>1.15558027434678</v>
      </c>
      <c r="V1821" s="105">
        <v>-1.0809447186374199</v>
      </c>
      <c r="W1821" s="101">
        <v>2.1671813857567201</v>
      </c>
    </row>
    <row r="1822" spans="2:23" x14ac:dyDescent="0.25">
      <c r="B1822" s="55" t="s">
        <v>117</v>
      </c>
      <c r="C1822" s="76" t="s">
        <v>140</v>
      </c>
      <c r="D1822" s="55" t="s">
        <v>73</v>
      </c>
      <c r="E1822" s="55" t="s">
        <v>181</v>
      </c>
      <c r="F1822" s="70">
        <v>120.64</v>
      </c>
      <c r="G1822" s="77">
        <v>53050</v>
      </c>
      <c r="H1822" s="77">
        <v>121.29</v>
      </c>
      <c r="I1822" s="77">
        <v>1</v>
      </c>
      <c r="J1822" s="77">
        <v>121.991309761945</v>
      </c>
      <c r="K1822" s="77">
        <v>0.35865329974418197</v>
      </c>
      <c r="L1822" s="77">
        <v>170.60543647183101</v>
      </c>
      <c r="M1822" s="77">
        <v>0.70145978038523304</v>
      </c>
      <c r="N1822" s="77">
        <v>-48.614126709886001</v>
      </c>
      <c r="O1822" s="77">
        <v>-0.34280648064105101</v>
      </c>
      <c r="P1822" s="77">
        <v>-48.018351650867103</v>
      </c>
      <c r="Q1822" s="77">
        <v>-48.018351650866997</v>
      </c>
      <c r="R1822" s="77">
        <v>0</v>
      </c>
      <c r="S1822" s="77">
        <v>5.5568866495918502E-2</v>
      </c>
      <c r="T1822" s="77" t="s">
        <v>156</v>
      </c>
      <c r="U1822" s="105">
        <v>-9.8684035693186001</v>
      </c>
      <c r="V1822" s="105">
        <v>-9.2310321977999195</v>
      </c>
      <c r="W1822" s="101">
        <v>-0.65713311358875603</v>
      </c>
    </row>
    <row r="1823" spans="2:23" x14ac:dyDescent="0.25">
      <c r="B1823" s="55" t="s">
        <v>117</v>
      </c>
      <c r="C1823" s="76" t="s">
        <v>140</v>
      </c>
      <c r="D1823" s="55" t="s">
        <v>73</v>
      </c>
      <c r="E1823" s="55" t="s">
        <v>181</v>
      </c>
      <c r="F1823" s="70">
        <v>120.64</v>
      </c>
      <c r="G1823" s="77">
        <v>53204</v>
      </c>
      <c r="H1823" s="77">
        <v>121.36</v>
      </c>
      <c r="I1823" s="77">
        <v>1</v>
      </c>
      <c r="J1823" s="77">
        <v>30.720461498391</v>
      </c>
      <c r="K1823" s="77">
        <v>0</v>
      </c>
      <c r="L1823" s="77">
        <v>35.143412611277803</v>
      </c>
      <c r="M1823" s="77">
        <v>0</v>
      </c>
      <c r="N1823" s="77">
        <v>-4.42295111288679</v>
      </c>
      <c r="O1823" s="77">
        <v>0</v>
      </c>
      <c r="P1823" s="77">
        <v>-4.40148342969702</v>
      </c>
      <c r="Q1823" s="77">
        <v>-4.4014834296970102</v>
      </c>
      <c r="R1823" s="77">
        <v>0</v>
      </c>
      <c r="S1823" s="77">
        <v>0</v>
      </c>
      <c r="T1823" s="77" t="s">
        <v>157</v>
      </c>
      <c r="U1823" s="105">
        <v>3.1845248012784801</v>
      </c>
      <c r="V1823" s="105">
        <v>-2.9788456429456498</v>
      </c>
      <c r="W1823" s="101">
        <v>5.9722747307299899</v>
      </c>
    </row>
    <row r="1824" spans="2:23" x14ac:dyDescent="0.25">
      <c r="B1824" s="55" t="s">
        <v>117</v>
      </c>
      <c r="C1824" s="76" t="s">
        <v>140</v>
      </c>
      <c r="D1824" s="55" t="s">
        <v>73</v>
      </c>
      <c r="E1824" s="55" t="s">
        <v>181</v>
      </c>
      <c r="F1824" s="70">
        <v>120.64</v>
      </c>
      <c r="G1824" s="77">
        <v>53204</v>
      </c>
      <c r="H1824" s="77">
        <v>121.36</v>
      </c>
      <c r="I1824" s="77">
        <v>2</v>
      </c>
      <c r="J1824" s="77">
        <v>30.720461498391</v>
      </c>
      <c r="K1824" s="77">
        <v>0</v>
      </c>
      <c r="L1824" s="77">
        <v>35.143412611277803</v>
      </c>
      <c r="M1824" s="77">
        <v>0</v>
      </c>
      <c r="N1824" s="77">
        <v>-4.42295111288679</v>
      </c>
      <c r="O1824" s="77">
        <v>0</v>
      </c>
      <c r="P1824" s="77">
        <v>-4.40148342969702</v>
      </c>
      <c r="Q1824" s="77">
        <v>-4.4014834296970102</v>
      </c>
      <c r="R1824" s="77">
        <v>0</v>
      </c>
      <c r="S1824" s="77">
        <v>0</v>
      </c>
      <c r="T1824" s="77" t="s">
        <v>157</v>
      </c>
      <c r="U1824" s="105">
        <v>3.1845248012784801</v>
      </c>
      <c r="V1824" s="105">
        <v>-2.9788456429456498</v>
      </c>
      <c r="W1824" s="101">
        <v>5.9722747307299899</v>
      </c>
    </row>
    <row r="1825" spans="2:23" x14ac:dyDescent="0.25">
      <c r="B1825" s="55" t="s">
        <v>117</v>
      </c>
      <c r="C1825" s="76" t="s">
        <v>140</v>
      </c>
      <c r="D1825" s="55" t="s">
        <v>73</v>
      </c>
      <c r="E1825" s="55" t="s">
        <v>182</v>
      </c>
      <c r="F1825" s="70">
        <v>121.36</v>
      </c>
      <c r="G1825" s="77">
        <v>53254</v>
      </c>
      <c r="H1825" s="77">
        <v>122.15</v>
      </c>
      <c r="I1825" s="77">
        <v>1</v>
      </c>
      <c r="J1825" s="77">
        <v>30.5473148171072</v>
      </c>
      <c r="K1825" s="77">
        <v>9.8352791843237003E-2</v>
      </c>
      <c r="L1825" s="77">
        <v>30.5473730053893</v>
      </c>
      <c r="M1825" s="77">
        <v>9.8353166539703094E-2</v>
      </c>
      <c r="N1825" s="77">
        <v>-5.8188282181514997E-5</v>
      </c>
      <c r="O1825" s="77">
        <v>-3.7469646612900003E-7</v>
      </c>
      <c r="P1825" s="77">
        <v>1.4119780000000001E-12</v>
      </c>
      <c r="Q1825" s="77">
        <v>1.4119770000000001E-12</v>
      </c>
      <c r="R1825" s="77">
        <v>0</v>
      </c>
      <c r="S1825" s="77">
        <v>0</v>
      </c>
      <c r="T1825" s="77" t="s">
        <v>157</v>
      </c>
      <c r="U1825" s="105">
        <v>3.4757468989400002E-7</v>
      </c>
      <c r="V1825" s="105">
        <v>0</v>
      </c>
      <c r="W1825" s="101">
        <v>3.3679811335055002E-7</v>
      </c>
    </row>
    <row r="1826" spans="2:23" x14ac:dyDescent="0.25">
      <c r="B1826" s="55" t="s">
        <v>117</v>
      </c>
      <c r="C1826" s="76" t="s">
        <v>140</v>
      </c>
      <c r="D1826" s="55" t="s">
        <v>73</v>
      </c>
      <c r="E1826" s="55" t="s">
        <v>182</v>
      </c>
      <c r="F1826" s="70">
        <v>121.36</v>
      </c>
      <c r="G1826" s="77">
        <v>53304</v>
      </c>
      <c r="H1826" s="77">
        <v>122.34</v>
      </c>
      <c r="I1826" s="77">
        <v>1</v>
      </c>
      <c r="J1826" s="77">
        <v>30.1374479778463</v>
      </c>
      <c r="K1826" s="77">
        <v>0.10118080684677699</v>
      </c>
      <c r="L1826" s="77">
        <v>33.580022530126797</v>
      </c>
      <c r="M1826" s="77">
        <v>0.12561663552199401</v>
      </c>
      <c r="N1826" s="77">
        <v>-3.4425745522804898</v>
      </c>
      <c r="O1826" s="77">
        <v>-2.44358286752164E-2</v>
      </c>
      <c r="P1826" s="77">
        <v>-3.4315468536591802</v>
      </c>
      <c r="Q1826" s="77">
        <v>-3.4315468536591802</v>
      </c>
      <c r="R1826" s="77">
        <v>0</v>
      </c>
      <c r="S1826" s="77">
        <v>1.31179223830681E-3</v>
      </c>
      <c r="T1826" s="77" t="s">
        <v>156</v>
      </c>
      <c r="U1826" s="105">
        <v>0.39621733715977397</v>
      </c>
      <c r="V1826" s="105">
        <v>-0.37062681627854899</v>
      </c>
      <c r="W1826" s="101">
        <v>0.743068099091723</v>
      </c>
    </row>
    <row r="1827" spans="2:23" x14ac:dyDescent="0.25">
      <c r="B1827" s="55" t="s">
        <v>117</v>
      </c>
      <c r="C1827" s="76" t="s">
        <v>140</v>
      </c>
      <c r="D1827" s="55" t="s">
        <v>73</v>
      </c>
      <c r="E1827" s="55" t="s">
        <v>182</v>
      </c>
      <c r="F1827" s="70">
        <v>121.36</v>
      </c>
      <c r="G1827" s="77">
        <v>54104</v>
      </c>
      <c r="H1827" s="77">
        <v>122.08</v>
      </c>
      <c r="I1827" s="77">
        <v>1</v>
      </c>
      <c r="J1827" s="77">
        <v>29.979732419443401</v>
      </c>
      <c r="K1827" s="77">
        <v>8.8799894367012994E-2</v>
      </c>
      <c r="L1827" s="77">
        <v>29.979766313763601</v>
      </c>
      <c r="M1827" s="77">
        <v>8.8800095156914102E-2</v>
      </c>
      <c r="N1827" s="77">
        <v>-3.3894320178307001E-5</v>
      </c>
      <c r="O1827" s="77">
        <v>-2.0078990103600001E-7</v>
      </c>
      <c r="P1827" s="77">
        <v>3.3016400000000002E-13</v>
      </c>
      <c r="Q1827" s="77">
        <v>3.3016299999999999E-13</v>
      </c>
      <c r="R1827" s="77">
        <v>0</v>
      </c>
      <c r="S1827" s="77">
        <v>0</v>
      </c>
      <c r="T1827" s="77" t="s">
        <v>157</v>
      </c>
      <c r="U1827" s="105">
        <v>-3.6236225744000002E-8</v>
      </c>
      <c r="V1827" s="105">
        <v>0</v>
      </c>
      <c r="W1827" s="101">
        <v>-3.7359732350580001E-8</v>
      </c>
    </row>
    <row r="1828" spans="2:23" x14ac:dyDescent="0.25">
      <c r="B1828" s="55" t="s">
        <v>117</v>
      </c>
      <c r="C1828" s="76" t="s">
        <v>140</v>
      </c>
      <c r="D1828" s="55" t="s">
        <v>73</v>
      </c>
      <c r="E1828" s="55" t="s">
        <v>183</v>
      </c>
      <c r="F1828" s="70">
        <v>122.15</v>
      </c>
      <c r="G1828" s="77">
        <v>54104</v>
      </c>
      <c r="H1828" s="77">
        <v>122.08</v>
      </c>
      <c r="I1828" s="77">
        <v>1</v>
      </c>
      <c r="J1828" s="77">
        <v>-3.3149511583871898</v>
      </c>
      <c r="K1828" s="77">
        <v>9.6262774358634796E-4</v>
      </c>
      <c r="L1828" s="77">
        <v>-3.3149849425011202</v>
      </c>
      <c r="M1828" s="77">
        <v>9.6264736480520402E-4</v>
      </c>
      <c r="N1828" s="77">
        <v>3.3784113936257998E-5</v>
      </c>
      <c r="O1828" s="77">
        <v>-1.9621218855999999E-8</v>
      </c>
      <c r="P1828" s="77">
        <v>-1.327309E-12</v>
      </c>
      <c r="Q1828" s="77">
        <v>-1.3273099999999999E-12</v>
      </c>
      <c r="R1828" s="77">
        <v>0</v>
      </c>
      <c r="S1828" s="77">
        <v>0</v>
      </c>
      <c r="T1828" s="77" t="s">
        <v>157</v>
      </c>
      <c r="U1828" s="105">
        <v>-3.1157165055999997E-8</v>
      </c>
      <c r="V1828" s="105">
        <v>0</v>
      </c>
      <c r="W1828" s="101">
        <v>-3.2123195045710002E-8</v>
      </c>
    </row>
    <row r="1829" spans="2:23" x14ac:dyDescent="0.25">
      <c r="B1829" s="55" t="s">
        <v>117</v>
      </c>
      <c r="C1829" s="76" t="s">
        <v>140</v>
      </c>
      <c r="D1829" s="55" t="s">
        <v>73</v>
      </c>
      <c r="E1829" s="55" t="s">
        <v>184</v>
      </c>
      <c r="F1829" s="70">
        <v>121.85</v>
      </c>
      <c r="G1829" s="77">
        <v>53404</v>
      </c>
      <c r="H1829" s="77">
        <v>122.01</v>
      </c>
      <c r="I1829" s="77">
        <v>1</v>
      </c>
      <c r="J1829" s="77">
        <v>0.14184083653263099</v>
      </c>
      <c r="K1829" s="77">
        <v>1.9555495866840001E-6</v>
      </c>
      <c r="L1829" s="77">
        <v>8.8304498323842004</v>
      </c>
      <c r="M1829" s="77">
        <v>7.5793492603470902E-3</v>
      </c>
      <c r="N1829" s="77">
        <v>-8.6886089958515598</v>
      </c>
      <c r="O1829" s="77">
        <v>-7.5773937107604097E-3</v>
      </c>
      <c r="P1829" s="77">
        <v>-8.7582606903898306</v>
      </c>
      <c r="Q1829" s="77">
        <v>-8.7582606903898199</v>
      </c>
      <c r="R1829" s="77">
        <v>0</v>
      </c>
      <c r="S1829" s="77">
        <v>7.4559330671844504E-3</v>
      </c>
      <c r="T1829" s="77" t="s">
        <v>157</v>
      </c>
      <c r="U1829" s="105">
        <v>0.46626582418332702</v>
      </c>
      <c r="V1829" s="105">
        <v>-0.43615107606175901</v>
      </c>
      <c r="W1829" s="101">
        <v>0.87443740380201296</v>
      </c>
    </row>
    <row r="1830" spans="2:23" x14ac:dyDescent="0.25">
      <c r="B1830" s="55" t="s">
        <v>117</v>
      </c>
      <c r="C1830" s="76" t="s">
        <v>140</v>
      </c>
      <c r="D1830" s="55" t="s">
        <v>73</v>
      </c>
      <c r="E1830" s="55" t="s">
        <v>185</v>
      </c>
      <c r="F1830" s="70">
        <v>122.01</v>
      </c>
      <c r="G1830" s="77">
        <v>53854</v>
      </c>
      <c r="H1830" s="77">
        <v>119.05</v>
      </c>
      <c r="I1830" s="77">
        <v>1</v>
      </c>
      <c r="J1830" s="77">
        <v>-68.905252427505701</v>
      </c>
      <c r="K1830" s="77">
        <v>0.93738457252256302</v>
      </c>
      <c r="L1830" s="77">
        <v>-60.108399075955298</v>
      </c>
      <c r="M1830" s="77">
        <v>0.71331846742141103</v>
      </c>
      <c r="N1830" s="77">
        <v>-8.7968533515504301</v>
      </c>
      <c r="O1830" s="77">
        <v>0.22406610510115199</v>
      </c>
      <c r="P1830" s="77">
        <v>-8.7582606903899105</v>
      </c>
      <c r="Q1830" s="77">
        <v>-8.7582606903898998</v>
      </c>
      <c r="R1830" s="77">
        <v>0</v>
      </c>
      <c r="S1830" s="77">
        <v>1.5144288739241301E-2</v>
      </c>
      <c r="T1830" s="77" t="s">
        <v>157</v>
      </c>
      <c r="U1830" s="105">
        <v>0.96800172725254297</v>
      </c>
      <c r="V1830" s="105">
        <v>-0.90548132218422805</v>
      </c>
      <c r="W1830" s="101">
        <v>1.81539558198837</v>
      </c>
    </row>
    <row r="1831" spans="2:23" x14ac:dyDescent="0.25">
      <c r="B1831" s="55" t="s">
        <v>117</v>
      </c>
      <c r="C1831" s="76" t="s">
        <v>140</v>
      </c>
      <c r="D1831" s="55" t="s">
        <v>73</v>
      </c>
      <c r="E1831" s="55" t="s">
        <v>186</v>
      </c>
      <c r="F1831" s="70">
        <v>122.24</v>
      </c>
      <c r="G1831" s="77">
        <v>53504</v>
      </c>
      <c r="H1831" s="77">
        <v>122.24</v>
      </c>
      <c r="I1831" s="77">
        <v>1</v>
      </c>
      <c r="J1831" s="77">
        <v>-1.7801780000000001E-12</v>
      </c>
      <c r="K1831" s="77">
        <v>0</v>
      </c>
      <c r="L1831" s="77">
        <v>2.9450589999999998E-12</v>
      </c>
      <c r="M1831" s="77">
        <v>0</v>
      </c>
      <c r="N1831" s="77">
        <v>-4.7252359999999999E-12</v>
      </c>
      <c r="O1831" s="77">
        <v>0</v>
      </c>
      <c r="P1831" s="77">
        <v>-4.5571829999999999E-12</v>
      </c>
      <c r="Q1831" s="77">
        <v>-4.5571850000000002E-12</v>
      </c>
      <c r="R1831" s="77">
        <v>0</v>
      </c>
      <c r="S1831" s="77">
        <v>0</v>
      </c>
      <c r="T1831" s="77" t="s">
        <v>157</v>
      </c>
      <c r="U1831" s="105">
        <v>0</v>
      </c>
      <c r="V1831" s="105">
        <v>0</v>
      </c>
      <c r="W1831" s="101">
        <v>0</v>
      </c>
    </row>
    <row r="1832" spans="2:23" x14ac:dyDescent="0.25">
      <c r="B1832" s="55" t="s">
        <v>117</v>
      </c>
      <c r="C1832" s="76" t="s">
        <v>140</v>
      </c>
      <c r="D1832" s="55" t="s">
        <v>73</v>
      </c>
      <c r="E1832" s="55" t="s">
        <v>186</v>
      </c>
      <c r="F1832" s="70">
        <v>122.24</v>
      </c>
      <c r="G1832" s="77">
        <v>53754</v>
      </c>
      <c r="H1832" s="77">
        <v>120.09</v>
      </c>
      <c r="I1832" s="77">
        <v>1</v>
      </c>
      <c r="J1832" s="77">
        <v>-54.455571727627699</v>
      </c>
      <c r="K1832" s="77">
        <v>0.48098938719205098</v>
      </c>
      <c r="L1832" s="77">
        <v>-45.9646535838029</v>
      </c>
      <c r="M1832" s="77">
        <v>0.342687949286615</v>
      </c>
      <c r="N1832" s="77">
        <v>-8.4909181438247696</v>
      </c>
      <c r="O1832" s="77">
        <v>0.138301437905436</v>
      </c>
      <c r="P1832" s="77">
        <v>-8.4996396325000898</v>
      </c>
      <c r="Q1832" s="77">
        <v>-8.4996396325000791</v>
      </c>
      <c r="R1832" s="77">
        <v>0</v>
      </c>
      <c r="S1832" s="77">
        <v>1.1717956343719801E-2</v>
      </c>
      <c r="T1832" s="77" t="s">
        <v>157</v>
      </c>
      <c r="U1832" s="105">
        <v>-1.49818028541103</v>
      </c>
      <c r="V1832" s="105">
        <v>-1.40141719535424</v>
      </c>
      <c r="W1832" s="101">
        <v>-9.9763236145947606E-2</v>
      </c>
    </row>
    <row r="1833" spans="2:23" x14ac:dyDescent="0.25">
      <c r="B1833" s="55" t="s">
        <v>117</v>
      </c>
      <c r="C1833" s="76" t="s">
        <v>140</v>
      </c>
      <c r="D1833" s="55" t="s">
        <v>73</v>
      </c>
      <c r="E1833" s="55" t="s">
        <v>187</v>
      </c>
      <c r="F1833" s="70">
        <v>120.73</v>
      </c>
      <c r="G1833" s="77">
        <v>54050</v>
      </c>
      <c r="H1833" s="77">
        <v>120.16</v>
      </c>
      <c r="I1833" s="77">
        <v>1</v>
      </c>
      <c r="J1833" s="77">
        <v>-116.209645881273</v>
      </c>
      <c r="K1833" s="77">
        <v>0.19581788603983699</v>
      </c>
      <c r="L1833" s="77">
        <v>-51.747388342389499</v>
      </c>
      <c r="M1833" s="77">
        <v>3.8827986903742E-2</v>
      </c>
      <c r="N1833" s="77">
        <v>-64.462257538883307</v>
      </c>
      <c r="O1833" s="77">
        <v>0.15698989913609501</v>
      </c>
      <c r="P1833" s="77">
        <v>-63.684813307279597</v>
      </c>
      <c r="Q1833" s="77">
        <v>-63.684813307279498</v>
      </c>
      <c r="R1833" s="77">
        <v>0</v>
      </c>
      <c r="S1833" s="77">
        <v>5.8808453966754201E-2</v>
      </c>
      <c r="T1833" s="77" t="s">
        <v>156</v>
      </c>
      <c r="U1833" s="105">
        <v>-17.834838395717</v>
      </c>
      <c r="V1833" s="105">
        <v>-16.682938260173898</v>
      </c>
      <c r="W1833" s="101">
        <v>-1.18761487640893</v>
      </c>
    </row>
    <row r="1834" spans="2:23" x14ac:dyDescent="0.25">
      <c r="B1834" s="55" t="s">
        <v>117</v>
      </c>
      <c r="C1834" s="76" t="s">
        <v>140</v>
      </c>
      <c r="D1834" s="55" t="s">
        <v>73</v>
      </c>
      <c r="E1834" s="55" t="s">
        <v>187</v>
      </c>
      <c r="F1834" s="70">
        <v>120.73</v>
      </c>
      <c r="G1834" s="77">
        <v>54850</v>
      </c>
      <c r="H1834" s="77">
        <v>120.83</v>
      </c>
      <c r="I1834" s="77">
        <v>1</v>
      </c>
      <c r="J1834" s="77">
        <v>7.9244363496216996</v>
      </c>
      <c r="K1834" s="77">
        <v>1.63899364708527E-3</v>
      </c>
      <c r="L1834" s="77">
        <v>-3.7527283584220399</v>
      </c>
      <c r="M1834" s="77">
        <v>3.6756552044793901E-4</v>
      </c>
      <c r="N1834" s="77">
        <v>11.6771647080437</v>
      </c>
      <c r="O1834" s="77">
        <v>1.27142812663733E-3</v>
      </c>
      <c r="P1834" s="77">
        <v>12.053040343991601</v>
      </c>
      <c r="Q1834" s="77">
        <v>12.053040343991601</v>
      </c>
      <c r="R1834" s="77">
        <v>0</v>
      </c>
      <c r="S1834" s="77">
        <v>3.7916978980345102E-3</v>
      </c>
      <c r="T1834" s="77" t="s">
        <v>157</v>
      </c>
      <c r="U1834" s="105">
        <v>-1.01415338166905</v>
      </c>
      <c r="V1834" s="105">
        <v>-0.94865217600146101</v>
      </c>
      <c r="W1834" s="101">
        <v>-6.7532074937098105E-2</v>
      </c>
    </row>
    <row r="1835" spans="2:23" x14ac:dyDescent="0.25">
      <c r="B1835" s="55" t="s">
        <v>117</v>
      </c>
      <c r="C1835" s="76" t="s">
        <v>140</v>
      </c>
      <c r="D1835" s="55" t="s">
        <v>73</v>
      </c>
      <c r="E1835" s="55" t="s">
        <v>188</v>
      </c>
      <c r="F1835" s="70">
        <v>122.06</v>
      </c>
      <c r="G1835" s="77">
        <v>53654</v>
      </c>
      <c r="H1835" s="77">
        <v>121.57</v>
      </c>
      <c r="I1835" s="77">
        <v>1</v>
      </c>
      <c r="J1835" s="77">
        <v>-54.660706486553302</v>
      </c>
      <c r="K1835" s="77">
        <v>0.117420258360839</v>
      </c>
      <c r="L1835" s="77">
        <v>-50.4367444108493</v>
      </c>
      <c r="M1835" s="77">
        <v>9.9973901839877893E-2</v>
      </c>
      <c r="N1835" s="77">
        <v>-4.2239620757039402</v>
      </c>
      <c r="O1835" s="77">
        <v>1.7446356520960798E-2</v>
      </c>
      <c r="P1835" s="77">
        <v>-4.2630785905417401</v>
      </c>
      <c r="Q1835" s="77">
        <v>-4.2630785905417303</v>
      </c>
      <c r="R1835" s="77">
        <v>0</v>
      </c>
      <c r="S1835" s="77">
        <v>7.14231875417019E-4</v>
      </c>
      <c r="T1835" s="77" t="s">
        <v>157</v>
      </c>
      <c r="U1835" s="105">
        <v>5.5486502505867501E-2</v>
      </c>
      <c r="V1835" s="105">
        <v>-5.1902791325581697E-2</v>
      </c>
      <c r="W1835" s="101">
        <v>0.104059681582426</v>
      </c>
    </row>
    <row r="1836" spans="2:23" x14ac:dyDescent="0.25">
      <c r="B1836" s="55" t="s">
        <v>117</v>
      </c>
      <c r="C1836" s="76" t="s">
        <v>140</v>
      </c>
      <c r="D1836" s="55" t="s">
        <v>73</v>
      </c>
      <c r="E1836" s="55" t="s">
        <v>189</v>
      </c>
      <c r="F1836" s="70">
        <v>121.32</v>
      </c>
      <c r="G1836" s="77">
        <v>58004</v>
      </c>
      <c r="H1836" s="77">
        <v>118.85</v>
      </c>
      <c r="I1836" s="77">
        <v>1</v>
      </c>
      <c r="J1836" s="77">
        <v>-55.7204846518636</v>
      </c>
      <c r="K1836" s="77">
        <v>0.63989359366772802</v>
      </c>
      <c r="L1836" s="77">
        <v>-49.812760459442401</v>
      </c>
      <c r="M1836" s="77">
        <v>0.51139821865595603</v>
      </c>
      <c r="N1836" s="77">
        <v>-5.9077241924211501</v>
      </c>
      <c r="O1836" s="77">
        <v>0.128495375011772</v>
      </c>
      <c r="P1836" s="77">
        <v>-5.9073452563757902</v>
      </c>
      <c r="Q1836" s="77">
        <v>-5.9073452563757796</v>
      </c>
      <c r="R1836" s="77">
        <v>0</v>
      </c>
      <c r="S1836" s="77">
        <v>7.1922156362710602E-3</v>
      </c>
      <c r="T1836" s="77" t="s">
        <v>157</v>
      </c>
      <c r="U1836" s="105">
        <v>0.83828835300842897</v>
      </c>
      <c r="V1836" s="105">
        <v>-0.78414575602888403</v>
      </c>
      <c r="W1836" s="101">
        <v>1.57213043080322</v>
      </c>
    </row>
    <row r="1837" spans="2:23" x14ac:dyDescent="0.25">
      <c r="B1837" s="55" t="s">
        <v>117</v>
      </c>
      <c r="C1837" s="76" t="s">
        <v>140</v>
      </c>
      <c r="D1837" s="55" t="s">
        <v>73</v>
      </c>
      <c r="E1837" s="55" t="s">
        <v>190</v>
      </c>
      <c r="F1837" s="70">
        <v>120.09</v>
      </c>
      <c r="G1837" s="77">
        <v>53854</v>
      </c>
      <c r="H1837" s="77">
        <v>119.05</v>
      </c>
      <c r="I1837" s="77">
        <v>1</v>
      </c>
      <c r="J1837" s="77">
        <v>-92.961683836691407</v>
      </c>
      <c r="K1837" s="77">
        <v>0.42777279575677202</v>
      </c>
      <c r="L1837" s="77">
        <v>-83.183230392858903</v>
      </c>
      <c r="M1837" s="77">
        <v>0.34251276602027603</v>
      </c>
      <c r="N1837" s="77">
        <v>-9.7784534438325501</v>
      </c>
      <c r="O1837" s="77">
        <v>8.5260029736496004E-2</v>
      </c>
      <c r="P1837" s="77">
        <v>-9.6744587162842208</v>
      </c>
      <c r="Q1837" s="77">
        <v>-9.6744587162842102</v>
      </c>
      <c r="R1837" s="77">
        <v>0</v>
      </c>
      <c r="S1837" s="77">
        <v>4.6329599969278396E-3</v>
      </c>
      <c r="T1837" s="77" t="s">
        <v>156</v>
      </c>
      <c r="U1837" s="105">
        <v>2.4950174006913E-2</v>
      </c>
      <c r="V1837" s="105">
        <v>-2.3338715120507302E-2</v>
      </c>
      <c r="W1837" s="101">
        <v>4.6791688885255499E-2</v>
      </c>
    </row>
    <row r="1838" spans="2:23" x14ac:dyDescent="0.25">
      <c r="B1838" s="55" t="s">
        <v>117</v>
      </c>
      <c r="C1838" s="76" t="s">
        <v>140</v>
      </c>
      <c r="D1838" s="55" t="s">
        <v>73</v>
      </c>
      <c r="E1838" s="55" t="s">
        <v>190</v>
      </c>
      <c r="F1838" s="70">
        <v>120.09</v>
      </c>
      <c r="G1838" s="77">
        <v>58104</v>
      </c>
      <c r="H1838" s="77">
        <v>119.22</v>
      </c>
      <c r="I1838" s="77">
        <v>1</v>
      </c>
      <c r="J1838" s="77">
        <v>-20.686087899089099</v>
      </c>
      <c r="K1838" s="77">
        <v>5.4944187461839301E-2</v>
      </c>
      <c r="L1838" s="77">
        <v>-21.8654175003891</v>
      </c>
      <c r="M1838" s="77">
        <v>6.1387588348675699E-2</v>
      </c>
      <c r="N1838" s="77">
        <v>1.1793296012999599</v>
      </c>
      <c r="O1838" s="77">
        <v>-6.44340088683641E-3</v>
      </c>
      <c r="P1838" s="77">
        <v>1.17481908378459</v>
      </c>
      <c r="Q1838" s="77">
        <v>1.17481908378458</v>
      </c>
      <c r="R1838" s="77">
        <v>0</v>
      </c>
      <c r="S1838" s="77">
        <v>1.7721766454378E-4</v>
      </c>
      <c r="T1838" s="77" t="s">
        <v>157</v>
      </c>
      <c r="U1838" s="105">
        <v>0.25503162001656299</v>
      </c>
      <c r="V1838" s="105">
        <v>-0.23855987235355</v>
      </c>
      <c r="W1838" s="101">
        <v>0.47828765508454202</v>
      </c>
    </row>
    <row r="1839" spans="2:23" x14ac:dyDescent="0.25">
      <c r="B1839" s="55" t="s">
        <v>117</v>
      </c>
      <c r="C1839" s="76" t="s">
        <v>140</v>
      </c>
      <c r="D1839" s="55" t="s">
        <v>73</v>
      </c>
      <c r="E1839" s="55" t="s">
        <v>191</v>
      </c>
      <c r="F1839" s="70">
        <v>119.53</v>
      </c>
      <c r="G1839" s="77">
        <v>54050</v>
      </c>
      <c r="H1839" s="77">
        <v>120.16</v>
      </c>
      <c r="I1839" s="77">
        <v>1</v>
      </c>
      <c r="J1839" s="77">
        <v>123.522779871259</v>
      </c>
      <c r="K1839" s="77">
        <v>0.27006442550408599</v>
      </c>
      <c r="L1839" s="77">
        <v>55.044427443990998</v>
      </c>
      <c r="M1839" s="77">
        <v>5.3629035169671303E-2</v>
      </c>
      <c r="N1839" s="77">
        <v>68.478352427268007</v>
      </c>
      <c r="O1839" s="77">
        <v>0.216435390334415</v>
      </c>
      <c r="P1839" s="77">
        <v>68.717712324741896</v>
      </c>
      <c r="Q1839" s="77">
        <v>68.717712324741797</v>
      </c>
      <c r="R1839" s="77">
        <v>0</v>
      </c>
      <c r="S1839" s="77">
        <v>8.3581594572483903E-2</v>
      </c>
      <c r="T1839" s="77" t="s">
        <v>156</v>
      </c>
      <c r="U1839" s="105">
        <v>-17.202662674550499</v>
      </c>
      <c r="V1839" s="105">
        <v>-16.0915929229302</v>
      </c>
      <c r="W1839" s="101">
        <v>-1.14551854369744</v>
      </c>
    </row>
    <row r="1840" spans="2:23" x14ac:dyDescent="0.25">
      <c r="B1840" s="55" t="s">
        <v>117</v>
      </c>
      <c r="C1840" s="76" t="s">
        <v>140</v>
      </c>
      <c r="D1840" s="55" t="s">
        <v>73</v>
      </c>
      <c r="E1840" s="55" t="s">
        <v>191</v>
      </c>
      <c r="F1840" s="70">
        <v>119.53</v>
      </c>
      <c r="G1840" s="77">
        <v>56000</v>
      </c>
      <c r="H1840" s="77">
        <v>117.82</v>
      </c>
      <c r="I1840" s="77">
        <v>1</v>
      </c>
      <c r="J1840" s="77">
        <v>-9.8511967183601694</v>
      </c>
      <c r="K1840" s="77">
        <v>9.3746510173180003E-2</v>
      </c>
      <c r="L1840" s="77">
        <v>48.6182310912153</v>
      </c>
      <c r="M1840" s="77">
        <v>2.2833654930278899</v>
      </c>
      <c r="N1840" s="77">
        <v>-58.4694278095754</v>
      </c>
      <c r="O1840" s="77">
        <v>-2.1896189828547099</v>
      </c>
      <c r="P1840" s="77">
        <v>-52.954907424060302</v>
      </c>
      <c r="Q1840" s="77">
        <v>-52.954907424060302</v>
      </c>
      <c r="R1840" s="77">
        <v>0</v>
      </c>
      <c r="S1840" s="77">
        <v>2.7088786648009102</v>
      </c>
      <c r="T1840" s="77" t="s">
        <v>156</v>
      </c>
      <c r="U1840" s="105">
        <v>-359.835754344657</v>
      </c>
      <c r="V1840" s="105">
        <v>-336.59501366587301</v>
      </c>
      <c r="W1840" s="101">
        <v>-23.9613214003762</v>
      </c>
    </row>
    <row r="1841" spans="2:23" x14ac:dyDescent="0.25">
      <c r="B1841" s="55" t="s">
        <v>117</v>
      </c>
      <c r="C1841" s="76" t="s">
        <v>140</v>
      </c>
      <c r="D1841" s="55" t="s">
        <v>73</v>
      </c>
      <c r="E1841" s="55" t="s">
        <v>191</v>
      </c>
      <c r="F1841" s="70">
        <v>119.53</v>
      </c>
      <c r="G1841" s="77">
        <v>58450</v>
      </c>
      <c r="H1841" s="77">
        <v>118.37</v>
      </c>
      <c r="I1841" s="77">
        <v>1</v>
      </c>
      <c r="J1841" s="77">
        <v>-165.48684788316899</v>
      </c>
      <c r="K1841" s="77">
        <v>0.70053124071461503</v>
      </c>
      <c r="L1841" s="77">
        <v>-125.85482736018</v>
      </c>
      <c r="M1841" s="77">
        <v>0.40517281303704</v>
      </c>
      <c r="N1841" s="77">
        <v>-39.632020522988398</v>
      </c>
      <c r="O1841" s="77">
        <v>0.29535842767757498</v>
      </c>
      <c r="P1841" s="77">
        <v>-45.838865932318399</v>
      </c>
      <c r="Q1841" s="77">
        <v>-45.838865932318299</v>
      </c>
      <c r="R1841" s="77">
        <v>0</v>
      </c>
      <c r="S1841" s="77">
        <v>5.3748737694403803E-2</v>
      </c>
      <c r="T1841" s="77" t="s">
        <v>156</v>
      </c>
      <c r="U1841" s="105">
        <v>-10.840258834418799</v>
      </c>
      <c r="V1841" s="105">
        <v>-10.140118169074301</v>
      </c>
      <c r="W1841" s="101">
        <v>-0.72184857357445598</v>
      </c>
    </row>
    <row r="1842" spans="2:23" x14ac:dyDescent="0.25">
      <c r="B1842" s="55" t="s">
        <v>117</v>
      </c>
      <c r="C1842" s="76" t="s">
        <v>140</v>
      </c>
      <c r="D1842" s="55" t="s">
        <v>73</v>
      </c>
      <c r="E1842" s="55" t="s">
        <v>192</v>
      </c>
      <c r="F1842" s="70">
        <v>119.05</v>
      </c>
      <c r="G1842" s="77">
        <v>53850</v>
      </c>
      <c r="H1842" s="77">
        <v>119.53</v>
      </c>
      <c r="I1842" s="77">
        <v>1</v>
      </c>
      <c r="J1842" s="77">
        <v>-15.479459140790601</v>
      </c>
      <c r="K1842" s="77">
        <v>0</v>
      </c>
      <c r="L1842" s="77">
        <v>-6.2847054267753997</v>
      </c>
      <c r="M1842" s="77">
        <v>0</v>
      </c>
      <c r="N1842" s="77">
        <v>-9.1947537140151496</v>
      </c>
      <c r="O1842" s="77">
        <v>0</v>
      </c>
      <c r="P1842" s="77">
        <v>-9.0782580533277208</v>
      </c>
      <c r="Q1842" s="77">
        <v>-9.0782580533277208</v>
      </c>
      <c r="R1842" s="77">
        <v>0</v>
      </c>
      <c r="S1842" s="77">
        <v>0</v>
      </c>
      <c r="T1842" s="77" t="s">
        <v>156</v>
      </c>
      <c r="U1842" s="105">
        <v>4.4134817827272999</v>
      </c>
      <c r="V1842" s="105">
        <v>-4.1284278814280597</v>
      </c>
      <c r="W1842" s="101">
        <v>8.2770671828140205</v>
      </c>
    </row>
    <row r="1843" spans="2:23" x14ac:dyDescent="0.25">
      <c r="B1843" s="55" t="s">
        <v>117</v>
      </c>
      <c r="C1843" s="76" t="s">
        <v>140</v>
      </c>
      <c r="D1843" s="55" t="s">
        <v>73</v>
      </c>
      <c r="E1843" s="55" t="s">
        <v>192</v>
      </c>
      <c r="F1843" s="70">
        <v>119.05</v>
      </c>
      <c r="G1843" s="77">
        <v>53850</v>
      </c>
      <c r="H1843" s="77">
        <v>119.53</v>
      </c>
      <c r="I1843" s="77">
        <v>2</v>
      </c>
      <c r="J1843" s="77">
        <v>-35.803634501217701</v>
      </c>
      <c r="K1843" s="77">
        <v>0</v>
      </c>
      <c r="L1843" s="77">
        <v>-14.536379727579501</v>
      </c>
      <c r="M1843" s="77">
        <v>0</v>
      </c>
      <c r="N1843" s="77">
        <v>-21.2672547736382</v>
      </c>
      <c r="O1843" s="77">
        <v>0</v>
      </c>
      <c r="P1843" s="77">
        <v>-20.9978029783076</v>
      </c>
      <c r="Q1843" s="77">
        <v>-20.9978029783076</v>
      </c>
      <c r="R1843" s="77">
        <v>0</v>
      </c>
      <c r="S1843" s="77">
        <v>0</v>
      </c>
      <c r="T1843" s="77" t="s">
        <v>156</v>
      </c>
      <c r="U1843" s="105">
        <v>10.2082822913464</v>
      </c>
      <c r="V1843" s="105">
        <v>-9.5489591455931908</v>
      </c>
      <c r="W1843" s="101">
        <v>19.144666842692001</v>
      </c>
    </row>
    <row r="1844" spans="2:23" x14ac:dyDescent="0.25">
      <c r="B1844" s="55" t="s">
        <v>117</v>
      </c>
      <c r="C1844" s="76" t="s">
        <v>140</v>
      </c>
      <c r="D1844" s="55" t="s">
        <v>73</v>
      </c>
      <c r="E1844" s="55" t="s">
        <v>192</v>
      </c>
      <c r="F1844" s="70">
        <v>119.05</v>
      </c>
      <c r="G1844" s="77">
        <v>58004</v>
      </c>
      <c r="H1844" s="77">
        <v>118.85</v>
      </c>
      <c r="I1844" s="77">
        <v>1</v>
      </c>
      <c r="J1844" s="77">
        <v>-11.1591260393292</v>
      </c>
      <c r="K1844" s="77">
        <v>4.23388719469557E-3</v>
      </c>
      <c r="L1844" s="77">
        <v>-22.901277373975901</v>
      </c>
      <c r="M1844" s="77">
        <v>1.78319291822325E-2</v>
      </c>
      <c r="N1844" s="77">
        <v>11.742151334646699</v>
      </c>
      <c r="O1844" s="77">
        <v>-1.3598041987536899E-2</v>
      </c>
      <c r="P1844" s="77">
        <v>11.643341624962799</v>
      </c>
      <c r="Q1844" s="77">
        <v>11.643341624962799</v>
      </c>
      <c r="R1844" s="77">
        <v>0</v>
      </c>
      <c r="S1844" s="77">
        <v>4.60929174265012E-3</v>
      </c>
      <c r="T1844" s="77" t="s">
        <v>156</v>
      </c>
      <c r="U1844" s="105">
        <v>0.73094317251185603</v>
      </c>
      <c r="V1844" s="105">
        <v>-0.68373368730043305</v>
      </c>
      <c r="W1844" s="101">
        <v>1.3708147090076299</v>
      </c>
    </row>
    <row r="1845" spans="2:23" x14ac:dyDescent="0.25">
      <c r="B1845" s="55" t="s">
        <v>117</v>
      </c>
      <c r="C1845" s="76" t="s">
        <v>140</v>
      </c>
      <c r="D1845" s="55" t="s">
        <v>73</v>
      </c>
      <c r="E1845" s="55" t="s">
        <v>193</v>
      </c>
      <c r="F1845" s="70">
        <v>120.83</v>
      </c>
      <c r="G1845" s="77">
        <v>54000</v>
      </c>
      <c r="H1845" s="77">
        <v>119.48</v>
      </c>
      <c r="I1845" s="77">
        <v>1</v>
      </c>
      <c r="J1845" s="77">
        <v>-84.600346234041396</v>
      </c>
      <c r="K1845" s="77">
        <v>0.43372744612493302</v>
      </c>
      <c r="L1845" s="77">
        <v>-56.774946073384598</v>
      </c>
      <c r="M1845" s="77">
        <v>0.19533770679912499</v>
      </c>
      <c r="N1845" s="77">
        <v>-27.825400160656802</v>
      </c>
      <c r="O1845" s="77">
        <v>0.23838973932580801</v>
      </c>
      <c r="P1845" s="77">
        <v>-26.1046304878192</v>
      </c>
      <c r="Q1845" s="77">
        <v>-26.1046304878192</v>
      </c>
      <c r="R1845" s="77">
        <v>0</v>
      </c>
      <c r="S1845" s="77">
        <v>4.1295975014078203E-2</v>
      </c>
      <c r="T1845" s="77" t="s">
        <v>156</v>
      </c>
      <c r="U1845" s="105">
        <v>-8.9205710881940892</v>
      </c>
      <c r="V1845" s="105">
        <v>-8.3444174490290592</v>
      </c>
      <c r="W1845" s="101">
        <v>-0.59401732134264396</v>
      </c>
    </row>
    <row r="1846" spans="2:23" x14ac:dyDescent="0.25">
      <c r="B1846" s="55" t="s">
        <v>117</v>
      </c>
      <c r="C1846" s="76" t="s">
        <v>140</v>
      </c>
      <c r="D1846" s="55" t="s">
        <v>73</v>
      </c>
      <c r="E1846" s="55" t="s">
        <v>193</v>
      </c>
      <c r="F1846" s="70">
        <v>120.83</v>
      </c>
      <c r="G1846" s="77">
        <v>54850</v>
      </c>
      <c r="H1846" s="77">
        <v>120.83</v>
      </c>
      <c r="I1846" s="77">
        <v>1</v>
      </c>
      <c r="J1846" s="77">
        <v>7.3161945776778401</v>
      </c>
      <c r="K1846" s="77">
        <v>4.2286095447769702E-4</v>
      </c>
      <c r="L1846" s="77">
        <v>18.9939371812969</v>
      </c>
      <c r="M1846" s="77">
        <v>2.8500802322117E-3</v>
      </c>
      <c r="N1846" s="77">
        <v>-11.677742603619</v>
      </c>
      <c r="O1846" s="77">
        <v>-2.4272192777340098E-3</v>
      </c>
      <c r="P1846" s="77">
        <v>-12.053040343991199</v>
      </c>
      <c r="Q1846" s="77">
        <v>-12.053040343991199</v>
      </c>
      <c r="R1846" s="77">
        <v>0</v>
      </c>
      <c r="S1846" s="77">
        <v>1.14767867411766E-3</v>
      </c>
      <c r="T1846" s="77" t="s">
        <v>157</v>
      </c>
      <c r="U1846" s="105">
        <v>-0.29328090532860002</v>
      </c>
      <c r="V1846" s="105">
        <v>-0.27433874801242503</v>
      </c>
      <c r="W1846" s="101">
        <v>-1.9529460172656801E-2</v>
      </c>
    </row>
    <row r="1847" spans="2:23" x14ac:dyDescent="0.25">
      <c r="B1847" s="55" t="s">
        <v>117</v>
      </c>
      <c r="C1847" s="76" t="s">
        <v>140</v>
      </c>
      <c r="D1847" s="55" t="s">
        <v>73</v>
      </c>
      <c r="E1847" s="55" t="s">
        <v>138</v>
      </c>
      <c r="F1847" s="70">
        <v>119.48</v>
      </c>
      <c r="G1847" s="77">
        <v>54250</v>
      </c>
      <c r="H1847" s="77">
        <v>119.27</v>
      </c>
      <c r="I1847" s="77">
        <v>1</v>
      </c>
      <c r="J1847" s="77">
        <v>-77.920048634612499</v>
      </c>
      <c r="K1847" s="77">
        <v>8.2572862117397103E-2</v>
      </c>
      <c r="L1847" s="77">
        <v>-74.069123450021195</v>
      </c>
      <c r="M1847" s="77">
        <v>7.4612796661700898E-2</v>
      </c>
      <c r="N1847" s="77">
        <v>-3.8509251845913499</v>
      </c>
      <c r="O1847" s="77">
        <v>7.9600654556963007E-3</v>
      </c>
      <c r="P1847" s="77">
        <v>-5.0328990174603998</v>
      </c>
      <c r="Q1847" s="77">
        <v>-5.03289901746039</v>
      </c>
      <c r="R1847" s="77">
        <v>0</v>
      </c>
      <c r="S1847" s="77">
        <v>3.4448898627137203E-4</v>
      </c>
      <c r="T1847" s="77" t="s">
        <v>156</v>
      </c>
      <c r="U1847" s="105">
        <v>0.14153852500953201</v>
      </c>
      <c r="V1847" s="105">
        <v>-0.13239696496140699</v>
      </c>
      <c r="W1847" s="101">
        <v>0.26544210175403798</v>
      </c>
    </row>
    <row r="1848" spans="2:23" x14ac:dyDescent="0.25">
      <c r="B1848" s="55" t="s">
        <v>117</v>
      </c>
      <c r="C1848" s="76" t="s">
        <v>140</v>
      </c>
      <c r="D1848" s="55" t="s">
        <v>73</v>
      </c>
      <c r="E1848" s="55" t="s">
        <v>194</v>
      </c>
      <c r="F1848" s="70">
        <v>120.16</v>
      </c>
      <c r="G1848" s="77">
        <v>54250</v>
      </c>
      <c r="H1848" s="77">
        <v>119.27</v>
      </c>
      <c r="I1848" s="77">
        <v>1</v>
      </c>
      <c r="J1848" s="77">
        <v>-45.132418916445502</v>
      </c>
      <c r="K1848" s="77">
        <v>0.122623501282421</v>
      </c>
      <c r="L1848" s="77">
        <v>-48.972678940246503</v>
      </c>
      <c r="M1848" s="77">
        <v>0.14437906161158501</v>
      </c>
      <c r="N1848" s="77">
        <v>3.8402600238010298</v>
      </c>
      <c r="O1848" s="77">
        <v>-2.1755560329163301E-2</v>
      </c>
      <c r="P1848" s="77">
        <v>5.03289901745954</v>
      </c>
      <c r="Q1848" s="77">
        <v>5.03289901745954</v>
      </c>
      <c r="R1848" s="77">
        <v>0</v>
      </c>
      <c r="S1848" s="77">
        <v>1.5248703657007E-3</v>
      </c>
      <c r="T1848" s="77" t="s">
        <v>156</v>
      </c>
      <c r="U1848" s="105">
        <v>0.81336451637713902</v>
      </c>
      <c r="V1848" s="105">
        <v>-0.76083167722981204</v>
      </c>
      <c r="W1848" s="101">
        <v>1.5253881351721299</v>
      </c>
    </row>
    <row r="1849" spans="2:23" x14ac:dyDescent="0.25">
      <c r="B1849" s="55" t="s">
        <v>117</v>
      </c>
      <c r="C1849" s="76" t="s">
        <v>140</v>
      </c>
      <c r="D1849" s="55" t="s">
        <v>73</v>
      </c>
      <c r="E1849" s="55" t="s">
        <v>195</v>
      </c>
      <c r="F1849" s="70">
        <v>120.96</v>
      </c>
      <c r="G1849" s="77">
        <v>53550</v>
      </c>
      <c r="H1849" s="77">
        <v>120.73</v>
      </c>
      <c r="I1849" s="77">
        <v>1</v>
      </c>
      <c r="J1849" s="77">
        <v>-38.8211161576804</v>
      </c>
      <c r="K1849" s="77">
        <v>2.6675299357187598E-2</v>
      </c>
      <c r="L1849" s="77">
        <v>-12.2661444882357</v>
      </c>
      <c r="M1849" s="77">
        <v>2.6631119207310601E-3</v>
      </c>
      <c r="N1849" s="77">
        <v>-26.554971669444701</v>
      </c>
      <c r="O1849" s="77">
        <v>2.4012187436456601E-2</v>
      </c>
      <c r="P1849" s="77">
        <v>-26.0240249682296</v>
      </c>
      <c r="Q1849" s="77">
        <v>-26.0240249682296</v>
      </c>
      <c r="R1849" s="77">
        <v>0</v>
      </c>
      <c r="S1849" s="77">
        <v>1.1987322797182599E-2</v>
      </c>
      <c r="T1849" s="77" t="s">
        <v>157</v>
      </c>
      <c r="U1849" s="105">
        <v>-3.2058906932134201</v>
      </c>
      <c r="V1849" s="105">
        <v>-2.9988315743073701</v>
      </c>
      <c r="W1849" s="101">
        <v>-0.213479000758176</v>
      </c>
    </row>
    <row r="1850" spans="2:23" x14ac:dyDescent="0.25">
      <c r="B1850" s="55" t="s">
        <v>117</v>
      </c>
      <c r="C1850" s="76" t="s">
        <v>140</v>
      </c>
      <c r="D1850" s="55" t="s">
        <v>73</v>
      </c>
      <c r="E1850" s="55" t="s">
        <v>196</v>
      </c>
      <c r="F1850" s="70">
        <v>118.68</v>
      </c>
      <c r="G1850" s="77">
        <v>58200</v>
      </c>
      <c r="H1850" s="77">
        <v>118.28</v>
      </c>
      <c r="I1850" s="77">
        <v>1</v>
      </c>
      <c r="J1850" s="77">
        <v>-10.601830443564999</v>
      </c>
      <c r="K1850" s="77">
        <v>1.9782190340722101E-2</v>
      </c>
      <c r="L1850" s="77">
        <v>30.049873780302999</v>
      </c>
      <c r="M1850" s="77">
        <v>0.15892710490133699</v>
      </c>
      <c r="N1850" s="77">
        <v>-40.651704223868101</v>
      </c>
      <c r="O1850" s="77">
        <v>-0.13914491456061501</v>
      </c>
      <c r="P1850" s="77">
        <v>-42.518002852897901</v>
      </c>
      <c r="Q1850" s="77">
        <v>-42.518002852897901</v>
      </c>
      <c r="R1850" s="77">
        <v>0</v>
      </c>
      <c r="S1850" s="77">
        <v>0.31816937972143</v>
      </c>
      <c r="T1850" s="77" t="s">
        <v>157</v>
      </c>
      <c r="U1850" s="105">
        <v>-32.746571166689101</v>
      </c>
      <c r="V1850" s="105">
        <v>-30.631565752648498</v>
      </c>
      <c r="W1850" s="101">
        <v>-2.1805812985826298</v>
      </c>
    </row>
    <row r="1851" spans="2:23" x14ac:dyDescent="0.25">
      <c r="B1851" s="55" t="s">
        <v>117</v>
      </c>
      <c r="C1851" s="76" t="s">
        <v>140</v>
      </c>
      <c r="D1851" s="55" t="s">
        <v>73</v>
      </c>
      <c r="E1851" s="55" t="s">
        <v>197</v>
      </c>
      <c r="F1851" s="70">
        <v>121.54</v>
      </c>
      <c r="G1851" s="77">
        <v>53000</v>
      </c>
      <c r="H1851" s="77">
        <v>121.61</v>
      </c>
      <c r="I1851" s="77">
        <v>1</v>
      </c>
      <c r="J1851" s="77">
        <v>19.811548291039301</v>
      </c>
      <c r="K1851" s="77">
        <v>9.7025368574118493E-3</v>
      </c>
      <c r="L1851" s="77">
        <v>51.090584130431601</v>
      </c>
      <c r="M1851" s="77">
        <v>6.4525325289416999E-2</v>
      </c>
      <c r="N1851" s="77">
        <v>-31.2790358393923</v>
      </c>
      <c r="O1851" s="77">
        <v>-5.4822788432005103E-2</v>
      </c>
      <c r="P1851" s="77">
        <v>-31.180324077227802</v>
      </c>
      <c r="Q1851" s="77">
        <v>-31.180324077227802</v>
      </c>
      <c r="R1851" s="77">
        <v>0</v>
      </c>
      <c r="S1851" s="77">
        <v>2.4033095708346799E-2</v>
      </c>
      <c r="T1851" s="77" t="s">
        <v>157</v>
      </c>
      <c r="U1851" s="105">
        <v>-4.47554799486376</v>
      </c>
      <c r="V1851" s="105">
        <v>-4.1864854181514701</v>
      </c>
      <c r="W1851" s="101">
        <v>-0.298024981266936</v>
      </c>
    </row>
    <row r="1852" spans="2:23" x14ac:dyDescent="0.25">
      <c r="B1852" s="55" t="s">
        <v>117</v>
      </c>
      <c r="C1852" s="76" t="s">
        <v>140</v>
      </c>
      <c r="D1852" s="55" t="s">
        <v>73</v>
      </c>
      <c r="E1852" s="55" t="s">
        <v>198</v>
      </c>
      <c r="F1852" s="70">
        <v>117.82</v>
      </c>
      <c r="G1852" s="77">
        <v>56100</v>
      </c>
      <c r="H1852" s="77">
        <v>117.36</v>
      </c>
      <c r="I1852" s="77">
        <v>1</v>
      </c>
      <c r="J1852" s="77">
        <v>-54.642827592183998</v>
      </c>
      <c r="K1852" s="77">
        <v>0.228715237316817</v>
      </c>
      <c r="L1852" s="77">
        <v>2.8458381608638299</v>
      </c>
      <c r="M1852" s="77">
        <v>6.2036768457768797E-4</v>
      </c>
      <c r="N1852" s="77">
        <v>-57.488665753047798</v>
      </c>
      <c r="O1852" s="77">
        <v>0.22809486963223899</v>
      </c>
      <c r="P1852" s="77">
        <v>-52.954907424062</v>
      </c>
      <c r="Q1852" s="77">
        <v>-52.954907424062</v>
      </c>
      <c r="R1852" s="77">
        <v>0</v>
      </c>
      <c r="S1852" s="77">
        <v>0.21480342207428901</v>
      </c>
      <c r="T1852" s="77" t="s">
        <v>156</v>
      </c>
      <c r="U1852" s="105">
        <v>0.37688947365332398</v>
      </c>
      <c r="V1852" s="105">
        <v>-0.35254728304001898</v>
      </c>
      <c r="W1852" s="101">
        <v>0.70682052118866201</v>
      </c>
    </row>
    <row r="1853" spans="2:23" x14ac:dyDescent="0.25">
      <c r="B1853" s="55" t="s">
        <v>117</v>
      </c>
      <c r="C1853" s="76" t="s">
        <v>140</v>
      </c>
      <c r="D1853" s="55" t="s">
        <v>73</v>
      </c>
      <c r="E1853" s="55" t="s">
        <v>139</v>
      </c>
      <c r="F1853" s="70">
        <v>116.58</v>
      </c>
      <c r="G1853" s="77">
        <v>56100</v>
      </c>
      <c r="H1853" s="77">
        <v>117.36</v>
      </c>
      <c r="I1853" s="77">
        <v>1</v>
      </c>
      <c r="J1853" s="77">
        <v>48.436136344642897</v>
      </c>
      <c r="K1853" s="77">
        <v>0.19401910444053799</v>
      </c>
      <c r="L1853" s="77">
        <v>-11.7729724315688</v>
      </c>
      <c r="M1853" s="77">
        <v>1.1462458165619501E-2</v>
      </c>
      <c r="N1853" s="77">
        <v>60.2091087762117</v>
      </c>
      <c r="O1853" s="77">
        <v>0.18255664627491899</v>
      </c>
      <c r="P1853" s="77">
        <v>55.833020787929698</v>
      </c>
      <c r="Q1853" s="77">
        <v>55.833020787929598</v>
      </c>
      <c r="R1853" s="77">
        <v>0</v>
      </c>
      <c r="S1853" s="77">
        <v>0.25780287759225501</v>
      </c>
      <c r="T1853" s="77" t="s">
        <v>156</v>
      </c>
      <c r="U1853" s="105">
        <v>-25.6094539306679</v>
      </c>
      <c r="V1853" s="105">
        <v>-23.955414079036501</v>
      </c>
      <c r="W1853" s="101">
        <v>-1.7053234680317799</v>
      </c>
    </row>
    <row r="1854" spans="2:23" x14ac:dyDescent="0.25">
      <c r="B1854" s="55" t="s">
        <v>117</v>
      </c>
      <c r="C1854" s="76" t="s">
        <v>140</v>
      </c>
      <c r="D1854" s="55" t="s">
        <v>73</v>
      </c>
      <c r="E1854" s="55" t="s">
        <v>199</v>
      </c>
      <c r="F1854" s="70">
        <v>118.85</v>
      </c>
      <c r="G1854" s="77">
        <v>58054</v>
      </c>
      <c r="H1854" s="77">
        <v>119.12</v>
      </c>
      <c r="I1854" s="77">
        <v>1</v>
      </c>
      <c r="J1854" s="77">
        <v>18.101654475103</v>
      </c>
      <c r="K1854" s="77">
        <v>1.84150480841642E-2</v>
      </c>
      <c r="L1854" s="77">
        <v>18.6943430806332</v>
      </c>
      <c r="M1854" s="77">
        <v>1.9640689632762699E-2</v>
      </c>
      <c r="N1854" s="77">
        <v>-0.592688605530167</v>
      </c>
      <c r="O1854" s="77">
        <v>-1.2256415485985201E-3</v>
      </c>
      <c r="P1854" s="77">
        <v>-0.58772075224544096</v>
      </c>
      <c r="Q1854" s="77">
        <v>-0.58772075224544096</v>
      </c>
      <c r="R1854" s="77">
        <v>0</v>
      </c>
      <c r="S1854" s="77">
        <v>1.9412361363241E-5</v>
      </c>
      <c r="T1854" s="77" t="s">
        <v>156</v>
      </c>
      <c r="U1854" s="105">
        <v>1.41929638331562E-2</v>
      </c>
      <c r="V1854" s="105">
        <v>-1.3276281741599E-2</v>
      </c>
      <c r="W1854" s="101">
        <v>2.6617559775604101E-2</v>
      </c>
    </row>
    <row r="1855" spans="2:23" x14ac:dyDescent="0.25">
      <c r="B1855" s="55" t="s">
        <v>117</v>
      </c>
      <c r="C1855" s="76" t="s">
        <v>140</v>
      </c>
      <c r="D1855" s="55" t="s">
        <v>73</v>
      </c>
      <c r="E1855" s="55" t="s">
        <v>199</v>
      </c>
      <c r="F1855" s="70">
        <v>118.85</v>
      </c>
      <c r="G1855" s="77">
        <v>58104</v>
      </c>
      <c r="H1855" s="77">
        <v>119.22</v>
      </c>
      <c r="I1855" s="77">
        <v>1</v>
      </c>
      <c r="J1855" s="77">
        <v>14.964319118056499</v>
      </c>
      <c r="K1855" s="77">
        <v>2.00194176920327E-2</v>
      </c>
      <c r="L1855" s="77">
        <v>15.5560565890208</v>
      </c>
      <c r="M1855" s="77">
        <v>2.1633986156113099E-2</v>
      </c>
      <c r="N1855" s="77">
        <v>-0.59173747096427898</v>
      </c>
      <c r="O1855" s="77">
        <v>-1.6145684640804299E-3</v>
      </c>
      <c r="P1855" s="77">
        <v>-0.58709833153843605</v>
      </c>
      <c r="Q1855" s="77">
        <v>-0.58709833153843505</v>
      </c>
      <c r="R1855" s="77">
        <v>0</v>
      </c>
      <c r="S1855" s="77">
        <v>3.0814789910031997E-5</v>
      </c>
      <c r="T1855" s="77" t="s">
        <v>156</v>
      </c>
      <c r="U1855" s="105">
        <v>2.6752707134971999E-2</v>
      </c>
      <c r="V1855" s="105">
        <v>-2.5024827897091199E-2</v>
      </c>
      <c r="W1855" s="101">
        <v>5.0172169089927998E-2</v>
      </c>
    </row>
    <row r="1856" spans="2:23" x14ac:dyDescent="0.25">
      <c r="B1856" s="55" t="s">
        <v>117</v>
      </c>
      <c r="C1856" s="76" t="s">
        <v>140</v>
      </c>
      <c r="D1856" s="55" t="s">
        <v>73</v>
      </c>
      <c r="E1856" s="55" t="s">
        <v>200</v>
      </c>
      <c r="F1856" s="70">
        <v>119.12</v>
      </c>
      <c r="G1856" s="77">
        <v>58104</v>
      </c>
      <c r="H1856" s="77">
        <v>119.22</v>
      </c>
      <c r="I1856" s="77">
        <v>1</v>
      </c>
      <c r="J1856" s="77">
        <v>9.7192281223166894</v>
      </c>
      <c r="K1856" s="77">
        <v>3.1550774028073002E-3</v>
      </c>
      <c r="L1856" s="77">
        <v>10.3110472041226</v>
      </c>
      <c r="M1856" s="77">
        <v>3.5510109944845102E-3</v>
      </c>
      <c r="N1856" s="77">
        <v>-0.59181908180589204</v>
      </c>
      <c r="O1856" s="77">
        <v>-3.9593359167721802E-4</v>
      </c>
      <c r="P1856" s="77">
        <v>-0.58772075224479203</v>
      </c>
      <c r="Q1856" s="77">
        <v>-0.58772075224479103</v>
      </c>
      <c r="R1856" s="77">
        <v>0</v>
      </c>
      <c r="S1856" s="77">
        <v>1.1536883799481E-5</v>
      </c>
      <c r="T1856" s="77" t="s">
        <v>156</v>
      </c>
      <c r="U1856" s="105">
        <v>1.1998502060411699E-2</v>
      </c>
      <c r="V1856" s="105">
        <v>-1.1223553847086599E-2</v>
      </c>
      <c r="W1856" s="101">
        <v>2.2502054508490701E-2</v>
      </c>
    </row>
    <row r="1857" spans="2:23" x14ac:dyDescent="0.25">
      <c r="B1857" s="55" t="s">
        <v>117</v>
      </c>
      <c r="C1857" s="76" t="s">
        <v>140</v>
      </c>
      <c r="D1857" s="55" t="s">
        <v>73</v>
      </c>
      <c r="E1857" s="55" t="s">
        <v>201</v>
      </c>
      <c r="F1857" s="70">
        <v>117.79</v>
      </c>
      <c r="G1857" s="77">
        <v>58200</v>
      </c>
      <c r="H1857" s="77">
        <v>118.28</v>
      </c>
      <c r="I1857" s="77">
        <v>1</v>
      </c>
      <c r="J1857" s="77">
        <v>60.561926964848197</v>
      </c>
      <c r="K1857" s="77">
        <v>0.15001085220575</v>
      </c>
      <c r="L1857" s="77">
        <v>19.912898678407998</v>
      </c>
      <c r="M1857" s="77">
        <v>1.6217812531460599E-2</v>
      </c>
      <c r="N1857" s="77">
        <v>40.649028286440199</v>
      </c>
      <c r="O1857" s="77">
        <v>0.13379303967428999</v>
      </c>
      <c r="P1857" s="77">
        <v>42.518002852902299</v>
      </c>
      <c r="Q1857" s="77">
        <v>42.518002852902299</v>
      </c>
      <c r="R1857" s="77">
        <v>0</v>
      </c>
      <c r="S1857" s="77">
        <v>7.3938225173915906E-2</v>
      </c>
      <c r="T1857" s="77" t="s">
        <v>156</v>
      </c>
      <c r="U1857" s="105">
        <v>-4.1257624224007001</v>
      </c>
      <c r="V1857" s="105">
        <v>-3.8592914744652602</v>
      </c>
      <c r="W1857" s="101">
        <v>-0.27473289752649099</v>
      </c>
    </row>
    <row r="1858" spans="2:23" x14ac:dyDescent="0.25">
      <c r="B1858" s="55" t="s">
        <v>117</v>
      </c>
      <c r="C1858" s="76" t="s">
        <v>140</v>
      </c>
      <c r="D1858" s="55" t="s">
        <v>73</v>
      </c>
      <c r="E1858" s="55" t="s">
        <v>201</v>
      </c>
      <c r="F1858" s="70">
        <v>117.79</v>
      </c>
      <c r="G1858" s="77">
        <v>58300</v>
      </c>
      <c r="H1858" s="77">
        <v>117.57</v>
      </c>
      <c r="I1858" s="77">
        <v>1</v>
      </c>
      <c r="J1858" s="77">
        <v>-17.784689764091102</v>
      </c>
      <c r="K1858" s="77">
        <v>1.19875877011882E-2</v>
      </c>
      <c r="L1858" s="77">
        <v>27.771000557314199</v>
      </c>
      <c r="M1858" s="77">
        <v>2.92295590870696E-2</v>
      </c>
      <c r="N1858" s="77">
        <v>-45.555690321405301</v>
      </c>
      <c r="O1858" s="77">
        <v>-1.7241971385881301E-2</v>
      </c>
      <c r="P1858" s="77">
        <v>-49.811403473765097</v>
      </c>
      <c r="Q1858" s="77">
        <v>-49.811403473764997</v>
      </c>
      <c r="R1858" s="77">
        <v>0</v>
      </c>
      <c r="S1858" s="77">
        <v>9.4036567217393494E-2</v>
      </c>
      <c r="T1858" s="77" t="s">
        <v>156</v>
      </c>
      <c r="U1858" s="105">
        <v>-12.051287063400199</v>
      </c>
      <c r="V1858" s="105">
        <v>-11.2729296208605</v>
      </c>
      <c r="W1858" s="101">
        <v>-0.80249046718616701</v>
      </c>
    </row>
    <row r="1859" spans="2:23" x14ac:dyDescent="0.25">
      <c r="B1859" s="55" t="s">
        <v>117</v>
      </c>
      <c r="C1859" s="76" t="s">
        <v>140</v>
      </c>
      <c r="D1859" s="55" t="s">
        <v>73</v>
      </c>
      <c r="E1859" s="55" t="s">
        <v>201</v>
      </c>
      <c r="F1859" s="70">
        <v>117.79</v>
      </c>
      <c r="G1859" s="77">
        <v>58500</v>
      </c>
      <c r="H1859" s="77">
        <v>117.73</v>
      </c>
      <c r="I1859" s="77">
        <v>1</v>
      </c>
      <c r="J1859" s="77">
        <v>-72.559525120899096</v>
      </c>
      <c r="K1859" s="77">
        <v>2.7377400366005999E-2</v>
      </c>
      <c r="L1859" s="77">
        <v>-77.409802843226998</v>
      </c>
      <c r="M1859" s="77">
        <v>3.1159843396381899E-2</v>
      </c>
      <c r="N1859" s="77">
        <v>4.8502777223279097</v>
      </c>
      <c r="O1859" s="77">
        <v>-3.7824430303758198E-3</v>
      </c>
      <c r="P1859" s="77">
        <v>7.2934006208639799</v>
      </c>
      <c r="Q1859" s="77">
        <v>7.2934006208639701</v>
      </c>
      <c r="R1859" s="77">
        <v>0</v>
      </c>
      <c r="S1859" s="77">
        <v>2.7660720160537899E-4</v>
      </c>
      <c r="T1859" s="77" t="s">
        <v>156</v>
      </c>
      <c r="U1859" s="105">
        <v>-0.15440382791737101</v>
      </c>
      <c r="V1859" s="105">
        <v>-0.144431335520181</v>
      </c>
      <c r="W1859" s="101">
        <v>-1.0281690192000301E-2</v>
      </c>
    </row>
    <row r="1860" spans="2:23" x14ac:dyDescent="0.25">
      <c r="B1860" s="55" t="s">
        <v>117</v>
      </c>
      <c r="C1860" s="76" t="s">
        <v>140</v>
      </c>
      <c r="D1860" s="55" t="s">
        <v>73</v>
      </c>
      <c r="E1860" s="55" t="s">
        <v>202</v>
      </c>
      <c r="F1860" s="70">
        <v>117.57</v>
      </c>
      <c r="G1860" s="77">
        <v>58304</v>
      </c>
      <c r="H1860" s="77">
        <v>117.57</v>
      </c>
      <c r="I1860" s="77">
        <v>1</v>
      </c>
      <c r="J1860" s="77">
        <v>20.3882771060055</v>
      </c>
      <c r="K1860" s="77">
        <v>0</v>
      </c>
      <c r="L1860" s="77">
        <v>20.388277106006498</v>
      </c>
      <c r="M1860" s="77">
        <v>0</v>
      </c>
      <c r="N1860" s="77">
        <v>-9.2148500000000009E-13</v>
      </c>
      <c r="O1860" s="77">
        <v>0</v>
      </c>
      <c r="P1860" s="77">
        <v>-9.6463300000000002E-13</v>
      </c>
      <c r="Q1860" s="77">
        <v>-9.6463200000000004E-13</v>
      </c>
      <c r="R1860" s="77">
        <v>0</v>
      </c>
      <c r="S1860" s="77">
        <v>0</v>
      </c>
      <c r="T1860" s="77" t="s">
        <v>156</v>
      </c>
      <c r="U1860" s="105">
        <v>0</v>
      </c>
      <c r="V1860" s="105">
        <v>0</v>
      </c>
      <c r="W1860" s="101">
        <v>0</v>
      </c>
    </row>
    <row r="1861" spans="2:23" x14ac:dyDescent="0.25">
      <c r="B1861" s="55" t="s">
        <v>117</v>
      </c>
      <c r="C1861" s="76" t="s">
        <v>140</v>
      </c>
      <c r="D1861" s="55" t="s">
        <v>73</v>
      </c>
      <c r="E1861" s="55" t="s">
        <v>202</v>
      </c>
      <c r="F1861" s="70">
        <v>117.57</v>
      </c>
      <c r="G1861" s="77">
        <v>58350</v>
      </c>
      <c r="H1861" s="77">
        <v>116.45</v>
      </c>
      <c r="I1861" s="77">
        <v>1</v>
      </c>
      <c r="J1861" s="77">
        <v>-63.460635003489898</v>
      </c>
      <c r="K1861" s="77">
        <v>0.267006820531561</v>
      </c>
      <c r="L1861" s="77">
        <v>17.254660970020801</v>
      </c>
      <c r="M1861" s="77">
        <v>1.9739056460120901E-2</v>
      </c>
      <c r="N1861" s="77">
        <v>-80.715295973510706</v>
      </c>
      <c r="O1861" s="77">
        <v>0.24726776407143999</v>
      </c>
      <c r="P1861" s="77">
        <v>-88.356868785215397</v>
      </c>
      <c r="Q1861" s="77">
        <v>-88.356868785215298</v>
      </c>
      <c r="R1861" s="77">
        <v>0</v>
      </c>
      <c r="S1861" s="77">
        <v>0.51759987413929098</v>
      </c>
      <c r="T1861" s="77" t="s">
        <v>156</v>
      </c>
      <c r="U1861" s="105">
        <v>-61.468330416332002</v>
      </c>
      <c r="V1861" s="105">
        <v>-57.498270437813503</v>
      </c>
      <c r="W1861" s="101">
        <v>-4.0931519540982597</v>
      </c>
    </row>
    <row r="1862" spans="2:23" x14ac:dyDescent="0.25">
      <c r="B1862" s="55" t="s">
        <v>117</v>
      </c>
      <c r="C1862" s="76" t="s">
        <v>140</v>
      </c>
      <c r="D1862" s="55" t="s">
        <v>73</v>
      </c>
      <c r="E1862" s="55" t="s">
        <v>202</v>
      </c>
      <c r="F1862" s="70">
        <v>117.57</v>
      </c>
      <c r="G1862" s="77">
        <v>58600</v>
      </c>
      <c r="H1862" s="77">
        <v>117.59</v>
      </c>
      <c r="I1862" s="77">
        <v>1</v>
      </c>
      <c r="J1862" s="77">
        <v>12.5828440455309</v>
      </c>
      <c r="K1862" s="77">
        <v>6.0797938281274301E-4</v>
      </c>
      <c r="L1862" s="77">
        <v>-22.4624134757285</v>
      </c>
      <c r="M1862" s="77">
        <v>1.9375104735536201E-3</v>
      </c>
      <c r="N1862" s="77">
        <v>35.045257521259401</v>
      </c>
      <c r="O1862" s="77">
        <v>-1.32953109074088E-3</v>
      </c>
      <c r="P1862" s="77">
        <v>38.545465311443202</v>
      </c>
      <c r="Q1862" s="77">
        <v>38.545465311443103</v>
      </c>
      <c r="R1862" s="77">
        <v>0</v>
      </c>
      <c r="S1862" s="77">
        <v>5.7052911209305801E-3</v>
      </c>
      <c r="T1862" s="77" t="s">
        <v>157</v>
      </c>
      <c r="U1862" s="105">
        <v>-0.85723141607485798</v>
      </c>
      <c r="V1862" s="105">
        <v>-0.80186534196422399</v>
      </c>
      <c r="W1862" s="101">
        <v>-5.7082702947287997E-2</v>
      </c>
    </row>
    <row r="1863" spans="2:23" x14ac:dyDescent="0.25">
      <c r="B1863" s="55" t="s">
        <v>117</v>
      </c>
      <c r="C1863" s="76" t="s">
        <v>140</v>
      </c>
      <c r="D1863" s="55" t="s">
        <v>73</v>
      </c>
      <c r="E1863" s="55" t="s">
        <v>203</v>
      </c>
      <c r="F1863" s="70">
        <v>117.57</v>
      </c>
      <c r="G1863" s="77">
        <v>58300</v>
      </c>
      <c r="H1863" s="77">
        <v>117.57</v>
      </c>
      <c r="I1863" s="77">
        <v>2</v>
      </c>
      <c r="J1863" s="77">
        <v>-12.565022893994</v>
      </c>
      <c r="K1863" s="77">
        <v>0</v>
      </c>
      <c r="L1863" s="77">
        <v>-12.565022893994501</v>
      </c>
      <c r="M1863" s="77">
        <v>0</v>
      </c>
      <c r="N1863" s="77">
        <v>5.4400900000000005E-13</v>
      </c>
      <c r="O1863" s="77">
        <v>0</v>
      </c>
      <c r="P1863" s="77">
        <v>5.9343899999999997E-13</v>
      </c>
      <c r="Q1863" s="77">
        <v>5.9344199999999999E-13</v>
      </c>
      <c r="R1863" s="77">
        <v>0</v>
      </c>
      <c r="S1863" s="77">
        <v>0</v>
      </c>
      <c r="T1863" s="77" t="s">
        <v>156</v>
      </c>
      <c r="U1863" s="105">
        <v>0</v>
      </c>
      <c r="V1863" s="105">
        <v>0</v>
      </c>
      <c r="W1863" s="101">
        <v>0</v>
      </c>
    </row>
    <row r="1864" spans="2:23" x14ac:dyDescent="0.25">
      <c r="B1864" s="55" t="s">
        <v>117</v>
      </c>
      <c r="C1864" s="76" t="s">
        <v>140</v>
      </c>
      <c r="D1864" s="55" t="s">
        <v>73</v>
      </c>
      <c r="E1864" s="55" t="s">
        <v>204</v>
      </c>
      <c r="F1864" s="70">
        <v>118.37</v>
      </c>
      <c r="G1864" s="77">
        <v>58500</v>
      </c>
      <c r="H1864" s="77">
        <v>117.73</v>
      </c>
      <c r="I1864" s="77">
        <v>1</v>
      </c>
      <c r="J1864" s="77">
        <v>-166.03145693862399</v>
      </c>
      <c r="K1864" s="77">
        <v>0.388686870173585</v>
      </c>
      <c r="L1864" s="77">
        <v>-126.169641154052</v>
      </c>
      <c r="M1864" s="77">
        <v>0.22445477472008701</v>
      </c>
      <c r="N1864" s="77">
        <v>-39.861815784571398</v>
      </c>
      <c r="O1864" s="77">
        <v>0.16423209545349801</v>
      </c>
      <c r="P1864" s="77">
        <v>-45.838865932319401</v>
      </c>
      <c r="Q1864" s="77">
        <v>-45.838865932319301</v>
      </c>
      <c r="R1864" s="77">
        <v>0</v>
      </c>
      <c r="S1864" s="77">
        <v>2.9626942982452199E-2</v>
      </c>
      <c r="T1864" s="77" t="s">
        <v>156</v>
      </c>
      <c r="U1864" s="105">
        <v>-6.1239632338402403</v>
      </c>
      <c r="V1864" s="105">
        <v>-5.72843433009555</v>
      </c>
      <c r="W1864" s="101">
        <v>-0.40779230390092103</v>
      </c>
    </row>
    <row r="1865" spans="2:23" x14ac:dyDescent="0.25">
      <c r="B1865" s="55" t="s">
        <v>117</v>
      </c>
      <c r="C1865" s="76" t="s">
        <v>140</v>
      </c>
      <c r="D1865" s="55" t="s">
        <v>73</v>
      </c>
      <c r="E1865" s="55" t="s">
        <v>205</v>
      </c>
      <c r="F1865" s="70">
        <v>117.73</v>
      </c>
      <c r="G1865" s="77">
        <v>58600</v>
      </c>
      <c r="H1865" s="77">
        <v>117.59</v>
      </c>
      <c r="I1865" s="77">
        <v>1</v>
      </c>
      <c r="J1865" s="77">
        <v>-5.45685964415744</v>
      </c>
      <c r="K1865" s="77">
        <v>1.36082339494476E-3</v>
      </c>
      <c r="L1865" s="77">
        <v>29.608413870181</v>
      </c>
      <c r="M1865" s="77">
        <v>4.00632784561923E-2</v>
      </c>
      <c r="N1865" s="77">
        <v>-35.0652735143385</v>
      </c>
      <c r="O1865" s="77">
        <v>-3.8702455061247601E-2</v>
      </c>
      <c r="P1865" s="77">
        <v>-38.545465311448702</v>
      </c>
      <c r="Q1865" s="77">
        <v>-38.545465311448602</v>
      </c>
      <c r="R1865" s="77">
        <v>0</v>
      </c>
      <c r="S1865" s="77">
        <v>6.7898907350677495E-2</v>
      </c>
      <c r="T1865" s="77" t="s">
        <v>157</v>
      </c>
      <c r="U1865" s="105">
        <v>-9.4628691545137897</v>
      </c>
      <c r="V1865" s="105">
        <v>-8.8516900667162393</v>
      </c>
      <c r="W1865" s="101">
        <v>-0.63012873635629196</v>
      </c>
    </row>
    <row r="1866" spans="2:23" x14ac:dyDescent="0.25">
      <c r="B1866" s="55" t="s">
        <v>117</v>
      </c>
      <c r="C1866" s="76" t="s">
        <v>118</v>
      </c>
      <c r="D1866" s="55" t="s">
        <v>74</v>
      </c>
      <c r="E1866" s="55" t="s">
        <v>119</v>
      </c>
      <c r="F1866" s="70">
        <v>119.99</v>
      </c>
      <c r="G1866" s="77">
        <v>50050</v>
      </c>
      <c r="H1866" s="77">
        <v>116.73</v>
      </c>
      <c r="I1866" s="77">
        <v>1</v>
      </c>
      <c r="J1866" s="77">
        <v>-75.160913552164004</v>
      </c>
      <c r="K1866" s="77">
        <v>1.0337968154572399</v>
      </c>
      <c r="L1866" s="77">
        <v>11.236450550149399</v>
      </c>
      <c r="M1866" s="77">
        <v>2.3105181236769402E-2</v>
      </c>
      <c r="N1866" s="77">
        <v>-86.397364102313404</v>
      </c>
      <c r="O1866" s="77">
        <v>1.0106916342204799</v>
      </c>
      <c r="P1866" s="77">
        <v>-63.625895215374797</v>
      </c>
      <c r="Q1866" s="77">
        <v>-63.625895215374797</v>
      </c>
      <c r="R1866" s="77">
        <v>0</v>
      </c>
      <c r="S1866" s="77">
        <v>0.74083058117828704</v>
      </c>
      <c r="T1866" s="77" t="s">
        <v>134</v>
      </c>
      <c r="U1866" s="105">
        <v>-162.30200831308699</v>
      </c>
      <c r="V1866" s="105">
        <v>-111.977191113728</v>
      </c>
      <c r="W1866" s="101">
        <v>-50.3245992128643</v>
      </c>
    </row>
    <row r="1867" spans="2:23" x14ac:dyDescent="0.25">
      <c r="B1867" s="55" t="s">
        <v>117</v>
      </c>
      <c r="C1867" s="76" t="s">
        <v>118</v>
      </c>
      <c r="D1867" s="55" t="s">
        <v>74</v>
      </c>
      <c r="E1867" s="55" t="s">
        <v>135</v>
      </c>
      <c r="F1867" s="70">
        <v>80.92</v>
      </c>
      <c r="G1867" s="77">
        <v>56050</v>
      </c>
      <c r="H1867" s="77">
        <v>114.95</v>
      </c>
      <c r="I1867" s="77">
        <v>1</v>
      </c>
      <c r="J1867" s="77">
        <v>18.4205204472545</v>
      </c>
      <c r="K1867" s="77">
        <v>1.08580983535271E-2</v>
      </c>
      <c r="L1867" s="77">
        <v>-33.128705917947102</v>
      </c>
      <c r="M1867" s="77">
        <v>3.5120356985530302E-2</v>
      </c>
      <c r="N1867" s="77">
        <v>51.549226365201598</v>
      </c>
      <c r="O1867" s="77">
        <v>-2.4262258632003299E-2</v>
      </c>
      <c r="P1867" s="77">
        <v>30.974114492281899</v>
      </c>
      <c r="Q1867" s="77">
        <v>30.974114492281799</v>
      </c>
      <c r="R1867" s="77">
        <v>0</v>
      </c>
      <c r="S1867" s="77">
        <v>3.0700664594591601E-2</v>
      </c>
      <c r="T1867" s="77" t="s">
        <v>134</v>
      </c>
      <c r="U1867" s="105">
        <v>-1299.4483145935601</v>
      </c>
      <c r="V1867" s="105">
        <v>-896.52970889283301</v>
      </c>
      <c r="W1867" s="101">
        <v>-402.91686042235801</v>
      </c>
    </row>
    <row r="1868" spans="2:23" x14ac:dyDescent="0.25">
      <c r="B1868" s="55" t="s">
        <v>117</v>
      </c>
      <c r="C1868" s="76" t="s">
        <v>118</v>
      </c>
      <c r="D1868" s="55" t="s">
        <v>74</v>
      </c>
      <c r="E1868" s="55" t="s">
        <v>121</v>
      </c>
      <c r="F1868" s="70">
        <v>116.73</v>
      </c>
      <c r="G1868" s="77">
        <v>51450</v>
      </c>
      <c r="H1868" s="77">
        <v>117.86</v>
      </c>
      <c r="I1868" s="77">
        <v>10</v>
      </c>
      <c r="J1868" s="77">
        <v>23.7242691081102</v>
      </c>
      <c r="K1868" s="77">
        <v>9.8159460758126899E-2</v>
      </c>
      <c r="L1868" s="77">
        <v>60.880706545706701</v>
      </c>
      <c r="M1868" s="77">
        <v>0.646406698905577</v>
      </c>
      <c r="N1868" s="77">
        <v>-37.156437437596601</v>
      </c>
      <c r="O1868" s="77">
        <v>-0.54824723814745002</v>
      </c>
      <c r="P1868" s="77">
        <v>-27.129047682113399</v>
      </c>
      <c r="Q1868" s="77">
        <v>-27.129047682113399</v>
      </c>
      <c r="R1868" s="77">
        <v>0</v>
      </c>
      <c r="S1868" s="77">
        <v>0.12835582378733401</v>
      </c>
      <c r="T1868" s="77" t="s">
        <v>136</v>
      </c>
      <c r="U1868" s="105">
        <v>-22.3198854940212</v>
      </c>
      <c r="V1868" s="105">
        <v>-15.3991814986001</v>
      </c>
      <c r="W1868" s="101">
        <v>-6.9206740177660899</v>
      </c>
    </row>
    <row r="1869" spans="2:23" x14ac:dyDescent="0.25">
      <c r="B1869" s="55" t="s">
        <v>117</v>
      </c>
      <c r="C1869" s="76" t="s">
        <v>118</v>
      </c>
      <c r="D1869" s="55" t="s">
        <v>74</v>
      </c>
      <c r="E1869" s="55" t="s">
        <v>137</v>
      </c>
      <c r="F1869" s="70">
        <v>117.86</v>
      </c>
      <c r="G1869" s="77">
        <v>54000</v>
      </c>
      <c r="H1869" s="77">
        <v>117.91</v>
      </c>
      <c r="I1869" s="77">
        <v>10</v>
      </c>
      <c r="J1869" s="77">
        <v>1.2169539527634601</v>
      </c>
      <c r="K1869" s="77">
        <v>7.0849936003332999E-5</v>
      </c>
      <c r="L1869" s="77">
        <v>38.064645096676003</v>
      </c>
      <c r="M1869" s="77">
        <v>6.9316199151109606E-2</v>
      </c>
      <c r="N1869" s="77">
        <v>-36.847691143912598</v>
      </c>
      <c r="O1869" s="77">
        <v>-6.9245349215106194E-2</v>
      </c>
      <c r="P1869" s="77">
        <v>-27.129047682111501</v>
      </c>
      <c r="Q1869" s="77">
        <v>-27.129047682111398</v>
      </c>
      <c r="R1869" s="77">
        <v>0</v>
      </c>
      <c r="S1869" s="77">
        <v>3.5209533314135198E-2</v>
      </c>
      <c r="T1869" s="77" t="s">
        <v>136</v>
      </c>
      <c r="U1869" s="105">
        <v>-6.3206034350272704</v>
      </c>
      <c r="V1869" s="105">
        <v>-4.3607804127280199</v>
      </c>
      <c r="W1869" s="101">
        <v>-1.9598145331486301</v>
      </c>
    </row>
    <row r="1870" spans="2:23" x14ac:dyDescent="0.25">
      <c r="B1870" s="55" t="s">
        <v>117</v>
      </c>
      <c r="C1870" s="76" t="s">
        <v>118</v>
      </c>
      <c r="D1870" s="55" t="s">
        <v>74</v>
      </c>
      <c r="E1870" s="55" t="s">
        <v>138</v>
      </c>
      <c r="F1870" s="70">
        <v>117.91</v>
      </c>
      <c r="G1870" s="77">
        <v>56100</v>
      </c>
      <c r="H1870" s="77">
        <v>115.72</v>
      </c>
      <c r="I1870" s="77">
        <v>10</v>
      </c>
      <c r="J1870" s="77">
        <v>-31.317691557006398</v>
      </c>
      <c r="K1870" s="77">
        <v>0.179289838655249</v>
      </c>
      <c r="L1870" s="77">
        <v>30.113263810541</v>
      </c>
      <c r="M1870" s="77">
        <v>0.16576462255868801</v>
      </c>
      <c r="N1870" s="77">
        <v>-61.430955367547398</v>
      </c>
      <c r="O1870" s="77">
        <v>1.35252160965609E-2</v>
      </c>
      <c r="P1870" s="77">
        <v>-42.633074747743102</v>
      </c>
      <c r="Q1870" s="77">
        <v>-42.633074747743002</v>
      </c>
      <c r="R1870" s="77">
        <v>0</v>
      </c>
      <c r="S1870" s="77">
        <v>0.33225345261524702</v>
      </c>
      <c r="T1870" s="77" t="s">
        <v>136</v>
      </c>
      <c r="U1870" s="105">
        <v>-132.95384413660801</v>
      </c>
      <c r="V1870" s="105">
        <v>-91.728982092880997</v>
      </c>
      <c r="W1870" s="101">
        <v>-41.224683474510798</v>
      </c>
    </row>
    <row r="1871" spans="2:23" x14ac:dyDescent="0.25">
      <c r="B1871" s="55" t="s">
        <v>117</v>
      </c>
      <c r="C1871" s="76" t="s">
        <v>118</v>
      </c>
      <c r="D1871" s="55" t="s">
        <v>74</v>
      </c>
      <c r="E1871" s="55" t="s">
        <v>139</v>
      </c>
      <c r="F1871" s="70">
        <v>114.95</v>
      </c>
      <c r="G1871" s="77">
        <v>56100</v>
      </c>
      <c r="H1871" s="77">
        <v>115.72</v>
      </c>
      <c r="I1871" s="77">
        <v>10</v>
      </c>
      <c r="J1871" s="77">
        <v>47.423826893435198</v>
      </c>
      <c r="K1871" s="77">
        <v>0.161254687912567</v>
      </c>
      <c r="L1871" s="77">
        <v>-11.687199387017699</v>
      </c>
      <c r="M1871" s="77">
        <v>9.7935481360037508E-3</v>
      </c>
      <c r="N1871" s="77">
        <v>59.111026280452897</v>
      </c>
      <c r="O1871" s="77">
        <v>0.151461139776563</v>
      </c>
      <c r="P1871" s="77">
        <v>40.365073313932001</v>
      </c>
      <c r="Q1871" s="77">
        <v>40.365073313932001</v>
      </c>
      <c r="R1871" s="77">
        <v>0</v>
      </c>
      <c r="S1871" s="77">
        <v>0.116823616598924</v>
      </c>
      <c r="T1871" s="77" t="s">
        <v>136</v>
      </c>
      <c r="U1871" s="105">
        <v>-28.046719679818501</v>
      </c>
      <c r="V1871" s="105">
        <v>-19.3503020840127</v>
      </c>
      <c r="W1871" s="101">
        <v>-8.6963799264867507</v>
      </c>
    </row>
    <row r="1872" spans="2:23" x14ac:dyDescent="0.25">
      <c r="B1872" s="55" t="s">
        <v>117</v>
      </c>
      <c r="C1872" s="76" t="s">
        <v>140</v>
      </c>
      <c r="D1872" s="55" t="s">
        <v>74</v>
      </c>
      <c r="E1872" s="55" t="s">
        <v>141</v>
      </c>
      <c r="F1872" s="70">
        <v>119.6</v>
      </c>
      <c r="G1872" s="77">
        <v>50000</v>
      </c>
      <c r="H1872" s="77">
        <v>116.71</v>
      </c>
      <c r="I1872" s="77">
        <v>1</v>
      </c>
      <c r="J1872" s="77">
        <v>-128.375572345091</v>
      </c>
      <c r="K1872" s="77">
        <v>1.5705714058908</v>
      </c>
      <c r="L1872" s="77">
        <v>-11.258689535389999</v>
      </c>
      <c r="M1872" s="77">
        <v>1.20800459821749E-2</v>
      </c>
      <c r="N1872" s="77">
        <v>-117.116882809701</v>
      </c>
      <c r="O1872" s="77">
        <v>1.5584913599086201</v>
      </c>
      <c r="P1872" s="77">
        <v>-86.374104784584603</v>
      </c>
      <c r="Q1872" s="77">
        <v>-86.374104784584503</v>
      </c>
      <c r="R1872" s="77">
        <v>0</v>
      </c>
      <c r="S1872" s="77">
        <v>0.71098431364034897</v>
      </c>
      <c r="T1872" s="77" t="s">
        <v>142</v>
      </c>
      <c r="U1872" s="105">
        <v>-154.34554348705899</v>
      </c>
      <c r="V1872" s="105">
        <v>-106.487779173148</v>
      </c>
      <c r="W1872" s="101">
        <v>-47.8575570136775</v>
      </c>
    </row>
    <row r="1873" spans="2:23" x14ac:dyDescent="0.25">
      <c r="B1873" s="55" t="s">
        <v>117</v>
      </c>
      <c r="C1873" s="76" t="s">
        <v>140</v>
      </c>
      <c r="D1873" s="55" t="s">
        <v>74</v>
      </c>
      <c r="E1873" s="55" t="s">
        <v>143</v>
      </c>
      <c r="F1873" s="70">
        <v>80.06</v>
      </c>
      <c r="G1873" s="77">
        <v>56050</v>
      </c>
      <c r="H1873" s="77">
        <v>114.95</v>
      </c>
      <c r="I1873" s="77">
        <v>1</v>
      </c>
      <c r="J1873" s="77">
        <v>106.762459490683</v>
      </c>
      <c r="K1873" s="77">
        <v>0.56991113782498504</v>
      </c>
      <c r="L1873" s="77">
        <v>37.8503297816955</v>
      </c>
      <c r="M1873" s="77">
        <v>7.1632373229155402E-2</v>
      </c>
      <c r="N1873" s="77">
        <v>68.912129708987294</v>
      </c>
      <c r="O1873" s="77">
        <v>0.49827876459582898</v>
      </c>
      <c r="P1873" s="77">
        <v>51.008216993535903</v>
      </c>
      <c r="Q1873" s="77">
        <v>51.008216993535903</v>
      </c>
      <c r="R1873" s="77">
        <v>0</v>
      </c>
      <c r="S1873" s="77">
        <v>0.13009191004298201</v>
      </c>
      <c r="T1873" s="77" t="s">
        <v>142</v>
      </c>
      <c r="U1873" s="105">
        <v>-1778.6722978544601</v>
      </c>
      <c r="V1873" s="105">
        <v>-1227.1612033372501</v>
      </c>
      <c r="W1873" s="101">
        <v>-551.50870559703401</v>
      </c>
    </row>
    <row r="1874" spans="2:23" x14ac:dyDescent="0.25">
      <c r="B1874" s="55" t="s">
        <v>117</v>
      </c>
      <c r="C1874" s="76" t="s">
        <v>140</v>
      </c>
      <c r="D1874" s="55" t="s">
        <v>74</v>
      </c>
      <c r="E1874" s="55" t="s">
        <v>154</v>
      </c>
      <c r="F1874" s="70">
        <v>79.739999999999995</v>
      </c>
      <c r="G1874" s="77">
        <v>58350</v>
      </c>
      <c r="H1874" s="77">
        <v>114.88</v>
      </c>
      <c r="I1874" s="77">
        <v>1</v>
      </c>
      <c r="J1874" s="77">
        <v>74.817478127080506</v>
      </c>
      <c r="K1874" s="77">
        <v>0.39855303837068801</v>
      </c>
      <c r="L1874" s="77">
        <v>-4.7216264901733398</v>
      </c>
      <c r="M1874" s="77">
        <v>1.58731547794471E-3</v>
      </c>
      <c r="N1874" s="77">
        <v>79.539104617253898</v>
      </c>
      <c r="O1874" s="77">
        <v>0.39696572289274301</v>
      </c>
      <c r="P1874" s="77">
        <v>68.017668514144802</v>
      </c>
      <c r="Q1874" s="77">
        <v>68.017668514144702</v>
      </c>
      <c r="R1874" s="77">
        <v>0</v>
      </c>
      <c r="S1874" s="77">
        <v>0.32939990998312602</v>
      </c>
      <c r="T1874" s="77" t="s">
        <v>142</v>
      </c>
      <c r="U1874" s="105">
        <v>-2131.9544015452798</v>
      </c>
      <c r="V1874" s="105">
        <v>-1470.9014875963101</v>
      </c>
      <c r="W1874" s="101">
        <v>-661.05005053851096</v>
      </c>
    </row>
    <row r="1875" spans="2:23" x14ac:dyDescent="0.25">
      <c r="B1875" s="55" t="s">
        <v>117</v>
      </c>
      <c r="C1875" s="76" t="s">
        <v>140</v>
      </c>
      <c r="D1875" s="55" t="s">
        <v>74</v>
      </c>
      <c r="E1875" s="55" t="s">
        <v>155</v>
      </c>
      <c r="F1875" s="70">
        <v>116.71</v>
      </c>
      <c r="G1875" s="77">
        <v>50050</v>
      </c>
      <c r="H1875" s="77">
        <v>116.73</v>
      </c>
      <c r="I1875" s="77">
        <v>1</v>
      </c>
      <c r="J1875" s="77">
        <v>10.2252825150769</v>
      </c>
      <c r="K1875" s="77">
        <v>6.05381570551066E-3</v>
      </c>
      <c r="L1875" s="77">
        <v>81.037650812821795</v>
      </c>
      <c r="M1875" s="77">
        <v>0.38023513917220297</v>
      </c>
      <c r="N1875" s="77">
        <v>-70.812368297744896</v>
      </c>
      <c r="O1875" s="77">
        <v>-0.37418132346669197</v>
      </c>
      <c r="P1875" s="77">
        <v>-51.693102828766797</v>
      </c>
      <c r="Q1875" s="77">
        <v>-51.693102828766797</v>
      </c>
      <c r="R1875" s="77">
        <v>0</v>
      </c>
      <c r="S1875" s="77">
        <v>0.15471904135579001</v>
      </c>
      <c r="T1875" s="77" t="s">
        <v>156</v>
      </c>
      <c r="U1875" s="105">
        <v>-42.2581967090766</v>
      </c>
      <c r="V1875" s="105">
        <v>-29.155241011470601</v>
      </c>
      <c r="W1875" s="101">
        <v>-13.1028989409687</v>
      </c>
    </row>
    <row r="1876" spans="2:23" x14ac:dyDescent="0.25">
      <c r="B1876" s="55" t="s">
        <v>117</v>
      </c>
      <c r="C1876" s="76" t="s">
        <v>140</v>
      </c>
      <c r="D1876" s="55" t="s">
        <v>74</v>
      </c>
      <c r="E1876" s="55" t="s">
        <v>155</v>
      </c>
      <c r="F1876" s="70">
        <v>116.71</v>
      </c>
      <c r="G1876" s="77">
        <v>51150</v>
      </c>
      <c r="H1876" s="77">
        <v>115.02</v>
      </c>
      <c r="I1876" s="77">
        <v>1</v>
      </c>
      <c r="J1876" s="77">
        <v>-216.98652261339899</v>
      </c>
      <c r="K1876" s="77">
        <v>1.6479102848549301</v>
      </c>
      <c r="L1876" s="77">
        <v>-169.770282042427</v>
      </c>
      <c r="M1876" s="77">
        <v>1.00876820326678</v>
      </c>
      <c r="N1876" s="77">
        <v>-47.216240570972403</v>
      </c>
      <c r="O1876" s="77">
        <v>0.639142081588153</v>
      </c>
      <c r="P1876" s="77">
        <v>-34.681001955817301</v>
      </c>
      <c r="Q1876" s="77">
        <v>-34.681001955817202</v>
      </c>
      <c r="R1876" s="77">
        <v>0</v>
      </c>
      <c r="S1876" s="77">
        <v>4.2097016383079097E-2</v>
      </c>
      <c r="T1876" s="77" t="s">
        <v>156</v>
      </c>
      <c r="U1876" s="105">
        <v>-5.74124928173201</v>
      </c>
      <c r="V1876" s="105">
        <v>-3.9610660073404498</v>
      </c>
      <c r="W1876" s="101">
        <v>-1.78017556336676</v>
      </c>
    </row>
    <row r="1877" spans="2:23" x14ac:dyDescent="0.25">
      <c r="B1877" s="55" t="s">
        <v>117</v>
      </c>
      <c r="C1877" s="76" t="s">
        <v>140</v>
      </c>
      <c r="D1877" s="55" t="s">
        <v>74</v>
      </c>
      <c r="E1877" s="55" t="s">
        <v>155</v>
      </c>
      <c r="F1877" s="70">
        <v>116.71</v>
      </c>
      <c r="G1877" s="77">
        <v>51200</v>
      </c>
      <c r="H1877" s="77">
        <v>116.71</v>
      </c>
      <c r="I1877" s="77">
        <v>1</v>
      </c>
      <c r="J1877" s="77">
        <v>3.1511810000000001E-12</v>
      </c>
      <c r="K1877" s="77">
        <v>0</v>
      </c>
      <c r="L1877" s="77">
        <v>2.4567880000000001E-12</v>
      </c>
      <c r="M1877" s="77">
        <v>0</v>
      </c>
      <c r="N1877" s="77">
        <v>6.9439300000000005E-13</v>
      </c>
      <c r="O1877" s="77">
        <v>0</v>
      </c>
      <c r="P1877" s="77">
        <v>5.8151799999999999E-13</v>
      </c>
      <c r="Q1877" s="77">
        <v>5.8151600000000004E-13</v>
      </c>
      <c r="R1877" s="77">
        <v>0</v>
      </c>
      <c r="S1877" s="77">
        <v>0</v>
      </c>
      <c r="T1877" s="77" t="s">
        <v>157</v>
      </c>
      <c r="U1877" s="105">
        <v>0</v>
      </c>
      <c r="V1877" s="105">
        <v>0</v>
      </c>
      <c r="W1877" s="101">
        <v>0</v>
      </c>
    </row>
    <row r="1878" spans="2:23" x14ac:dyDescent="0.25">
      <c r="B1878" s="55" t="s">
        <v>117</v>
      </c>
      <c r="C1878" s="76" t="s">
        <v>140</v>
      </c>
      <c r="D1878" s="55" t="s">
        <v>74</v>
      </c>
      <c r="E1878" s="55" t="s">
        <v>121</v>
      </c>
      <c r="F1878" s="70">
        <v>116.73</v>
      </c>
      <c r="G1878" s="77">
        <v>50054</v>
      </c>
      <c r="H1878" s="77">
        <v>116.73</v>
      </c>
      <c r="I1878" s="77">
        <v>1</v>
      </c>
      <c r="J1878" s="77">
        <v>84.444199863840893</v>
      </c>
      <c r="K1878" s="77">
        <v>0</v>
      </c>
      <c r="L1878" s="77">
        <v>84.444199614004106</v>
      </c>
      <c r="M1878" s="77">
        <v>0</v>
      </c>
      <c r="N1878" s="77">
        <v>2.498368179E-7</v>
      </c>
      <c r="O1878" s="77">
        <v>0</v>
      </c>
      <c r="P1878" s="77">
        <v>-1.9387000000000001E-13</v>
      </c>
      <c r="Q1878" s="77">
        <v>-1.93873E-13</v>
      </c>
      <c r="R1878" s="77">
        <v>0</v>
      </c>
      <c r="S1878" s="77">
        <v>0</v>
      </c>
      <c r="T1878" s="77" t="s">
        <v>157</v>
      </c>
      <c r="U1878" s="105">
        <v>0</v>
      </c>
      <c r="V1878" s="105">
        <v>0</v>
      </c>
      <c r="W1878" s="101">
        <v>0</v>
      </c>
    </row>
    <row r="1879" spans="2:23" x14ac:dyDescent="0.25">
      <c r="B1879" s="55" t="s">
        <v>117</v>
      </c>
      <c r="C1879" s="76" t="s">
        <v>140</v>
      </c>
      <c r="D1879" s="55" t="s">
        <v>74</v>
      </c>
      <c r="E1879" s="55" t="s">
        <v>121</v>
      </c>
      <c r="F1879" s="70">
        <v>116.73</v>
      </c>
      <c r="G1879" s="77">
        <v>50100</v>
      </c>
      <c r="H1879" s="77">
        <v>116.16</v>
      </c>
      <c r="I1879" s="77">
        <v>1</v>
      </c>
      <c r="J1879" s="77">
        <v>-280.21735722780801</v>
      </c>
      <c r="K1879" s="77">
        <v>0.62581848531514395</v>
      </c>
      <c r="L1879" s="77">
        <v>-216.849363684943</v>
      </c>
      <c r="M1879" s="77">
        <v>0.374778462848601</v>
      </c>
      <c r="N1879" s="77">
        <v>-63.367993542864802</v>
      </c>
      <c r="O1879" s="77">
        <v>0.251040022466542</v>
      </c>
      <c r="P1879" s="77">
        <v>-46.7038678900783</v>
      </c>
      <c r="Q1879" s="77">
        <v>-46.7038678900782</v>
      </c>
      <c r="R1879" s="77">
        <v>0</v>
      </c>
      <c r="S1879" s="77">
        <v>1.73845726688742E-2</v>
      </c>
      <c r="T1879" s="77" t="s">
        <v>156</v>
      </c>
      <c r="U1879" s="105">
        <v>-6.8874009033168804</v>
      </c>
      <c r="V1879" s="105">
        <v>-4.7518315715467603</v>
      </c>
      <c r="W1879" s="101">
        <v>-2.1355600813584701</v>
      </c>
    </row>
    <row r="1880" spans="2:23" x14ac:dyDescent="0.25">
      <c r="B1880" s="55" t="s">
        <v>117</v>
      </c>
      <c r="C1880" s="76" t="s">
        <v>140</v>
      </c>
      <c r="D1880" s="55" t="s">
        <v>74</v>
      </c>
      <c r="E1880" s="55" t="s">
        <v>121</v>
      </c>
      <c r="F1880" s="70">
        <v>116.73</v>
      </c>
      <c r="G1880" s="77">
        <v>50900</v>
      </c>
      <c r="H1880" s="77">
        <v>118.11</v>
      </c>
      <c r="I1880" s="77">
        <v>1</v>
      </c>
      <c r="J1880" s="77">
        <v>79.522428401550798</v>
      </c>
      <c r="K1880" s="77">
        <v>0.44582907163102398</v>
      </c>
      <c r="L1880" s="77">
        <v>135.948802952471</v>
      </c>
      <c r="M1880" s="77">
        <v>1.3029864302067899</v>
      </c>
      <c r="N1880" s="77">
        <v>-56.426374550920301</v>
      </c>
      <c r="O1880" s="77">
        <v>-0.85715735857576703</v>
      </c>
      <c r="P1880" s="77">
        <v>-41.486082471952102</v>
      </c>
      <c r="Q1880" s="77">
        <v>-41.486082471952102</v>
      </c>
      <c r="R1880" s="77">
        <v>0</v>
      </c>
      <c r="S1880" s="77">
        <v>0.121337200240308</v>
      </c>
      <c r="T1880" s="77" t="s">
        <v>156</v>
      </c>
      <c r="U1880" s="105">
        <v>-22.779020163696799</v>
      </c>
      <c r="V1880" s="105">
        <v>-15.7159527523114</v>
      </c>
      <c r="W1880" s="101">
        <v>-7.0630368170703504</v>
      </c>
    </row>
    <row r="1881" spans="2:23" x14ac:dyDescent="0.25">
      <c r="B1881" s="55" t="s">
        <v>117</v>
      </c>
      <c r="C1881" s="76" t="s">
        <v>140</v>
      </c>
      <c r="D1881" s="55" t="s">
        <v>74</v>
      </c>
      <c r="E1881" s="55" t="s">
        <v>158</v>
      </c>
      <c r="F1881" s="70">
        <v>116.73</v>
      </c>
      <c r="G1881" s="77">
        <v>50454</v>
      </c>
      <c r="H1881" s="77">
        <v>116.73</v>
      </c>
      <c r="I1881" s="77">
        <v>1</v>
      </c>
      <c r="J1881" s="77">
        <v>5.1535319999999997E-12</v>
      </c>
      <c r="K1881" s="77">
        <v>0</v>
      </c>
      <c r="L1881" s="77">
        <v>7.4005300000000006E-12</v>
      </c>
      <c r="M1881" s="77">
        <v>0</v>
      </c>
      <c r="N1881" s="77">
        <v>-2.2469980000000001E-12</v>
      </c>
      <c r="O1881" s="77">
        <v>0</v>
      </c>
      <c r="P1881" s="77">
        <v>-1.478274E-12</v>
      </c>
      <c r="Q1881" s="77">
        <v>-1.478274E-12</v>
      </c>
      <c r="R1881" s="77">
        <v>0</v>
      </c>
      <c r="S1881" s="77">
        <v>0</v>
      </c>
      <c r="T1881" s="77" t="s">
        <v>157</v>
      </c>
      <c r="U1881" s="105">
        <v>0</v>
      </c>
      <c r="V1881" s="105">
        <v>0</v>
      </c>
      <c r="W1881" s="101">
        <v>0</v>
      </c>
    </row>
    <row r="1882" spans="2:23" x14ac:dyDescent="0.25">
      <c r="B1882" s="55" t="s">
        <v>117</v>
      </c>
      <c r="C1882" s="76" t="s">
        <v>140</v>
      </c>
      <c r="D1882" s="55" t="s">
        <v>74</v>
      </c>
      <c r="E1882" s="55" t="s">
        <v>158</v>
      </c>
      <c r="F1882" s="70">
        <v>116.73</v>
      </c>
      <c r="G1882" s="77">
        <v>50604</v>
      </c>
      <c r="H1882" s="77">
        <v>116.73</v>
      </c>
      <c r="I1882" s="77">
        <v>1</v>
      </c>
      <c r="J1882" s="77">
        <v>8.0517699999999999E-13</v>
      </c>
      <c r="K1882" s="77">
        <v>0</v>
      </c>
      <c r="L1882" s="77">
        <v>-1.2349909999999999E-12</v>
      </c>
      <c r="M1882" s="77">
        <v>0</v>
      </c>
      <c r="N1882" s="77">
        <v>2.0401679999999998E-12</v>
      </c>
      <c r="O1882" s="77">
        <v>0</v>
      </c>
      <c r="P1882" s="77">
        <v>1.535925E-12</v>
      </c>
      <c r="Q1882" s="77">
        <v>1.535927E-12</v>
      </c>
      <c r="R1882" s="77">
        <v>0</v>
      </c>
      <c r="S1882" s="77">
        <v>0</v>
      </c>
      <c r="T1882" s="77" t="s">
        <v>157</v>
      </c>
      <c r="U1882" s="105">
        <v>0</v>
      </c>
      <c r="V1882" s="105">
        <v>0</v>
      </c>
      <c r="W1882" s="101">
        <v>0</v>
      </c>
    </row>
    <row r="1883" spans="2:23" x14ac:dyDescent="0.25">
      <c r="B1883" s="55" t="s">
        <v>117</v>
      </c>
      <c r="C1883" s="76" t="s">
        <v>140</v>
      </c>
      <c r="D1883" s="55" t="s">
        <v>74</v>
      </c>
      <c r="E1883" s="55" t="s">
        <v>159</v>
      </c>
      <c r="F1883" s="70">
        <v>116.16</v>
      </c>
      <c r="G1883" s="77">
        <v>50103</v>
      </c>
      <c r="H1883" s="77">
        <v>116.13</v>
      </c>
      <c r="I1883" s="77">
        <v>1</v>
      </c>
      <c r="J1883" s="77">
        <v>-29.8815679925968</v>
      </c>
      <c r="K1883" s="77">
        <v>4.46454052848092E-3</v>
      </c>
      <c r="L1883" s="77">
        <v>-29.881568474825102</v>
      </c>
      <c r="M1883" s="77">
        <v>4.4645406725782998E-3</v>
      </c>
      <c r="N1883" s="77">
        <v>4.8222832393900003E-7</v>
      </c>
      <c r="O1883" s="77">
        <v>-1.44097386E-10</v>
      </c>
      <c r="P1883" s="77">
        <v>-2.6960690000000001E-12</v>
      </c>
      <c r="Q1883" s="77">
        <v>-2.6960690000000001E-12</v>
      </c>
      <c r="R1883" s="77">
        <v>0</v>
      </c>
      <c r="S1883" s="77">
        <v>0</v>
      </c>
      <c r="T1883" s="77" t="s">
        <v>157</v>
      </c>
      <c r="U1883" s="105">
        <v>-2.2693411710000001E-9</v>
      </c>
      <c r="V1883" s="105">
        <v>0</v>
      </c>
      <c r="W1883" s="101">
        <v>-2.2693313411399999E-9</v>
      </c>
    </row>
    <row r="1884" spans="2:23" x14ac:dyDescent="0.25">
      <c r="B1884" s="55" t="s">
        <v>117</v>
      </c>
      <c r="C1884" s="76" t="s">
        <v>140</v>
      </c>
      <c r="D1884" s="55" t="s">
        <v>74</v>
      </c>
      <c r="E1884" s="55" t="s">
        <v>159</v>
      </c>
      <c r="F1884" s="70">
        <v>116.16</v>
      </c>
      <c r="G1884" s="77">
        <v>50200</v>
      </c>
      <c r="H1884" s="77">
        <v>115.85</v>
      </c>
      <c r="I1884" s="77">
        <v>1</v>
      </c>
      <c r="J1884" s="77">
        <v>-73.947813945973493</v>
      </c>
      <c r="K1884" s="77">
        <v>8.1969505018950797E-2</v>
      </c>
      <c r="L1884" s="77">
        <v>-10.414125167417501</v>
      </c>
      <c r="M1884" s="77">
        <v>1.62572550500954E-3</v>
      </c>
      <c r="N1884" s="77">
        <v>-63.533688778555998</v>
      </c>
      <c r="O1884" s="77">
        <v>8.0343779513941296E-2</v>
      </c>
      <c r="P1884" s="77">
        <v>-46.703867890079202</v>
      </c>
      <c r="Q1884" s="77">
        <v>-46.703867890079103</v>
      </c>
      <c r="R1884" s="77">
        <v>0</v>
      </c>
      <c r="S1884" s="77">
        <v>3.26969566256506E-2</v>
      </c>
      <c r="T1884" s="77" t="s">
        <v>156</v>
      </c>
      <c r="U1884" s="105">
        <v>-10.3751633788377</v>
      </c>
      <c r="V1884" s="105">
        <v>-7.1581471146502196</v>
      </c>
      <c r="W1884" s="101">
        <v>-3.21700232939072</v>
      </c>
    </row>
    <row r="1885" spans="2:23" x14ac:dyDescent="0.25">
      <c r="B1885" s="55" t="s">
        <v>117</v>
      </c>
      <c r="C1885" s="76" t="s">
        <v>140</v>
      </c>
      <c r="D1885" s="55" t="s">
        <v>74</v>
      </c>
      <c r="E1885" s="55" t="s">
        <v>160</v>
      </c>
      <c r="F1885" s="70">
        <v>115.88</v>
      </c>
      <c r="G1885" s="77">
        <v>50800</v>
      </c>
      <c r="H1885" s="77">
        <v>116.98</v>
      </c>
      <c r="I1885" s="77">
        <v>1</v>
      </c>
      <c r="J1885" s="77">
        <v>67.527948624533096</v>
      </c>
      <c r="K1885" s="77">
        <v>0.231466810394411</v>
      </c>
      <c r="L1885" s="77">
        <v>119.435457471443</v>
      </c>
      <c r="M1885" s="77">
        <v>0.72408269473172304</v>
      </c>
      <c r="N1885" s="77">
        <v>-51.907508846910403</v>
      </c>
      <c r="O1885" s="77">
        <v>-0.49261588433731102</v>
      </c>
      <c r="P1885" s="77">
        <v>-38.900331742694199</v>
      </c>
      <c r="Q1885" s="77">
        <v>-38.9003317426941</v>
      </c>
      <c r="R1885" s="77">
        <v>0</v>
      </c>
      <c r="S1885" s="77">
        <v>7.6811849699948698E-2</v>
      </c>
      <c r="T1885" s="77" t="s">
        <v>156</v>
      </c>
      <c r="U1885" s="105">
        <v>-0.25700768179128802</v>
      </c>
      <c r="V1885" s="105">
        <v>-0.17731757358247299</v>
      </c>
      <c r="W1885" s="101">
        <v>-7.9689763023905597E-2</v>
      </c>
    </row>
    <row r="1886" spans="2:23" x14ac:dyDescent="0.25">
      <c r="B1886" s="55" t="s">
        <v>117</v>
      </c>
      <c r="C1886" s="76" t="s">
        <v>140</v>
      </c>
      <c r="D1886" s="55" t="s">
        <v>74</v>
      </c>
      <c r="E1886" s="55" t="s">
        <v>161</v>
      </c>
      <c r="F1886" s="70">
        <v>115.85</v>
      </c>
      <c r="G1886" s="77">
        <v>50150</v>
      </c>
      <c r="H1886" s="77">
        <v>115.88</v>
      </c>
      <c r="I1886" s="77">
        <v>1</v>
      </c>
      <c r="J1886" s="77">
        <v>-4.67626153244123</v>
      </c>
      <c r="K1886" s="77">
        <v>1.14147942421302E-4</v>
      </c>
      <c r="L1886" s="77">
        <v>47.483381708183401</v>
      </c>
      <c r="M1886" s="77">
        <v>1.1769385430683199E-2</v>
      </c>
      <c r="N1886" s="77">
        <v>-52.159643240624703</v>
      </c>
      <c r="O1886" s="77">
        <v>-1.16552374882619E-2</v>
      </c>
      <c r="P1886" s="77">
        <v>-38.900331742694298</v>
      </c>
      <c r="Q1886" s="77">
        <v>-38.900331742694298</v>
      </c>
      <c r="R1886" s="77">
        <v>0</v>
      </c>
      <c r="S1886" s="77">
        <v>7.8990909265905206E-3</v>
      </c>
      <c r="T1886" s="77" t="s">
        <v>156</v>
      </c>
      <c r="U1886" s="105">
        <v>0.214355205641338</v>
      </c>
      <c r="V1886" s="105">
        <v>-0.14789030695183999</v>
      </c>
      <c r="W1886" s="101">
        <v>0.36224708169236702</v>
      </c>
    </row>
    <row r="1887" spans="2:23" x14ac:dyDescent="0.25">
      <c r="B1887" s="55" t="s">
        <v>117</v>
      </c>
      <c r="C1887" s="76" t="s">
        <v>140</v>
      </c>
      <c r="D1887" s="55" t="s">
        <v>74</v>
      </c>
      <c r="E1887" s="55" t="s">
        <v>161</v>
      </c>
      <c r="F1887" s="70">
        <v>115.85</v>
      </c>
      <c r="G1887" s="77">
        <v>50250</v>
      </c>
      <c r="H1887" s="77">
        <v>114.62</v>
      </c>
      <c r="I1887" s="77">
        <v>1</v>
      </c>
      <c r="J1887" s="77">
        <v>-97.717873211843198</v>
      </c>
      <c r="K1887" s="77">
        <v>0.471423404122915</v>
      </c>
      <c r="L1887" s="77">
        <v>-145.07268961862101</v>
      </c>
      <c r="M1887" s="77">
        <v>1.0390452299369299</v>
      </c>
      <c r="N1887" s="77">
        <v>47.354816406777303</v>
      </c>
      <c r="O1887" s="77">
        <v>-0.56762182581401199</v>
      </c>
      <c r="P1887" s="77">
        <v>34.681001955817003</v>
      </c>
      <c r="Q1887" s="77">
        <v>34.681001955817003</v>
      </c>
      <c r="R1887" s="77">
        <v>0</v>
      </c>
      <c r="S1887" s="77">
        <v>5.9380848538073898E-2</v>
      </c>
      <c r="T1887" s="77" t="s">
        <v>156</v>
      </c>
      <c r="U1887" s="105">
        <v>-7.1634769173420798</v>
      </c>
      <c r="V1887" s="105">
        <v>-4.9423049791510696</v>
      </c>
      <c r="W1887" s="101">
        <v>-2.2211623169839299</v>
      </c>
    </row>
    <row r="1888" spans="2:23" x14ac:dyDescent="0.25">
      <c r="B1888" s="55" t="s">
        <v>117</v>
      </c>
      <c r="C1888" s="76" t="s">
        <v>140</v>
      </c>
      <c r="D1888" s="55" t="s">
        <v>74</v>
      </c>
      <c r="E1888" s="55" t="s">
        <v>161</v>
      </c>
      <c r="F1888" s="70">
        <v>115.85</v>
      </c>
      <c r="G1888" s="77">
        <v>50900</v>
      </c>
      <c r="H1888" s="77">
        <v>118.11</v>
      </c>
      <c r="I1888" s="77">
        <v>1</v>
      </c>
      <c r="J1888" s="77">
        <v>113.788364815734</v>
      </c>
      <c r="K1888" s="77">
        <v>1.2365141328903799</v>
      </c>
      <c r="L1888" s="77">
        <v>138.37446863424401</v>
      </c>
      <c r="M1888" s="77">
        <v>1.82858563591679</v>
      </c>
      <c r="N1888" s="77">
        <v>-24.5861038185101</v>
      </c>
      <c r="O1888" s="77">
        <v>-0.59207150302641298</v>
      </c>
      <c r="P1888" s="77">
        <v>-18.062166025752699</v>
      </c>
      <c r="Q1888" s="77">
        <v>-18.0621660257526</v>
      </c>
      <c r="R1888" s="77">
        <v>0</v>
      </c>
      <c r="S1888" s="77">
        <v>3.1156095867247099E-2</v>
      </c>
      <c r="T1888" s="77" t="s">
        <v>157</v>
      </c>
      <c r="U1888" s="105">
        <v>-13.6959297941969</v>
      </c>
      <c r="V1888" s="105">
        <v>-9.44924689463204</v>
      </c>
      <c r="W1888" s="101">
        <v>-4.2466645046739497</v>
      </c>
    </row>
    <row r="1889" spans="2:23" x14ac:dyDescent="0.25">
      <c r="B1889" s="55" t="s">
        <v>117</v>
      </c>
      <c r="C1889" s="76" t="s">
        <v>140</v>
      </c>
      <c r="D1889" s="55" t="s">
        <v>74</v>
      </c>
      <c r="E1889" s="55" t="s">
        <v>161</v>
      </c>
      <c r="F1889" s="70">
        <v>115.85</v>
      </c>
      <c r="G1889" s="77">
        <v>53050</v>
      </c>
      <c r="H1889" s="77">
        <v>119.59</v>
      </c>
      <c r="I1889" s="77">
        <v>1</v>
      </c>
      <c r="J1889" s="77">
        <v>90.544251512786602</v>
      </c>
      <c r="K1889" s="77">
        <v>1.6453910794395601</v>
      </c>
      <c r="L1889" s="77">
        <v>123.435247125743</v>
      </c>
      <c r="M1889" s="77">
        <v>3.0579174287617601</v>
      </c>
      <c r="N1889" s="77">
        <v>-32.8909956129568</v>
      </c>
      <c r="O1889" s="77">
        <v>-1.4125263493222</v>
      </c>
      <c r="P1889" s="77">
        <v>-24.422372077446699</v>
      </c>
      <c r="Q1889" s="77">
        <v>-24.422372077446699</v>
      </c>
      <c r="R1889" s="77">
        <v>0</v>
      </c>
      <c r="S1889" s="77">
        <v>0.11970796815837199</v>
      </c>
      <c r="T1889" s="77" t="s">
        <v>156</v>
      </c>
      <c r="U1889" s="105">
        <v>-43.270278249751101</v>
      </c>
      <c r="V1889" s="105">
        <v>-29.8535074672014</v>
      </c>
      <c r="W1889" s="101">
        <v>-13.4167126665939</v>
      </c>
    </row>
    <row r="1890" spans="2:23" x14ac:dyDescent="0.25">
      <c r="B1890" s="55" t="s">
        <v>117</v>
      </c>
      <c r="C1890" s="76" t="s">
        <v>140</v>
      </c>
      <c r="D1890" s="55" t="s">
        <v>74</v>
      </c>
      <c r="E1890" s="55" t="s">
        <v>162</v>
      </c>
      <c r="F1890" s="70">
        <v>114.62</v>
      </c>
      <c r="G1890" s="77">
        <v>50253</v>
      </c>
      <c r="H1890" s="77">
        <v>114.62</v>
      </c>
      <c r="I1890" s="77">
        <v>1</v>
      </c>
      <c r="J1890" s="77">
        <v>-5.9165470000000002E-12</v>
      </c>
      <c r="K1890" s="77">
        <v>0</v>
      </c>
      <c r="L1890" s="77">
        <v>-2.0434846E-11</v>
      </c>
      <c r="M1890" s="77">
        <v>0</v>
      </c>
      <c r="N1890" s="77">
        <v>1.4518299000000001E-11</v>
      </c>
      <c r="O1890" s="77">
        <v>0</v>
      </c>
      <c r="P1890" s="77">
        <v>1.0414141E-11</v>
      </c>
      <c r="Q1890" s="77">
        <v>1.041414E-11</v>
      </c>
      <c r="R1890" s="77">
        <v>0</v>
      </c>
      <c r="S1890" s="77">
        <v>0</v>
      </c>
      <c r="T1890" s="77" t="s">
        <v>157</v>
      </c>
      <c r="U1890" s="105">
        <v>0</v>
      </c>
      <c r="V1890" s="105">
        <v>0</v>
      </c>
      <c r="W1890" s="101">
        <v>0</v>
      </c>
    </row>
    <row r="1891" spans="2:23" x14ac:dyDescent="0.25">
      <c r="B1891" s="55" t="s">
        <v>117</v>
      </c>
      <c r="C1891" s="76" t="s">
        <v>140</v>
      </c>
      <c r="D1891" s="55" t="s">
        <v>74</v>
      </c>
      <c r="E1891" s="55" t="s">
        <v>162</v>
      </c>
      <c r="F1891" s="70">
        <v>114.62</v>
      </c>
      <c r="G1891" s="77">
        <v>50300</v>
      </c>
      <c r="H1891" s="77">
        <v>114.64</v>
      </c>
      <c r="I1891" s="77">
        <v>1</v>
      </c>
      <c r="J1891" s="77">
        <v>13.2236009402619</v>
      </c>
      <c r="K1891" s="77">
        <v>2.4306043433993899E-3</v>
      </c>
      <c r="L1891" s="77">
        <v>-34.422043851436797</v>
      </c>
      <c r="M1891" s="77">
        <v>1.64697917304523E-2</v>
      </c>
      <c r="N1891" s="77">
        <v>47.645644791698601</v>
      </c>
      <c r="O1891" s="77">
        <v>-1.40391873870529E-2</v>
      </c>
      <c r="P1891" s="77">
        <v>34.681001955818097</v>
      </c>
      <c r="Q1891" s="77">
        <v>34.681001955817997</v>
      </c>
      <c r="R1891" s="77">
        <v>0</v>
      </c>
      <c r="S1891" s="77">
        <v>1.6718529363566499E-2</v>
      </c>
      <c r="T1891" s="77" t="s">
        <v>156</v>
      </c>
      <c r="U1891" s="105">
        <v>-2.56222494601165</v>
      </c>
      <c r="V1891" s="105">
        <v>-1.7677584857880799</v>
      </c>
      <c r="W1891" s="101">
        <v>-0.79446301892027504</v>
      </c>
    </row>
    <row r="1892" spans="2:23" x14ac:dyDescent="0.25">
      <c r="B1892" s="55" t="s">
        <v>117</v>
      </c>
      <c r="C1892" s="76" t="s">
        <v>140</v>
      </c>
      <c r="D1892" s="55" t="s">
        <v>74</v>
      </c>
      <c r="E1892" s="55" t="s">
        <v>163</v>
      </c>
      <c r="F1892" s="70">
        <v>114.64</v>
      </c>
      <c r="G1892" s="77">
        <v>51150</v>
      </c>
      <c r="H1892" s="77">
        <v>115.02</v>
      </c>
      <c r="I1892" s="77">
        <v>1</v>
      </c>
      <c r="J1892" s="77">
        <v>66.718731245105502</v>
      </c>
      <c r="K1892" s="77">
        <v>0.12730972823015901</v>
      </c>
      <c r="L1892" s="77">
        <v>19.124492417447801</v>
      </c>
      <c r="M1892" s="77">
        <v>1.04603416124355E-2</v>
      </c>
      <c r="N1892" s="77">
        <v>47.594238827657698</v>
      </c>
      <c r="O1892" s="77">
        <v>0.116849386617724</v>
      </c>
      <c r="P1892" s="77">
        <v>34.681001955816797</v>
      </c>
      <c r="Q1892" s="77">
        <v>34.681001955816797</v>
      </c>
      <c r="R1892" s="77">
        <v>0</v>
      </c>
      <c r="S1892" s="77">
        <v>3.4399276244458002E-2</v>
      </c>
      <c r="T1892" s="77" t="s">
        <v>156</v>
      </c>
      <c r="U1892" s="105">
        <v>-4.6679956891965002</v>
      </c>
      <c r="V1892" s="105">
        <v>-3.2205950551079101</v>
      </c>
      <c r="W1892" s="101">
        <v>-1.4473943645418701</v>
      </c>
    </row>
    <row r="1893" spans="2:23" x14ac:dyDescent="0.25">
      <c r="B1893" s="55" t="s">
        <v>117</v>
      </c>
      <c r="C1893" s="76" t="s">
        <v>140</v>
      </c>
      <c r="D1893" s="55" t="s">
        <v>74</v>
      </c>
      <c r="E1893" s="55" t="s">
        <v>164</v>
      </c>
      <c r="F1893" s="70">
        <v>118.33</v>
      </c>
      <c r="G1893" s="77">
        <v>50354</v>
      </c>
      <c r="H1893" s="77">
        <v>118.33</v>
      </c>
      <c r="I1893" s="77">
        <v>1</v>
      </c>
      <c r="J1893" s="77">
        <v>1.9292690000000001E-12</v>
      </c>
      <c r="K1893" s="77">
        <v>0</v>
      </c>
      <c r="L1893" s="77">
        <v>6.4195200000000005E-13</v>
      </c>
      <c r="M1893" s="77">
        <v>0</v>
      </c>
      <c r="N1893" s="77">
        <v>1.2873170000000001E-12</v>
      </c>
      <c r="O1893" s="77">
        <v>0</v>
      </c>
      <c r="P1893" s="77">
        <v>9.6983800000000009E-13</v>
      </c>
      <c r="Q1893" s="77">
        <v>9.6984000000000004E-13</v>
      </c>
      <c r="R1893" s="77">
        <v>0</v>
      </c>
      <c r="S1893" s="77">
        <v>0</v>
      </c>
      <c r="T1893" s="77" t="s">
        <v>157</v>
      </c>
      <c r="U1893" s="105">
        <v>0</v>
      </c>
      <c r="V1893" s="105">
        <v>0</v>
      </c>
      <c r="W1893" s="101">
        <v>0</v>
      </c>
    </row>
    <row r="1894" spans="2:23" x14ac:dyDescent="0.25">
      <c r="B1894" s="55" t="s">
        <v>117</v>
      </c>
      <c r="C1894" s="76" t="s">
        <v>140</v>
      </c>
      <c r="D1894" s="55" t="s">
        <v>74</v>
      </c>
      <c r="E1894" s="55" t="s">
        <v>164</v>
      </c>
      <c r="F1894" s="70">
        <v>118.33</v>
      </c>
      <c r="G1894" s="77">
        <v>50900</v>
      </c>
      <c r="H1894" s="77">
        <v>118.11</v>
      </c>
      <c r="I1894" s="77">
        <v>1</v>
      </c>
      <c r="J1894" s="77">
        <v>-115.823493025377</v>
      </c>
      <c r="K1894" s="77">
        <v>0.10597914413913601</v>
      </c>
      <c r="L1894" s="77">
        <v>-164.124456656559</v>
      </c>
      <c r="M1894" s="77">
        <v>0.212801014455205</v>
      </c>
      <c r="N1894" s="77">
        <v>48.300963631182398</v>
      </c>
      <c r="O1894" s="77">
        <v>-0.106821870316069</v>
      </c>
      <c r="P1894" s="77">
        <v>35.9685939280076</v>
      </c>
      <c r="Q1894" s="77">
        <v>35.9685939280076</v>
      </c>
      <c r="R1894" s="77">
        <v>0</v>
      </c>
      <c r="S1894" s="77">
        <v>1.02205440183475E-2</v>
      </c>
      <c r="T1894" s="77" t="s">
        <v>156</v>
      </c>
      <c r="U1894" s="105">
        <v>-2.0022695099056098</v>
      </c>
      <c r="V1894" s="105">
        <v>-1.3814278572535099</v>
      </c>
      <c r="W1894" s="101">
        <v>-0.62083896342034794</v>
      </c>
    </row>
    <row r="1895" spans="2:23" x14ac:dyDescent="0.25">
      <c r="B1895" s="55" t="s">
        <v>117</v>
      </c>
      <c r="C1895" s="76" t="s">
        <v>140</v>
      </c>
      <c r="D1895" s="55" t="s">
        <v>74</v>
      </c>
      <c r="E1895" s="55" t="s">
        <v>164</v>
      </c>
      <c r="F1895" s="70">
        <v>118.33</v>
      </c>
      <c r="G1895" s="77">
        <v>53200</v>
      </c>
      <c r="H1895" s="77">
        <v>118.93</v>
      </c>
      <c r="I1895" s="77">
        <v>1</v>
      </c>
      <c r="J1895" s="77">
        <v>52.287278331981298</v>
      </c>
      <c r="K1895" s="77">
        <v>0.13205024266018101</v>
      </c>
      <c r="L1895" s="77">
        <v>100.35762572836801</v>
      </c>
      <c r="M1895" s="77">
        <v>0.48646084192063899</v>
      </c>
      <c r="N1895" s="77">
        <v>-48.070347396386602</v>
      </c>
      <c r="O1895" s="77">
        <v>-0.35441059926045698</v>
      </c>
      <c r="P1895" s="77">
        <v>-35.9685939280021</v>
      </c>
      <c r="Q1895" s="77">
        <v>-35.9685939280021</v>
      </c>
      <c r="R1895" s="77">
        <v>0</v>
      </c>
      <c r="S1895" s="77">
        <v>6.2487629884307803E-2</v>
      </c>
      <c r="T1895" s="77" t="s">
        <v>156</v>
      </c>
      <c r="U1895" s="105">
        <v>-13.201520952435599</v>
      </c>
      <c r="V1895" s="105">
        <v>-9.1081388951831208</v>
      </c>
      <c r="W1895" s="101">
        <v>-4.0933643263980501</v>
      </c>
    </row>
    <row r="1896" spans="2:23" x14ac:dyDescent="0.25">
      <c r="B1896" s="55" t="s">
        <v>117</v>
      </c>
      <c r="C1896" s="76" t="s">
        <v>140</v>
      </c>
      <c r="D1896" s="55" t="s">
        <v>74</v>
      </c>
      <c r="E1896" s="55" t="s">
        <v>165</v>
      </c>
      <c r="F1896" s="70">
        <v>118.33</v>
      </c>
      <c r="G1896" s="77">
        <v>50404</v>
      </c>
      <c r="H1896" s="77">
        <v>118.33</v>
      </c>
      <c r="I1896" s="77">
        <v>1</v>
      </c>
      <c r="J1896" s="77">
        <v>8.7475600000000001E-13</v>
      </c>
      <c r="K1896" s="77">
        <v>0</v>
      </c>
      <c r="L1896" s="77">
        <v>-1.67934E-12</v>
      </c>
      <c r="M1896" s="77">
        <v>0</v>
      </c>
      <c r="N1896" s="77">
        <v>2.5540959999999999E-12</v>
      </c>
      <c r="O1896" s="77">
        <v>0</v>
      </c>
      <c r="P1896" s="77">
        <v>1.700318E-12</v>
      </c>
      <c r="Q1896" s="77">
        <v>1.7003219999999999E-12</v>
      </c>
      <c r="R1896" s="77">
        <v>0</v>
      </c>
      <c r="S1896" s="77">
        <v>0</v>
      </c>
      <c r="T1896" s="77" t="s">
        <v>157</v>
      </c>
      <c r="U1896" s="105">
        <v>0</v>
      </c>
      <c r="V1896" s="105">
        <v>0</v>
      </c>
      <c r="W1896" s="101">
        <v>0</v>
      </c>
    </row>
    <row r="1897" spans="2:23" x14ac:dyDescent="0.25">
      <c r="B1897" s="55" t="s">
        <v>117</v>
      </c>
      <c r="C1897" s="76" t="s">
        <v>140</v>
      </c>
      <c r="D1897" s="55" t="s">
        <v>74</v>
      </c>
      <c r="E1897" s="55" t="s">
        <v>166</v>
      </c>
      <c r="F1897" s="70">
        <v>116.73</v>
      </c>
      <c r="G1897" s="77">
        <v>50499</v>
      </c>
      <c r="H1897" s="77">
        <v>116.73</v>
      </c>
      <c r="I1897" s="77">
        <v>1</v>
      </c>
      <c r="J1897" s="77">
        <v>-3.9673190000000003E-12</v>
      </c>
      <c r="K1897" s="77">
        <v>0</v>
      </c>
      <c r="L1897" s="77">
        <v>-3.7067119999999996E-12</v>
      </c>
      <c r="M1897" s="77">
        <v>0</v>
      </c>
      <c r="N1897" s="77">
        <v>-2.6060700000000002E-13</v>
      </c>
      <c r="O1897" s="77">
        <v>0</v>
      </c>
      <c r="P1897" s="77">
        <v>-4.7872499999999996E-13</v>
      </c>
      <c r="Q1897" s="77">
        <v>-4.7872700000000001E-13</v>
      </c>
      <c r="R1897" s="77">
        <v>0</v>
      </c>
      <c r="S1897" s="77">
        <v>0</v>
      </c>
      <c r="T1897" s="77" t="s">
        <v>157</v>
      </c>
      <c r="U1897" s="105">
        <v>0</v>
      </c>
      <c r="V1897" s="105">
        <v>0</v>
      </c>
      <c r="W1897" s="101">
        <v>0</v>
      </c>
    </row>
    <row r="1898" spans="2:23" x14ac:dyDescent="0.25">
      <c r="B1898" s="55" t="s">
        <v>117</v>
      </c>
      <c r="C1898" s="76" t="s">
        <v>140</v>
      </c>
      <c r="D1898" s="55" t="s">
        <v>74</v>
      </c>
      <c r="E1898" s="55" t="s">
        <v>166</v>
      </c>
      <c r="F1898" s="70">
        <v>116.73</v>
      </c>
      <c r="G1898" s="77">
        <v>50554</v>
      </c>
      <c r="H1898" s="77">
        <v>116.73</v>
      </c>
      <c r="I1898" s="77">
        <v>1</v>
      </c>
      <c r="J1898" s="77">
        <v>2.96332E-13</v>
      </c>
      <c r="K1898" s="77">
        <v>0</v>
      </c>
      <c r="L1898" s="77">
        <v>5.6296599999999999E-13</v>
      </c>
      <c r="M1898" s="77">
        <v>0</v>
      </c>
      <c r="N1898" s="77">
        <v>-2.6663399999999998E-13</v>
      </c>
      <c r="O1898" s="77">
        <v>0</v>
      </c>
      <c r="P1898" s="77">
        <v>-1.9035699999999999E-13</v>
      </c>
      <c r="Q1898" s="77">
        <v>-1.9035699999999999E-13</v>
      </c>
      <c r="R1898" s="77">
        <v>0</v>
      </c>
      <c r="S1898" s="77">
        <v>0</v>
      </c>
      <c r="T1898" s="77" t="s">
        <v>157</v>
      </c>
      <c r="U1898" s="105">
        <v>0</v>
      </c>
      <c r="V1898" s="105">
        <v>0</v>
      </c>
      <c r="W1898" s="101">
        <v>0</v>
      </c>
    </row>
    <row r="1899" spans="2:23" x14ac:dyDescent="0.25">
      <c r="B1899" s="55" t="s">
        <v>117</v>
      </c>
      <c r="C1899" s="76" t="s">
        <v>140</v>
      </c>
      <c r="D1899" s="55" t="s">
        <v>74</v>
      </c>
      <c r="E1899" s="55" t="s">
        <v>167</v>
      </c>
      <c r="F1899" s="70">
        <v>116.73</v>
      </c>
      <c r="G1899" s="77">
        <v>50604</v>
      </c>
      <c r="H1899" s="77">
        <v>116.73</v>
      </c>
      <c r="I1899" s="77">
        <v>1</v>
      </c>
      <c r="J1899" s="77">
        <v>1.9429999999999998E-15</v>
      </c>
      <c r="K1899" s="77">
        <v>0</v>
      </c>
      <c r="L1899" s="77">
        <v>6.7153800000000004E-13</v>
      </c>
      <c r="M1899" s="77">
        <v>0</v>
      </c>
      <c r="N1899" s="77">
        <v>-6.6959500000000004E-13</v>
      </c>
      <c r="O1899" s="77">
        <v>0</v>
      </c>
      <c r="P1899" s="77">
        <v>-4.87242E-13</v>
      </c>
      <c r="Q1899" s="77">
        <v>-4.8723999999999995E-13</v>
      </c>
      <c r="R1899" s="77">
        <v>0</v>
      </c>
      <c r="S1899" s="77">
        <v>0</v>
      </c>
      <c r="T1899" s="77" t="s">
        <v>157</v>
      </c>
      <c r="U1899" s="105">
        <v>0</v>
      </c>
      <c r="V1899" s="105">
        <v>0</v>
      </c>
      <c r="W1899" s="101">
        <v>0</v>
      </c>
    </row>
    <row r="1900" spans="2:23" x14ac:dyDescent="0.25">
      <c r="B1900" s="55" t="s">
        <v>117</v>
      </c>
      <c r="C1900" s="76" t="s">
        <v>140</v>
      </c>
      <c r="D1900" s="55" t="s">
        <v>74</v>
      </c>
      <c r="E1900" s="55" t="s">
        <v>168</v>
      </c>
      <c r="F1900" s="70">
        <v>116.99</v>
      </c>
      <c r="G1900" s="77">
        <v>50750</v>
      </c>
      <c r="H1900" s="77">
        <v>117.15</v>
      </c>
      <c r="I1900" s="77">
        <v>1</v>
      </c>
      <c r="J1900" s="77">
        <v>20.810424516353098</v>
      </c>
      <c r="K1900" s="77">
        <v>1.0350463068364801E-2</v>
      </c>
      <c r="L1900" s="77">
        <v>62.449094007311302</v>
      </c>
      <c r="M1900" s="77">
        <v>9.32073552817827E-2</v>
      </c>
      <c r="N1900" s="77">
        <v>-41.6386694909582</v>
      </c>
      <c r="O1900" s="77">
        <v>-8.2856892213417896E-2</v>
      </c>
      <c r="P1900" s="77">
        <v>-31.933888276197798</v>
      </c>
      <c r="Q1900" s="77">
        <v>-31.933888276197798</v>
      </c>
      <c r="R1900" s="77">
        <v>0</v>
      </c>
      <c r="S1900" s="77">
        <v>2.4372579968436801E-2</v>
      </c>
      <c r="T1900" s="77" t="s">
        <v>156</v>
      </c>
      <c r="U1900" s="105">
        <v>-3.0378692528710598</v>
      </c>
      <c r="V1900" s="105">
        <v>-2.09592025042015</v>
      </c>
      <c r="W1900" s="101">
        <v>-0.94194492231364302</v>
      </c>
    </row>
    <row r="1901" spans="2:23" x14ac:dyDescent="0.25">
      <c r="B1901" s="55" t="s">
        <v>117</v>
      </c>
      <c r="C1901" s="76" t="s">
        <v>140</v>
      </c>
      <c r="D1901" s="55" t="s">
        <v>74</v>
      </c>
      <c r="E1901" s="55" t="s">
        <v>168</v>
      </c>
      <c r="F1901" s="70">
        <v>116.99</v>
      </c>
      <c r="G1901" s="77">
        <v>50800</v>
      </c>
      <c r="H1901" s="77">
        <v>116.98</v>
      </c>
      <c r="I1901" s="77">
        <v>1</v>
      </c>
      <c r="J1901" s="77">
        <v>7.9766057044847098</v>
      </c>
      <c r="K1901" s="77">
        <v>1.1898106611621E-3</v>
      </c>
      <c r="L1901" s="77">
        <v>-33.713523896780799</v>
      </c>
      <c r="M1901" s="77">
        <v>2.1254451669175702E-2</v>
      </c>
      <c r="N1901" s="77">
        <v>41.690129601265497</v>
      </c>
      <c r="O1901" s="77">
        <v>-2.0064641008013601E-2</v>
      </c>
      <c r="P1901" s="77">
        <v>31.933888276200801</v>
      </c>
      <c r="Q1901" s="77">
        <v>31.933888276200701</v>
      </c>
      <c r="R1901" s="77">
        <v>0</v>
      </c>
      <c r="S1901" s="77">
        <v>1.90697592221695E-2</v>
      </c>
      <c r="T1901" s="77" t="s">
        <v>156</v>
      </c>
      <c r="U1901" s="105">
        <v>-1.9303607323101899</v>
      </c>
      <c r="V1901" s="105">
        <v>-1.3318157605502901</v>
      </c>
      <c r="W1901" s="101">
        <v>-0.59854237910824504</v>
      </c>
    </row>
    <row r="1902" spans="2:23" x14ac:dyDescent="0.25">
      <c r="B1902" s="55" t="s">
        <v>117</v>
      </c>
      <c r="C1902" s="76" t="s">
        <v>140</v>
      </c>
      <c r="D1902" s="55" t="s">
        <v>74</v>
      </c>
      <c r="E1902" s="55" t="s">
        <v>169</v>
      </c>
      <c r="F1902" s="70">
        <v>117.25</v>
      </c>
      <c r="G1902" s="77">
        <v>50750</v>
      </c>
      <c r="H1902" s="77">
        <v>117.15</v>
      </c>
      <c r="I1902" s="77">
        <v>1</v>
      </c>
      <c r="J1902" s="77">
        <v>-42.908153444573699</v>
      </c>
      <c r="K1902" s="77">
        <v>1.39924332033754E-2</v>
      </c>
      <c r="L1902" s="77">
        <v>-84.485267906710504</v>
      </c>
      <c r="M1902" s="77">
        <v>5.4246979748841698E-2</v>
      </c>
      <c r="N1902" s="77">
        <v>41.577114462136699</v>
      </c>
      <c r="O1902" s="77">
        <v>-4.0254546545466202E-2</v>
      </c>
      <c r="P1902" s="77">
        <v>31.9338882761969</v>
      </c>
      <c r="Q1902" s="77">
        <v>31.9338882761969</v>
      </c>
      <c r="R1902" s="77">
        <v>0</v>
      </c>
      <c r="S1902" s="77">
        <v>7.7502764753183597E-3</v>
      </c>
      <c r="T1902" s="77" t="s">
        <v>156</v>
      </c>
      <c r="U1902" s="105">
        <v>-0.56012140891520401</v>
      </c>
      <c r="V1902" s="105">
        <v>-0.38644513832507299</v>
      </c>
      <c r="W1902" s="101">
        <v>-0.173675518295663</v>
      </c>
    </row>
    <row r="1903" spans="2:23" x14ac:dyDescent="0.25">
      <c r="B1903" s="55" t="s">
        <v>117</v>
      </c>
      <c r="C1903" s="76" t="s">
        <v>140</v>
      </c>
      <c r="D1903" s="55" t="s">
        <v>74</v>
      </c>
      <c r="E1903" s="55" t="s">
        <v>169</v>
      </c>
      <c r="F1903" s="70">
        <v>117.25</v>
      </c>
      <c r="G1903" s="77">
        <v>50950</v>
      </c>
      <c r="H1903" s="77">
        <v>117.48</v>
      </c>
      <c r="I1903" s="77">
        <v>1</v>
      </c>
      <c r="J1903" s="77">
        <v>106.723342414735</v>
      </c>
      <c r="K1903" s="77">
        <v>0.10023087198232</v>
      </c>
      <c r="L1903" s="77">
        <v>148.23376388768901</v>
      </c>
      <c r="M1903" s="77">
        <v>0.193364589055537</v>
      </c>
      <c r="N1903" s="77">
        <v>-41.510421472953702</v>
      </c>
      <c r="O1903" s="77">
        <v>-9.3133717073216701E-2</v>
      </c>
      <c r="P1903" s="77">
        <v>-31.9338882761948</v>
      </c>
      <c r="Q1903" s="77">
        <v>-31.9338882761947</v>
      </c>
      <c r="R1903" s="77">
        <v>0</v>
      </c>
      <c r="S1903" s="77">
        <v>8.9740043398411195E-3</v>
      </c>
      <c r="T1903" s="77" t="s">
        <v>156</v>
      </c>
      <c r="U1903" s="105">
        <v>-1.38324176551856</v>
      </c>
      <c r="V1903" s="105">
        <v>-0.95434141045974896</v>
      </c>
      <c r="W1903" s="101">
        <v>-0.42889849723814499</v>
      </c>
    </row>
    <row r="1904" spans="2:23" x14ac:dyDescent="0.25">
      <c r="B1904" s="55" t="s">
        <v>117</v>
      </c>
      <c r="C1904" s="76" t="s">
        <v>140</v>
      </c>
      <c r="D1904" s="55" t="s">
        <v>74</v>
      </c>
      <c r="E1904" s="55" t="s">
        <v>170</v>
      </c>
      <c r="F1904" s="70">
        <v>116.98</v>
      </c>
      <c r="G1904" s="77">
        <v>51300</v>
      </c>
      <c r="H1904" s="77">
        <v>117.43</v>
      </c>
      <c r="I1904" s="77">
        <v>1</v>
      </c>
      <c r="J1904" s="77">
        <v>108.705168799963</v>
      </c>
      <c r="K1904" s="77">
        <v>0.180915418111814</v>
      </c>
      <c r="L1904" s="77">
        <v>118.648902654149</v>
      </c>
      <c r="M1904" s="77">
        <v>0.21552747576682599</v>
      </c>
      <c r="N1904" s="77">
        <v>-9.9437338541856999</v>
      </c>
      <c r="O1904" s="77">
        <v>-3.4612057655011699E-2</v>
      </c>
      <c r="P1904" s="77">
        <v>-6.9664434664949004</v>
      </c>
      <c r="Q1904" s="77">
        <v>-6.9664434664948898</v>
      </c>
      <c r="R1904" s="77">
        <v>0</v>
      </c>
      <c r="S1904" s="77">
        <v>7.4301473229532102E-4</v>
      </c>
      <c r="T1904" s="77" t="s">
        <v>156</v>
      </c>
      <c r="U1904" s="105">
        <v>0.417974016927946</v>
      </c>
      <c r="V1904" s="105">
        <v>-0.28837324233121597</v>
      </c>
      <c r="W1904" s="101">
        <v>0.70635031886617705</v>
      </c>
    </row>
    <row r="1905" spans="2:23" x14ac:dyDescent="0.25">
      <c r="B1905" s="55" t="s">
        <v>117</v>
      </c>
      <c r="C1905" s="76" t="s">
        <v>140</v>
      </c>
      <c r="D1905" s="55" t="s">
        <v>74</v>
      </c>
      <c r="E1905" s="55" t="s">
        <v>171</v>
      </c>
      <c r="F1905" s="70">
        <v>118.11</v>
      </c>
      <c r="G1905" s="77">
        <v>54750</v>
      </c>
      <c r="H1905" s="77">
        <v>119.82</v>
      </c>
      <c r="I1905" s="77">
        <v>1</v>
      </c>
      <c r="J1905" s="77">
        <v>75.530454811751994</v>
      </c>
      <c r="K1905" s="77">
        <v>0.60636846441661196</v>
      </c>
      <c r="L1905" s="77">
        <v>107.15688578487</v>
      </c>
      <c r="M1905" s="77">
        <v>1.2204853596074501</v>
      </c>
      <c r="N1905" s="77">
        <v>-31.626430973117699</v>
      </c>
      <c r="O1905" s="77">
        <v>-0.61411689519084001</v>
      </c>
      <c r="P1905" s="77">
        <v>-23.579654569702299</v>
      </c>
      <c r="Q1905" s="77">
        <v>-23.5796545697022</v>
      </c>
      <c r="R1905" s="77">
        <v>0</v>
      </c>
      <c r="S1905" s="77">
        <v>5.9097251652198597E-2</v>
      </c>
      <c r="T1905" s="77" t="s">
        <v>157</v>
      </c>
      <c r="U1905" s="105">
        <v>-18.977219472347201</v>
      </c>
      <c r="V1905" s="105">
        <v>-13.092972500764899</v>
      </c>
      <c r="W1905" s="101">
        <v>-5.8842214834345201</v>
      </c>
    </row>
    <row r="1906" spans="2:23" x14ac:dyDescent="0.25">
      <c r="B1906" s="55" t="s">
        <v>117</v>
      </c>
      <c r="C1906" s="76" t="s">
        <v>140</v>
      </c>
      <c r="D1906" s="55" t="s">
        <v>74</v>
      </c>
      <c r="E1906" s="55" t="s">
        <v>172</v>
      </c>
      <c r="F1906" s="70">
        <v>117.48</v>
      </c>
      <c r="G1906" s="77">
        <v>53150</v>
      </c>
      <c r="H1906" s="77">
        <v>119.33</v>
      </c>
      <c r="I1906" s="77">
        <v>1</v>
      </c>
      <c r="J1906" s="77">
        <v>178.10628272879001</v>
      </c>
      <c r="K1906" s="77">
        <v>1.3957613096885699</v>
      </c>
      <c r="L1906" s="77">
        <v>179.342377549444</v>
      </c>
      <c r="M1906" s="77">
        <v>1.41520228894384</v>
      </c>
      <c r="N1906" s="77">
        <v>-1.2360948206540801</v>
      </c>
      <c r="O1906" s="77">
        <v>-1.9440979255265299E-2</v>
      </c>
      <c r="P1906" s="77">
        <v>0.52979290946201296</v>
      </c>
      <c r="Q1906" s="77">
        <v>0.52979290946201296</v>
      </c>
      <c r="R1906" s="77">
        <v>0</v>
      </c>
      <c r="S1906" s="77">
        <v>1.2349943184313999E-5</v>
      </c>
      <c r="T1906" s="77" t="s">
        <v>156</v>
      </c>
      <c r="U1906" s="105">
        <v>-1.5133730509655999E-2</v>
      </c>
      <c r="V1906" s="105">
        <v>-1.04412302174005E-2</v>
      </c>
      <c r="W1906" s="101">
        <v>-4.6924799662662097E-3</v>
      </c>
    </row>
    <row r="1907" spans="2:23" x14ac:dyDescent="0.25">
      <c r="B1907" s="55" t="s">
        <v>117</v>
      </c>
      <c r="C1907" s="76" t="s">
        <v>140</v>
      </c>
      <c r="D1907" s="55" t="s">
        <v>74</v>
      </c>
      <c r="E1907" s="55" t="s">
        <v>172</v>
      </c>
      <c r="F1907" s="70">
        <v>117.48</v>
      </c>
      <c r="G1907" s="77">
        <v>54500</v>
      </c>
      <c r="H1907" s="77">
        <v>117.12</v>
      </c>
      <c r="I1907" s="77">
        <v>1</v>
      </c>
      <c r="J1907" s="77">
        <v>-41.9064551010066</v>
      </c>
      <c r="K1907" s="77">
        <v>9.72380797145765E-2</v>
      </c>
      <c r="L1907" s="77">
        <v>-1.6398705761381001</v>
      </c>
      <c r="M1907" s="77">
        <v>1.48899647793991E-4</v>
      </c>
      <c r="N1907" s="77">
        <v>-40.266584524868499</v>
      </c>
      <c r="O1907" s="77">
        <v>9.7089180066782493E-2</v>
      </c>
      <c r="P1907" s="77">
        <v>-32.463681185656903</v>
      </c>
      <c r="Q1907" s="77">
        <v>-32.463681185656803</v>
      </c>
      <c r="R1907" s="77">
        <v>0</v>
      </c>
      <c r="S1907" s="77">
        <v>5.8353922307384398E-2</v>
      </c>
      <c r="T1907" s="77" t="s">
        <v>156</v>
      </c>
      <c r="U1907" s="105">
        <v>-3.10740960711904</v>
      </c>
      <c r="V1907" s="105">
        <v>-2.1438982983733301</v>
      </c>
      <c r="W1907" s="101">
        <v>-0.96350713520936404</v>
      </c>
    </row>
    <row r="1908" spans="2:23" x14ac:dyDescent="0.25">
      <c r="B1908" s="55" t="s">
        <v>117</v>
      </c>
      <c r="C1908" s="76" t="s">
        <v>140</v>
      </c>
      <c r="D1908" s="55" t="s">
        <v>74</v>
      </c>
      <c r="E1908" s="55" t="s">
        <v>173</v>
      </c>
      <c r="F1908" s="70">
        <v>116.71</v>
      </c>
      <c r="G1908" s="77">
        <v>51250</v>
      </c>
      <c r="H1908" s="77">
        <v>116.71</v>
      </c>
      <c r="I1908" s="77">
        <v>1</v>
      </c>
      <c r="J1908" s="77">
        <v>-1.266171E-12</v>
      </c>
      <c r="K1908" s="77">
        <v>0</v>
      </c>
      <c r="L1908" s="77">
        <v>-1.4287730000000001E-12</v>
      </c>
      <c r="M1908" s="77">
        <v>0</v>
      </c>
      <c r="N1908" s="77">
        <v>1.62602E-13</v>
      </c>
      <c r="O1908" s="77">
        <v>0</v>
      </c>
      <c r="P1908" s="77">
        <v>8.4597999999999995E-14</v>
      </c>
      <c r="Q1908" s="77">
        <v>8.4599000000000004E-14</v>
      </c>
      <c r="R1908" s="77">
        <v>0</v>
      </c>
      <c r="S1908" s="77">
        <v>0</v>
      </c>
      <c r="T1908" s="77" t="s">
        <v>157</v>
      </c>
      <c r="U1908" s="105">
        <v>0</v>
      </c>
      <c r="V1908" s="105">
        <v>0</v>
      </c>
      <c r="W1908" s="101">
        <v>0</v>
      </c>
    </row>
    <row r="1909" spans="2:23" x14ac:dyDescent="0.25">
      <c r="B1909" s="55" t="s">
        <v>117</v>
      </c>
      <c r="C1909" s="76" t="s">
        <v>140</v>
      </c>
      <c r="D1909" s="55" t="s">
        <v>74</v>
      </c>
      <c r="E1909" s="55" t="s">
        <v>174</v>
      </c>
      <c r="F1909" s="70">
        <v>117.43</v>
      </c>
      <c r="G1909" s="77">
        <v>53200</v>
      </c>
      <c r="H1909" s="77">
        <v>118.93</v>
      </c>
      <c r="I1909" s="77">
        <v>1</v>
      </c>
      <c r="J1909" s="77">
        <v>110.79859564637</v>
      </c>
      <c r="K1909" s="77">
        <v>0.63223093305620004</v>
      </c>
      <c r="L1909" s="77">
        <v>120.666210369735</v>
      </c>
      <c r="M1909" s="77">
        <v>0.74985721773715197</v>
      </c>
      <c r="N1909" s="77">
        <v>-9.8676147233656106</v>
      </c>
      <c r="O1909" s="77">
        <v>-0.117626284680953</v>
      </c>
      <c r="P1909" s="77">
        <v>-6.9664434664946704</v>
      </c>
      <c r="Q1909" s="77">
        <v>-6.9664434664946704</v>
      </c>
      <c r="R1909" s="77">
        <v>0</v>
      </c>
      <c r="S1909" s="77">
        <v>2.4993637304511198E-3</v>
      </c>
      <c r="T1909" s="77" t="s">
        <v>157</v>
      </c>
      <c r="U1909" s="105">
        <v>0.90034776145345097</v>
      </c>
      <c r="V1909" s="105">
        <v>-0.62117785479651599</v>
      </c>
      <c r="W1909" s="101">
        <v>1.52153220687573</v>
      </c>
    </row>
    <row r="1910" spans="2:23" x14ac:dyDescent="0.25">
      <c r="B1910" s="55" t="s">
        <v>117</v>
      </c>
      <c r="C1910" s="76" t="s">
        <v>140</v>
      </c>
      <c r="D1910" s="55" t="s">
        <v>74</v>
      </c>
      <c r="E1910" s="55" t="s">
        <v>175</v>
      </c>
      <c r="F1910" s="70">
        <v>119.9</v>
      </c>
      <c r="G1910" s="77">
        <v>53100</v>
      </c>
      <c r="H1910" s="77">
        <v>119.9</v>
      </c>
      <c r="I1910" s="77">
        <v>1</v>
      </c>
      <c r="J1910" s="77">
        <v>5.4378105000000002E-11</v>
      </c>
      <c r="K1910" s="77">
        <v>0</v>
      </c>
      <c r="L1910" s="77">
        <v>4.0503399E-11</v>
      </c>
      <c r="M1910" s="77">
        <v>0</v>
      </c>
      <c r="N1910" s="77">
        <v>1.3874706E-11</v>
      </c>
      <c r="O1910" s="77">
        <v>0</v>
      </c>
      <c r="P1910" s="77">
        <v>8.6686920000000002E-12</v>
      </c>
      <c r="Q1910" s="77">
        <v>8.6686900000000007E-12</v>
      </c>
      <c r="R1910" s="77">
        <v>0</v>
      </c>
      <c r="S1910" s="77">
        <v>0</v>
      </c>
      <c r="T1910" s="77" t="s">
        <v>157</v>
      </c>
      <c r="U1910" s="105">
        <v>0</v>
      </c>
      <c r="V1910" s="105">
        <v>0</v>
      </c>
      <c r="W1910" s="101">
        <v>0</v>
      </c>
    </row>
    <row r="1911" spans="2:23" x14ac:dyDescent="0.25">
      <c r="B1911" s="55" t="s">
        <v>117</v>
      </c>
      <c r="C1911" s="76" t="s">
        <v>140</v>
      </c>
      <c r="D1911" s="55" t="s">
        <v>74</v>
      </c>
      <c r="E1911" s="55" t="s">
        <v>176</v>
      </c>
      <c r="F1911" s="70">
        <v>119.9</v>
      </c>
      <c r="G1911" s="77">
        <v>52000</v>
      </c>
      <c r="H1911" s="77">
        <v>119.9</v>
      </c>
      <c r="I1911" s="77">
        <v>1</v>
      </c>
      <c r="J1911" s="77">
        <v>4.5928560000000004E-12</v>
      </c>
      <c r="K1911" s="77">
        <v>0</v>
      </c>
      <c r="L1911" s="77">
        <v>1.3495513E-11</v>
      </c>
      <c r="M1911" s="77">
        <v>0</v>
      </c>
      <c r="N1911" s="77">
        <v>-8.9026559999999997E-12</v>
      </c>
      <c r="O1911" s="77">
        <v>0</v>
      </c>
      <c r="P1911" s="77">
        <v>-5.3137300000000002E-12</v>
      </c>
      <c r="Q1911" s="77">
        <v>-5.3137330000000003E-12</v>
      </c>
      <c r="R1911" s="77">
        <v>0</v>
      </c>
      <c r="S1911" s="77">
        <v>0</v>
      </c>
      <c r="T1911" s="77" t="s">
        <v>157</v>
      </c>
      <c r="U1911" s="105">
        <v>0</v>
      </c>
      <c r="V1911" s="105">
        <v>0</v>
      </c>
      <c r="W1911" s="101">
        <v>0</v>
      </c>
    </row>
    <row r="1912" spans="2:23" x14ac:dyDescent="0.25">
      <c r="B1912" s="55" t="s">
        <v>117</v>
      </c>
      <c r="C1912" s="76" t="s">
        <v>140</v>
      </c>
      <c r="D1912" s="55" t="s">
        <v>74</v>
      </c>
      <c r="E1912" s="55" t="s">
        <v>176</v>
      </c>
      <c r="F1912" s="70">
        <v>119.9</v>
      </c>
      <c r="G1912" s="77">
        <v>53050</v>
      </c>
      <c r="H1912" s="77">
        <v>119.59</v>
      </c>
      <c r="I1912" s="77">
        <v>1</v>
      </c>
      <c r="J1912" s="77">
        <v>-147.82126496028101</v>
      </c>
      <c r="K1912" s="77">
        <v>0.20540058791990101</v>
      </c>
      <c r="L1912" s="77">
        <v>-141.395100745561</v>
      </c>
      <c r="M1912" s="77">
        <v>0.18793020043956499</v>
      </c>
      <c r="N1912" s="77">
        <v>-6.4261642147198401</v>
      </c>
      <c r="O1912" s="77">
        <v>1.7470387480336001E-2</v>
      </c>
      <c r="P1912" s="77">
        <v>-4.7148302566219202</v>
      </c>
      <c r="Q1912" s="77">
        <v>-4.7148302566219202</v>
      </c>
      <c r="R1912" s="77">
        <v>0</v>
      </c>
      <c r="S1912" s="77">
        <v>2.0895846887832099E-4</v>
      </c>
      <c r="T1912" s="77" t="s">
        <v>156</v>
      </c>
      <c r="U1912" s="105">
        <v>9.9880642269662895E-2</v>
      </c>
      <c r="V1912" s="105">
        <v>-6.8910753996443502E-2</v>
      </c>
      <c r="W1912" s="101">
        <v>0.16879212740129901</v>
      </c>
    </row>
    <row r="1913" spans="2:23" x14ac:dyDescent="0.25">
      <c r="B1913" s="55" t="s">
        <v>117</v>
      </c>
      <c r="C1913" s="76" t="s">
        <v>140</v>
      </c>
      <c r="D1913" s="55" t="s">
        <v>74</v>
      </c>
      <c r="E1913" s="55" t="s">
        <v>176</v>
      </c>
      <c r="F1913" s="70">
        <v>119.9</v>
      </c>
      <c r="G1913" s="77">
        <v>53050</v>
      </c>
      <c r="H1913" s="77">
        <v>119.59</v>
      </c>
      <c r="I1913" s="77">
        <v>2</v>
      </c>
      <c r="J1913" s="77">
        <v>-130.73509422932301</v>
      </c>
      <c r="K1913" s="77">
        <v>0.14527915133677399</v>
      </c>
      <c r="L1913" s="77">
        <v>-125.05170906569199</v>
      </c>
      <c r="M1913" s="77">
        <v>0.132922404492128</v>
      </c>
      <c r="N1913" s="77">
        <v>-5.6833851636311596</v>
      </c>
      <c r="O1913" s="77">
        <v>1.2356746844646001E-2</v>
      </c>
      <c r="P1913" s="77">
        <v>-4.1698586332645204</v>
      </c>
      <c r="Q1913" s="77">
        <v>-4.1698586332645098</v>
      </c>
      <c r="R1913" s="77">
        <v>0</v>
      </c>
      <c r="S1913" s="77">
        <v>1.4779562868199E-4</v>
      </c>
      <c r="T1913" s="77" t="s">
        <v>156</v>
      </c>
      <c r="U1913" s="105">
        <v>-0.28219074981353698</v>
      </c>
      <c r="V1913" s="105">
        <v>-0.194692153540336</v>
      </c>
      <c r="W1913" s="101">
        <v>-8.7498217265120304E-2</v>
      </c>
    </row>
    <row r="1914" spans="2:23" x14ac:dyDescent="0.25">
      <c r="B1914" s="55" t="s">
        <v>117</v>
      </c>
      <c r="C1914" s="76" t="s">
        <v>140</v>
      </c>
      <c r="D1914" s="55" t="s">
        <v>74</v>
      </c>
      <c r="E1914" s="55" t="s">
        <v>176</v>
      </c>
      <c r="F1914" s="70">
        <v>119.9</v>
      </c>
      <c r="G1914" s="77">
        <v>53100</v>
      </c>
      <c r="H1914" s="77">
        <v>119.9</v>
      </c>
      <c r="I1914" s="77">
        <v>2</v>
      </c>
      <c r="J1914" s="77">
        <v>6.4524810000000002E-12</v>
      </c>
      <c r="K1914" s="77">
        <v>0</v>
      </c>
      <c r="L1914" s="77">
        <v>1.1935454000000001E-11</v>
      </c>
      <c r="M1914" s="77">
        <v>0</v>
      </c>
      <c r="N1914" s="77">
        <v>-5.4829729999999997E-12</v>
      </c>
      <c r="O1914" s="77">
        <v>0</v>
      </c>
      <c r="P1914" s="77">
        <v>-3.4937179999999998E-12</v>
      </c>
      <c r="Q1914" s="77">
        <v>-3.493719E-12</v>
      </c>
      <c r="R1914" s="77">
        <v>0</v>
      </c>
      <c r="S1914" s="77">
        <v>0</v>
      </c>
      <c r="T1914" s="77" t="s">
        <v>157</v>
      </c>
      <c r="U1914" s="105">
        <v>0</v>
      </c>
      <c r="V1914" s="105">
        <v>0</v>
      </c>
      <c r="W1914" s="101">
        <v>0</v>
      </c>
    </row>
    <row r="1915" spans="2:23" x14ac:dyDescent="0.25">
      <c r="B1915" s="55" t="s">
        <v>117</v>
      </c>
      <c r="C1915" s="76" t="s">
        <v>140</v>
      </c>
      <c r="D1915" s="55" t="s">
        <v>74</v>
      </c>
      <c r="E1915" s="55" t="s">
        <v>177</v>
      </c>
      <c r="F1915" s="70">
        <v>119.89</v>
      </c>
      <c r="G1915" s="77">
        <v>53000</v>
      </c>
      <c r="H1915" s="77">
        <v>119.9</v>
      </c>
      <c r="I1915" s="77">
        <v>1</v>
      </c>
      <c r="J1915" s="77">
        <v>-38.330717265906699</v>
      </c>
      <c r="K1915" s="77">
        <v>0</v>
      </c>
      <c r="L1915" s="77">
        <v>-43.460611756221198</v>
      </c>
      <c r="M1915" s="77">
        <v>0</v>
      </c>
      <c r="N1915" s="77">
        <v>5.1298944903145403</v>
      </c>
      <c r="O1915" s="77">
        <v>0</v>
      </c>
      <c r="P1915" s="77">
        <v>3.9331536908232998</v>
      </c>
      <c r="Q1915" s="77">
        <v>3.93315369082329</v>
      </c>
      <c r="R1915" s="77">
        <v>0</v>
      </c>
      <c r="S1915" s="77">
        <v>0</v>
      </c>
      <c r="T1915" s="77" t="s">
        <v>156</v>
      </c>
      <c r="U1915" s="105">
        <v>-5.1298944903171599E-2</v>
      </c>
      <c r="V1915" s="105">
        <v>-3.5392733688630697E-2</v>
      </c>
      <c r="W1915" s="101">
        <v>-1.5906142315348901E-2</v>
      </c>
    </row>
    <row r="1916" spans="2:23" x14ac:dyDescent="0.25">
      <c r="B1916" s="55" t="s">
        <v>117</v>
      </c>
      <c r="C1916" s="76" t="s">
        <v>140</v>
      </c>
      <c r="D1916" s="55" t="s">
        <v>74</v>
      </c>
      <c r="E1916" s="55" t="s">
        <v>177</v>
      </c>
      <c r="F1916" s="70">
        <v>119.89</v>
      </c>
      <c r="G1916" s="77">
        <v>53000</v>
      </c>
      <c r="H1916" s="77">
        <v>119.9</v>
      </c>
      <c r="I1916" s="77">
        <v>2</v>
      </c>
      <c r="J1916" s="77">
        <v>-33.858800251550598</v>
      </c>
      <c r="K1916" s="77">
        <v>0</v>
      </c>
      <c r="L1916" s="77">
        <v>-38.390207051328403</v>
      </c>
      <c r="M1916" s="77">
        <v>0</v>
      </c>
      <c r="N1916" s="77">
        <v>4.53140679977784</v>
      </c>
      <c r="O1916" s="77">
        <v>0</v>
      </c>
      <c r="P1916" s="77">
        <v>3.4742857602272599</v>
      </c>
      <c r="Q1916" s="77">
        <v>3.4742857602272599</v>
      </c>
      <c r="R1916" s="77">
        <v>0</v>
      </c>
      <c r="S1916" s="77">
        <v>0</v>
      </c>
      <c r="T1916" s="77" t="s">
        <v>156</v>
      </c>
      <c r="U1916" s="105">
        <v>-4.5314067997801501E-2</v>
      </c>
      <c r="V1916" s="105">
        <v>-3.1263581424957103E-2</v>
      </c>
      <c r="W1916" s="101">
        <v>-1.4050425711891501E-2</v>
      </c>
    </row>
    <row r="1917" spans="2:23" x14ac:dyDescent="0.25">
      <c r="B1917" s="55" t="s">
        <v>117</v>
      </c>
      <c r="C1917" s="76" t="s">
        <v>140</v>
      </c>
      <c r="D1917" s="55" t="s">
        <v>74</v>
      </c>
      <c r="E1917" s="55" t="s">
        <v>177</v>
      </c>
      <c r="F1917" s="70">
        <v>119.89</v>
      </c>
      <c r="G1917" s="77">
        <v>53000</v>
      </c>
      <c r="H1917" s="77">
        <v>119.9</v>
      </c>
      <c r="I1917" s="77">
        <v>3</v>
      </c>
      <c r="J1917" s="77">
        <v>-33.858800251550598</v>
      </c>
      <c r="K1917" s="77">
        <v>0</v>
      </c>
      <c r="L1917" s="77">
        <v>-38.390207051328403</v>
      </c>
      <c r="M1917" s="77">
        <v>0</v>
      </c>
      <c r="N1917" s="77">
        <v>4.53140679977784</v>
      </c>
      <c r="O1917" s="77">
        <v>0</v>
      </c>
      <c r="P1917" s="77">
        <v>3.4742857602272599</v>
      </c>
      <c r="Q1917" s="77">
        <v>3.4742857602272599</v>
      </c>
      <c r="R1917" s="77">
        <v>0</v>
      </c>
      <c r="S1917" s="77">
        <v>0</v>
      </c>
      <c r="T1917" s="77" t="s">
        <v>156</v>
      </c>
      <c r="U1917" s="105">
        <v>-4.5314067997801501E-2</v>
      </c>
      <c r="V1917" s="105">
        <v>-3.1263581424957103E-2</v>
      </c>
      <c r="W1917" s="101">
        <v>-1.4050425711891501E-2</v>
      </c>
    </row>
    <row r="1918" spans="2:23" x14ac:dyDescent="0.25">
      <c r="B1918" s="55" t="s">
        <v>117</v>
      </c>
      <c r="C1918" s="76" t="s">
        <v>140</v>
      </c>
      <c r="D1918" s="55" t="s">
        <v>74</v>
      </c>
      <c r="E1918" s="55" t="s">
        <v>177</v>
      </c>
      <c r="F1918" s="70">
        <v>119.89</v>
      </c>
      <c r="G1918" s="77">
        <v>53000</v>
      </c>
      <c r="H1918" s="77">
        <v>119.9</v>
      </c>
      <c r="I1918" s="77">
        <v>4</v>
      </c>
      <c r="J1918" s="77">
        <v>-37.162097837067897</v>
      </c>
      <c r="K1918" s="77">
        <v>0</v>
      </c>
      <c r="L1918" s="77">
        <v>-42.135593105116797</v>
      </c>
      <c r="M1918" s="77">
        <v>0</v>
      </c>
      <c r="N1918" s="77">
        <v>4.9734952680488904</v>
      </c>
      <c r="O1918" s="77">
        <v>0</v>
      </c>
      <c r="P1918" s="77">
        <v>3.8132404685421202</v>
      </c>
      <c r="Q1918" s="77">
        <v>3.81324046854211</v>
      </c>
      <c r="R1918" s="77">
        <v>0</v>
      </c>
      <c r="S1918" s="77">
        <v>0</v>
      </c>
      <c r="T1918" s="77" t="s">
        <v>156</v>
      </c>
      <c r="U1918" s="105">
        <v>-4.9734952680514297E-2</v>
      </c>
      <c r="V1918" s="105">
        <v>-3.4313686929831201E-2</v>
      </c>
      <c r="W1918" s="101">
        <v>-1.54211989520762E-2</v>
      </c>
    </row>
    <row r="1919" spans="2:23" x14ac:dyDescent="0.25">
      <c r="B1919" s="55" t="s">
        <v>117</v>
      </c>
      <c r="C1919" s="76" t="s">
        <v>140</v>
      </c>
      <c r="D1919" s="55" t="s">
        <v>74</v>
      </c>
      <c r="E1919" s="55" t="s">
        <v>177</v>
      </c>
      <c r="F1919" s="70">
        <v>119.89</v>
      </c>
      <c r="G1919" s="77">
        <v>53204</v>
      </c>
      <c r="H1919" s="77">
        <v>119.63</v>
      </c>
      <c r="I1919" s="77">
        <v>1</v>
      </c>
      <c r="J1919" s="77">
        <v>0.39349516063999401</v>
      </c>
      <c r="K1919" s="77">
        <v>1.9788352816938999E-5</v>
      </c>
      <c r="L1919" s="77">
        <v>-4.9981161576270701</v>
      </c>
      <c r="M1919" s="77">
        <v>3.19259290299197E-3</v>
      </c>
      <c r="N1919" s="77">
        <v>5.39161131826706</v>
      </c>
      <c r="O1919" s="77">
        <v>-3.1728045501750301E-3</v>
      </c>
      <c r="P1919" s="77">
        <v>4.0619034539976901</v>
      </c>
      <c r="Q1919" s="77">
        <v>4.0619034539976901</v>
      </c>
      <c r="R1919" s="77">
        <v>0</v>
      </c>
      <c r="S1919" s="77">
        <v>2.1085798257746702E-3</v>
      </c>
      <c r="T1919" s="77" t="s">
        <v>156</v>
      </c>
      <c r="U1919" s="105">
        <v>1.0218438698204999</v>
      </c>
      <c r="V1919" s="105">
        <v>-0.70500178949452197</v>
      </c>
      <c r="W1919" s="101">
        <v>1.7268531393031199</v>
      </c>
    </row>
    <row r="1920" spans="2:23" x14ac:dyDescent="0.25">
      <c r="B1920" s="55" t="s">
        <v>117</v>
      </c>
      <c r="C1920" s="76" t="s">
        <v>140</v>
      </c>
      <c r="D1920" s="55" t="s">
        <v>74</v>
      </c>
      <c r="E1920" s="55" t="s">
        <v>177</v>
      </c>
      <c r="F1920" s="70">
        <v>119.89</v>
      </c>
      <c r="G1920" s="77">
        <v>53304</v>
      </c>
      <c r="H1920" s="77">
        <v>120.58</v>
      </c>
      <c r="I1920" s="77">
        <v>1</v>
      </c>
      <c r="J1920" s="77">
        <v>36.381993720584603</v>
      </c>
      <c r="K1920" s="77">
        <v>0.12270230559874799</v>
      </c>
      <c r="L1920" s="77">
        <v>32.938086865880599</v>
      </c>
      <c r="M1920" s="77">
        <v>0.100571858403825</v>
      </c>
      <c r="N1920" s="77">
        <v>3.44390685470395</v>
      </c>
      <c r="O1920" s="77">
        <v>2.21304471949232E-2</v>
      </c>
      <c r="P1920" s="77">
        <v>2.5949585030680198</v>
      </c>
      <c r="Q1920" s="77">
        <v>2.59495850306801</v>
      </c>
      <c r="R1920" s="77">
        <v>0</v>
      </c>
      <c r="S1920" s="77">
        <v>6.24224152946192E-4</v>
      </c>
      <c r="T1920" s="77" t="s">
        <v>156</v>
      </c>
      <c r="U1920" s="105">
        <v>0.28455858873587297</v>
      </c>
      <c r="V1920" s="105">
        <v>-0.19632579907737399</v>
      </c>
      <c r="W1920" s="101">
        <v>0.48088647080745001</v>
      </c>
    </row>
    <row r="1921" spans="2:23" x14ac:dyDescent="0.25">
      <c r="B1921" s="55" t="s">
        <v>117</v>
      </c>
      <c r="C1921" s="76" t="s">
        <v>140</v>
      </c>
      <c r="D1921" s="55" t="s">
        <v>74</v>
      </c>
      <c r="E1921" s="55" t="s">
        <v>177</v>
      </c>
      <c r="F1921" s="70">
        <v>119.89</v>
      </c>
      <c r="G1921" s="77">
        <v>53354</v>
      </c>
      <c r="H1921" s="77">
        <v>120.12</v>
      </c>
      <c r="I1921" s="77">
        <v>1</v>
      </c>
      <c r="J1921" s="77">
        <v>39.695623233984897</v>
      </c>
      <c r="K1921" s="77">
        <v>3.3090592582624097E-2</v>
      </c>
      <c r="L1921" s="77">
        <v>48.397089801365198</v>
      </c>
      <c r="M1921" s="77">
        <v>4.9187844326069499E-2</v>
      </c>
      <c r="N1921" s="77">
        <v>-8.7014665673802707</v>
      </c>
      <c r="O1921" s="77">
        <v>-1.6097251743445399E-2</v>
      </c>
      <c r="P1921" s="77">
        <v>-6.6291457904049498</v>
      </c>
      <c r="Q1921" s="77">
        <v>-6.6291457904049498</v>
      </c>
      <c r="R1921" s="77">
        <v>0</v>
      </c>
      <c r="S1921" s="77">
        <v>9.2285705211931799E-4</v>
      </c>
      <c r="T1921" s="77" t="s">
        <v>157</v>
      </c>
      <c r="U1921" s="105">
        <v>6.9586615025334697E-2</v>
      </c>
      <c r="V1921" s="105">
        <v>-4.8009964698760697E-2</v>
      </c>
      <c r="W1921" s="101">
        <v>0.11759708910431201</v>
      </c>
    </row>
    <row r="1922" spans="2:23" x14ac:dyDescent="0.25">
      <c r="B1922" s="55" t="s">
        <v>117</v>
      </c>
      <c r="C1922" s="76" t="s">
        <v>140</v>
      </c>
      <c r="D1922" s="55" t="s">
        <v>74</v>
      </c>
      <c r="E1922" s="55" t="s">
        <v>177</v>
      </c>
      <c r="F1922" s="70">
        <v>119.89</v>
      </c>
      <c r="G1922" s="77">
        <v>53454</v>
      </c>
      <c r="H1922" s="77">
        <v>120.52</v>
      </c>
      <c r="I1922" s="77">
        <v>1</v>
      </c>
      <c r="J1922" s="77">
        <v>38.951803025204697</v>
      </c>
      <c r="K1922" s="77">
        <v>0.10347596979795801</v>
      </c>
      <c r="L1922" s="77">
        <v>47.396471372029602</v>
      </c>
      <c r="M1922" s="77">
        <v>0.153206218999038</v>
      </c>
      <c r="N1922" s="77">
        <v>-8.4446683468249404</v>
      </c>
      <c r="O1922" s="77">
        <v>-4.9730249201079997E-2</v>
      </c>
      <c r="P1922" s="77">
        <v>-6.4334458885025798</v>
      </c>
      <c r="Q1922" s="77">
        <v>-6.4334458885025798</v>
      </c>
      <c r="R1922" s="77">
        <v>0</v>
      </c>
      <c r="S1922" s="77">
        <v>2.82274521321983E-3</v>
      </c>
      <c r="T1922" s="77" t="s">
        <v>157</v>
      </c>
      <c r="U1922" s="105">
        <v>-0.65768354671615203</v>
      </c>
      <c r="V1922" s="105">
        <v>-0.453756284154681</v>
      </c>
      <c r="W1922" s="101">
        <v>-0.203926379232095</v>
      </c>
    </row>
    <row r="1923" spans="2:23" x14ac:dyDescent="0.25">
      <c r="B1923" s="55" t="s">
        <v>117</v>
      </c>
      <c r="C1923" s="76" t="s">
        <v>140</v>
      </c>
      <c r="D1923" s="55" t="s">
        <v>74</v>
      </c>
      <c r="E1923" s="55" t="s">
        <v>177</v>
      </c>
      <c r="F1923" s="70">
        <v>119.89</v>
      </c>
      <c r="G1923" s="77">
        <v>53604</v>
      </c>
      <c r="H1923" s="77">
        <v>120.33</v>
      </c>
      <c r="I1923" s="77">
        <v>1</v>
      </c>
      <c r="J1923" s="77">
        <v>38.105961422673801</v>
      </c>
      <c r="K1923" s="77">
        <v>6.3164796873664303E-2</v>
      </c>
      <c r="L1923" s="77">
        <v>42.323268854871998</v>
      </c>
      <c r="M1923" s="77">
        <v>7.7919770265437296E-2</v>
      </c>
      <c r="N1923" s="77">
        <v>-4.2173074321981803</v>
      </c>
      <c r="O1923" s="77">
        <v>-1.4754973391773099E-2</v>
      </c>
      <c r="P1923" s="77">
        <v>-3.2290278352320501</v>
      </c>
      <c r="Q1923" s="77">
        <v>-3.2290278352320398</v>
      </c>
      <c r="R1923" s="77">
        <v>0</v>
      </c>
      <c r="S1923" s="77">
        <v>4.5355800309059702E-4</v>
      </c>
      <c r="T1923" s="77" t="s">
        <v>157</v>
      </c>
      <c r="U1923" s="105">
        <v>8.3395416081328E-2</v>
      </c>
      <c r="V1923" s="105">
        <v>-5.7537084978847401E-2</v>
      </c>
      <c r="W1923" s="101">
        <v>0.14093311152204499</v>
      </c>
    </row>
    <row r="1924" spans="2:23" x14ac:dyDescent="0.25">
      <c r="B1924" s="55" t="s">
        <v>117</v>
      </c>
      <c r="C1924" s="76" t="s">
        <v>140</v>
      </c>
      <c r="D1924" s="55" t="s">
        <v>74</v>
      </c>
      <c r="E1924" s="55" t="s">
        <v>177</v>
      </c>
      <c r="F1924" s="70">
        <v>119.89</v>
      </c>
      <c r="G1924" s="77">
        <v>53654</v>
      </c>
      <c r="H1924" s="77">
        <v>119.85</v>
      </c>
      <c r="I1924" s="77">
        <v>1</v>
      </c>
      <c r="J1924" s="77">
        <v>-10.482367107903601</v>
      </c>
      <c r="K1924" s="77">
        <v>5.3588485844156203E-3</v>
      </c>
      <c r="L1924" s="77">
        <v>-3.8725866150383199</v>
      </c>
      <c r="M1924" s="77">
        <v>7.3140013422679905E-4</v>
      </c>
      <c r="N1924" s="77">
        <v>-6.6097804928653199</v>
      </c>
      <c r="O1924" s="77">
        <v>4.6274484501888204E-3</v>
      </c>
      <c r="P1924" s="77">
        <v>-5.0602081227456797</v>
      </c>
      <c r="Q1924" s="77">
        <v>-5.0602081227456699</v>
      </c>
      <c r="R1924" s="77">
        <v>0</v>
      </c>
      <c r="S1924" s="77">
        <v>1.2487902935931E-3</v>
      </c>
      <c r="T1924" s="77" t="s">
        <v>157</v>
      </c>
      <c r="U1924" s="105">
        <v>0.29030102600947999</v>
      </c>
      <c r="V1924" s="105">
        <v>-0.20028768471716701</v>
      </c>
      <c r="W1924" s="101">
        <v>0.49059083575600299</v>
      </c>
    </row>
    <row r="1925" spans="2:23" x14ac:dyDescent="0.25">
      <c r="B1925" s="55" t="s">
        <v>117</v>
      </c>
      <c r="C1925" s="76" t="s">
        <v>140</v>
      </c>
      <c r="D1925" s="55" t="s">
        <v>74</v>
      </c>
      <c r="E1925" s="55" t="s">
        <v>178</v>
      </c>
      <c r="F1925" s="70">
        <v>119.59</v>
      </c>
      <c r="G1925" s="77">
        <v>53150</v>
      </c>
      <c r="H1925" s="77">
        <v>119.33</v>
      </c>
      <c r="I1925" s="77">
        <v>1</v>
      </c>
      <c r="J1925" s="77">
        <v>-29.075287949330001</v>
      </c>
      <c r="K1925" s="77">
        <v>2.3129388025045401E-2</v>
      </c>
      <c r="L1925" s="77">
        <v>-2.3723133402233998</v>
      </c>
      <c r="M1925" s="77">
        <v>1.53978539183764E-4</v>
      </c>
      <c r="N1925" s="77">
        <v>-26.702974609106601</v>
      </c>
      <c r="O1925" s="77">
        <v>2.29754094858616E-2</v>
      </c>
      <c r="P1925" s="77">
        <v>-20.475306517285699</v>
      </c>
      <c r="Q1925" s="77">
        <v>-20.475306517285599</v>
      </c>
      <c r="R1925" s="77">
        <v>0</v>
      </c>
      <c r="S1925" s="77">
        <v>1.14703565220853E-2</v>
      </c>
      <c r="T1925" s="77" t="s">
        <v>156</v>
      </c>
      <c r="U1925" s="105">
        <v>-4.1981309811868197</v>
      </c>
      <c r="V1925" s="105">
        <v>-2.8964208150399702</v>
      </c>
      <c r="W1925" s="101">
        <v>-1.30170452767157</v>
      </c>
    </row>
    <row r="1926" spans="2:23" x14ac:dyDescent="0.25">
      <c r="B1926" s="55" t="s">
        <v>117</v>
      </c>
      <c r="C1926" s="76" t="s">
        <v>140</v>
      </c>
      <c r="D1926" s="55" t="s">
        <v>74</v>
      </c>
      <c r="E1926" s="55" t="s">
        <v>178</v>
      </c>
      <c r="F1926" s="70">
        <v>119.59</v>
      </c>
      <c r="G1926" s="77">
        <v>53150</v>
      </c>
      <c r="H1926" s="77">
        <v>119.33</v>
      </c>
      <c r="I1926" s="77">
        <v>2</v>
      </c>
      <c r="J1926" s="77">
        <v>-28.989919257218499</v>
      </c>
      <c r="K1926" s="77">
        <v>2.3018978313811899E-2</v>
      </c>
      <c r="L1926" s="77">
        <v>-2.3653479307157701</v>
      </c>
      <c r="M1926" s="77">
        <v>1.5324351212522001E-4</v>
      </c>
      <c r="N1926" s="77">
        <v>-26.6245713265027</v>
      </c>
      <c r="O1926" s="77">
        <v>2.2865734801686698E-2</v>
      </c>
      <c r="P1926" s="77">
        <v>-20.4151884492885</v>
      </c>
      <c r="Q1926" s="77">
        <v>-20.4151884492885</v>
      </c>
      <c r="R1926" s="77">
        <v>0</v>
      </c>
      <c r="S1926" s="77">
        <v>1.14156019929128E-2</v>
      </c>
      <c r="T1926" s="77" t="s">
        <v>156</v>
      </c>
      <c r="U1926" s="105">
        <v>-4.1908478654813504</v>
      </c>
      <c r="V1926" s="105">
        <v>-2.8913959675489802</v>
      </c>
      <c r="W1926" s="101">
        <v>-1.2994462692389801</v>
      </c>
    </row>
    <row r="1927" spans="2:23" x14ac:dyDescent="0.25">
      <c r="B1927" s="55" t="s">
        <v>117</v>
      </c>
      <c r="C1927" s="76" t="s">
        <v>140</v>
      </c>
      <c r="D1927" s="55" t="s">
        <v>74</v>
      </c>
      <c r="E1927" s="55" t="s">
        <v>178</v>
      </c>
      <c r="F1927" s="70">
        <v>119.59</v>
      </c>
      <c r="G1927" s="77">
        <v>53900</v>
      </c>
      <c r="H1927" s="77">
        <v>119.16</v>
      </c>
      <c r="I1927" s="77">
        <v>1</v>
      </c>
      <c r="J1927" s="77">
        <v>-30.7126492591659</v>
      </c>
      <c r="K1927" s="77">
        <v>4.4333540752277599E-2</v>
      </c>
      <c r="L1927" s="77">
        <v>-10.9286733629606</v>
      </c>
      <c r="M1927" s="77">
        <v>5.6134873692914198E-3</v>
      </c>
      <c r="N1927" s="77">
        <v>-19.783975896205298</v>
      </c>
      <c r="O1927" s="77">
        <v>3.8720053382986203E-2</v>
      </c>
      <c r="P1927" s="77">
        <v>-14.356062251369901</v>
      </c>
      <c r="Q1927" s="77">
        <v>-14.356062251369799</v>
      </c>
      <c r="R1927" s="77">
        <v>0</v>
      </c>
      <c r="S1927" s="77">
        <v>9.6865365981647494E-3</v>
      </c>
      <c r="T1927" s="77" t="s">
        <v>156</v>
      </c>
      <c r="U1927" s="105">
        <v>-3.88490326277442</v>
      </c>
      <c r="V1927" s="105">
        <v>-2.6803152939109798</v>
      </c>
      <c r="W1927" s="101">
        <v>-1.20458275108174</v>
      </c>
    </row>
    <row r="1928" spans="2:23" x14ac:dyDescent="0.25">
      <c r="B1928" s="55" t="s">
        <v>117</v>
      </c>
      <c r="C1928" s="76" t="s">
        <v>140</v>
      </c>
      <c r="D1928" s="55" t="s">
        <v>74</v>
      </c>
      <c r="E1928" s="55" t="s">
        <v>178</v>
      </c>
      <c r="F1928" s="70">
        <v>119.59</v>
      </c>
      <c r="G1928" s="77">
        <v>53900</v>
      </c>
      <c r="H1928" s="77">
        <v>119.16</v>
      </c>
      <c r="I1928" s="77">
        <v>2</v>
      </c>
      <c r="J1928" s="77">
        <v>-30.675460790971499</v>
      </c>
      <c r="K1928" s="77">
        <v>4.4094505307442897E-2</v>
      </c>
      <c r="L1928" s="77">
        <v>-10.915440358593001</v>
      </c>
      <c r="M1928" s="77">
        <v>5.5832208390829696E-3</v>
      </c>
      <c r="N1928" s="77">
        <v>-19.7600204323785</v>
      </c>
      <c r="O1928" s="77">
        <v>3.8511284468359899E-2</v>
      </c>
      <c r="P1928" s="77">
        <v>-14.338679186825001</v>
      </c>
      <c r="Q1928" s="77">
        <v>-14.338679186825001</v>
      </c>
      <c r="R1928" s="77">
        <v>0</v>
      </c>
      <c r="S1928" s="77">
        <v>9.6343091977511997E-3</v>
      </c>
      <c r="T1928" s="77" t="s">
        <v>156</v>
      </c>
      <c r="U1928" s="105">
        <v>-3.8995242025124299</v>
      </c>
      <c r="V1928" s="105">
        <v>-2.6904027338651799</v>
      </c>
      <c r="W1928" s="101">
        <v>-1.2091162312282799</v>
      </c>
    </row>
    <row r="1929" spans="2:23" x14ac:dyDescent="0.25">
      <c r="B1929" s="55" t="s">
        <v>117</v>
      </c>
      <c r="C1929" s="76" t="s">
        <v>140</v>
      </c>
      <c r="D1929" s="55" t="s">
        <v>74</v>
      </c>
      <c r="E1929" s="55" t="s">
        <v>179</v>
      </c>
      <c r="F1929" s="70">
        <v>119.33</v>
      </c>
      <c r="G1929" s="77">
        <v>53550</v>
      </c>
      <c r="H1929" s="77">
        <v>119.07</v>
      </c>
      <c r="I1929" s="77">
        <v>1</v>
      </c>
      <c r="J1929" s="77">
        <v>-28.633612643649801</v>
      </c>
      <c r="K1929" s="77">
        <v>2.01691408164539E-2</v>
      </c>
      <c r="L1929" s="77">
        <v>-2.4508725198188599</v>
      </c>
      <c r="M1929" s="77">
        <v>1.4776669226671999E-4</v>
      </c>
      <c r="N1929" s="77">
        <v>-26.1827401238309</v>
      </c>
      <c r="O1929" s="77">
        <v>2.00213741241872E-2</v>
      </c>
      <c r="P1929" s="77">
        <v>-19.3177738076587</v>
      </c>
      <c r="Q1929" s="77">
        <v>-19.3177738076586</v>
      </c>
      <c r="R1929" s="77">
        <v>0</v>
      </c>
      <c r="S1929" s="77">
        <v>9.1801390681430194E-3</v>
      </c>
      <c r="T1929" s="77" t="s">
        <v>157</v>
      </c>
      <c r="U1929" s="105">
        <v>-4.4209646365930597</v>
      </c>
      <c r="V1929" s="105">
        <v>-3.05016066753682</v>
      </c>
      <c r="W1929" s="101">
        <v>-1.37079803129491</v>
      </c>
    </row>
    <row r="1930" spans="2:23" x14ac:dyDescent="0.25">
      <c r="B1930" s="55" t="s">
        <v>117</v>
      </c>
      <c r="C1930" s="76" t="s">
        <v>140</v>
      </c>
      <c r="D1930" s="55" t="s">
        <v>74</v>
      </c>
      <c r="E1930" s="55" t="s">
        <v>179</v>
      </c>
      <c r="F1930" s="70">
        <v>119.33</v>
      </c>
      <c r="G1930" s="77">
        <v>54200</v>
      </c>
      <c r="H1930" s="77">
        <v>119.29</v>
      </c>
      <c r="I1930" s="77">
        <v>1</v>
      </c>
      <c r="J1930" s="77">
        <v>-12.0719848152034</v>
      </c>
      <c r="K1930" s="77">
        <v>9.6183659469810303E-4</v>
      </c>
      <c r="L1930" s="77">
        <v>14.528939966919101</v>
      </c>
      <c r="M1930" s="77">
        <v>1.3931946373114399E-3</v>
      </c>
      <c r="N1930" s="77">
        <v>-26.600924782122501</v>
      </c>
      <c r="O1930" s="77">
        <v>-4.3135804261333703E-4</v>
      </c>
      <c r="P1930" s="77">
        <v>-19.6318015937319</v>
      </c>
      <c r="Q1930" s="77">
        <v>-19.631801593731801</v>
      </c>
      <c r="R1930" s="77">
        <v>0</v>
      </c>
      <c r="S1930" s="77">
        <v>2.5436903831833101E-3</v>
      </c>
      <c r="T1930" s="77" t="s">
        <v>157</v>
      </c>
      <c r="U1930" s="105">
        <v>-1.11550231934888</v>
      </c>
      <c r="V1930" s="105">
        <v>-0.76961965966914103</v>
      </c>
      <c r="W1930" s="101">
        <v>-0.34588116145773101</v>
      </c>
    </row>
    <row r="1931" spans="2:23" x14ac:dyDescent="0.25">
      <c r="B1931" s="55" t="s">
        <v>117</v>
      </c>
      <c r="C1931" s="76" t="s">
        <v>140</v>
      </c>
      <c r="D1931" s="55" t="s">
        <v>74</v>
      </c>
      <c r="E1931" s="55" t="s">
        <v>180</v>
      </c>
      <c r="F1931" s="70">
        <v>119.35</v>
      </c>
      <c r="G1931" s="77">
        <v>53150</v>
      </c>
      <c r="H1931" s="77">
        <v>119.33</v>
      </c>
      <c r="I1931" s="77">
        <v>1</v>
      </c>
      <c r="J1931" s="77">
        <v>-41.769193102064499</v>
      </c>
      <c r="K1931" s="77">
        <v>0</v>
      </c>
      <c r="L1931" s="77">
        <v>-42.398082360664503</v>
      </c>
      <c r="M1931" s="77">
        <v>0</v>
      </c>
      <c r="N1931" s="77">
        <v>0.628889258600007</v>
      </c>
      <c r="O1931" s="77">
        <v>0</v>
      </c>
      <c r="P1931" s="77">
        <v>0.49221114782983899</v>
      </c>
      <c r="Q1931" s="77">
        <v>0.49221114782983799</v>
      </c>
      <c r="R1931" s="77">
        <v>0</v>
      </c>
      <c r="S1931" s="77">
        <v>0</v>
      </c>
      <c r="T1931" s="77" t="s">
        <v>157</v>
      </c>
      <c r="U1931" s="105">
        <v>1.25777851719976E-2</v>
      </c>
      <c r="V1931" s="105">
        <v>-8.6778042282463792E-3</v>
      </c>
      <c r="W1931" s="101">
        <v>2.12556814707512E-2</v>
      </c>
    </row>
    <row r="1932" spans="2:23" x14ac:dyDescent="0.25">
      <c r="B1932" s="55" t="s">
        <v>117</v>
      </c>
      <c r="C1932" s="76" t="s">
        <v>140</v>
      </c>
      <c r="D1932" s="55" t="s">
        <v>74</v>
      </c>
      <c r="E1932" s="55" t="s">
        <v>180</v>
      </c>
      <c r="F1932" s="70">
        <v>119.35</v>
      </c>
      <c r="G1932" s="77">
        <v>53150</v>
      </c>
      <c r="H1932" s="77">
        <v>119.33</v>
      </c>
      <c r="I1932" s="77">
        <v>2</v>
      </c>
      <c r="J1932" s="77">
        <v>-35.0698106658892</v>
      </c>
      <c r="K1932" s="77">
        <v>0</v>
      </c>
      <c r="L1932" s="77">
        <v>-35.597832051770901</v>
      </c>
      <c r="M1932" s="77">
        <v>0</v>
      </c>
      <c r="N1932" s="77">
        <v>0.52802138588172698</v>
      </c>
      <c r="O1932" s="77">
        <v>0</v>
      </c>
      <c r="P1932" s="77">
        <v>0.41326514782920598</v>
      </c>
      <c r="Q1932" s="77">
        <v>0.41326514782920598</v>
      </c>
      <c r="R1932" s="77">
        <v>0</v>
      </c>
      <c r="S1932" s="77">
        <v>0</v>
      </c>
      <c r="T1932" s="77" t="s">
        <v>157</v>
      </c>
      <c r="U1932" s="105">
        <v>1.05604277176324E-2</v>
      </c>
      <c r="V1932" s="105">
        <v>-7.2859667299919701E-3</v>
      </c>
      <c r="W1932" s="101">
        <v>1.7846471750895401E-2</v>
      </c>
    </row>
    <row r="1933" spans="2:23" x14ac:dyDescent="0.25">
      <c r="B1933" s="55" t="s">
        <v>117</v>
      </c>
      <c r="C1933" s="76" t="s">
        <v>140</v>
      </c>
      <c r="D1933" s="55" t="s">
        <v>74</v>
      </c>
      <c r="E1933" s="55" t="s">
        <v>180</v>
      </c>
      <c r="F1933" s="70">
        <v>119.35</v>
      </c>
      <c r="G1933" s="77">
        <v>53150</v>
      </c>
      <c r="H1933" s="77">
        <v>119.33</v>
      </c>
      <c r="I1933" s="77">
        <v>3</v>
      </c>
      <c r="J1933" s="77">
        <v>-42.909648886421003</v>
      </c>
      <c r="K1933" s="77">
        <v>0</v>
      </c>
      <c r="L1933" s="77">
        <v>-43.555709182798502</v>
      </c>
      <c r="M1933" s="77">
        <v>0</v>
      </c>
      <c r="N1933" s="77">
        <v>0.64606029637744899</v>
      </c>
      <c r="O1933" s="77">
        <v>0</v>
      </c>
      <c r="P1933" s="77">
        <v>0.50565036005723896</v>
      </c>
      <c r="Q1933" s="77">
        <v>0.50565036005723796</v>
      </c>
      <c r="R1933" s="77">
        <v>0</v>
      </c>
      <c r="S1933" s="77">
        <v>0</v>
      </c>
      <c r="T1933" s="77" t="s">
        <v>157</v>
      </c>
      <c r="U1933" s="105">
        <v>1.2921205927546401E-2</v>
      </c>
      <c r="V1933" s="105">
        <v>-8.9147408624642606E-3</v>
      </c>
      <c r="W1933" s="101">
        <v>2.1836041374388299E-2</v>
      </c>
    </row>
    <row r="1934" spans="2:23" x14ac:dyDescent="0.25">
      <c r="B1934" s="55" t="s">
        <v>117</v>
      </c>
      <c r="C1934" s="76" t="s">
        <v>140</v>
      </c>
      <c r="D1934" s="55" t="s">
        <v>74</v>
      </c>
      <c r="E1934" s="55" t="s">
        <v>180</v>
      </c>
      <c r="F1934" s="70">
        <v>119.35</v>
      </c>
      <c r="G1934" s="77">
        <v>53654</v>
      </c>
      <c r="H1934" s="77">
        <v>119.85</v>
      </c>
      <c r="I1934" s="77">
        <v>1</v>
      </c>
      <c r="J1934" s="77">
        <v>71.772070470663394</v>
      </c>
      <c r="K1934" s="77">
        <v>0.16174862512888</v>
      </c>
      <c r="L1934" s="77">
        <v>66.340811550092894</v>
      </c>
      <c r="M1934" s="77">
        <v>0.13819464290172301</v>
      </c>
      <c r="N1934" s="77">
        <v>5.4312589205704498</v>
      </c>
      <c r="O1934" s="77">
        <v>2.35539822271571E-2</v>
      </c>
      <c r="P1934" s="77">
        <v>4.14461797898994</v>
      </c>
      <c r="Q1934" s="77">
        <v>4.1446179789899302</v>
      </c>
      <c r="R1934" s="77">
        <v>0</v>
      </c>
      <c r="S1934" s="77">
        <v>5.3938474722147205E-4</v>
      </c>
      <c r="T1934" s="77" t="s">
        <v>157</v>
      </c>
      <c r="U1934" s="105">
        <v>0.10142681408276</v>
      </c>
      <c r="V1934" s="105">
        <v>-6.9977505901792095E-2</v>
      </c>
      <c r="W1934" s="101">
        <v>0.17140506243786099</v>
      </c>
    </row>
    <row r="1935" spans="2:23" x14ac:dyDescent="0.25">
      <c r="B1935" s="55" t="s">
        <v>117</v>
      </c>
      <c r="C1935" s="76" t="s">
        <v>140</v>
      </c>
      <c r="D1935" s="55" t="s">
        <v>74</v>
      </c>
      <c r="E1935" s="55" t="s">
        <v>180</v>
      </c>
      <c r="F1935" s="70">
        <v>119.35</v>
      </c>
      <c r="G1935" s="77">
        <v>53654</v>
      </c>
      <c r="H1935" s="77">
        <v>119.85</v>
      </c>
      <c r="I1935" s="77">
        <v>2</v>
      </c>
      <c r="J1935" s="77">
        <v>71.772070470663394</v>
      </c>
      <c r="K1935" s="77">
        <v>0.16174862512888</v>
      </c>
      <c r="L1935" s="77">
        <v>66.340811550092894</v>
      </c>
      <c r="M1935" s="77">
        <v>0.13819464290172301</v>
      </c>
      <c r="N1935" s="77">
        <v>5.4312589205704498</v>
      </c>
      <c r="O1935" s="77">
        <v>2.35539822271571E-2</v>
      </c>
      <c r="P1935" s="77">
        <v>4.14461797898994</v>
      </c>
      <c r="Q1935" s="77">
        <v>4.1446179789899302</v>
      </c>
      <c r="R1935" s="77">
        <v>0</v>
      </c>
      <c r="S1935" s="77">
        <v>5.3938474722147205E-4</v>
      </c>
      <c r="T1935" s="77" t="s">
        <v>157</v>
      </c>
      <c r="U1935" s="105">
        <v>0.10142681408276</v>
      </c>
      <c r="V1935" s="105">
        <v>-6.9977505901792095E-2</v>
      </c>
      <c r="W1935" s="101">
        <v>0.17140506243786099</v>
      </c>
    </row>
    <row r="1936" spans="2:23" x14ac:dyDescent="0.25">
      <c r="B1936" s="55" t="s">
        <v>117</v>
      </c>
      <c r="C1936" s="76" t="s">
        <v>140</v>
      </c>
      <c r="D1936" s="55" t="s">
        <v>74</v>
      </c>
      <c r="E1936" s="55" t="s">
        <v>180</v>
      </c>
      <c r="F1936" s="70">
        <v>119.35</v>
      </c>
      <c r="G1936" s="77">
        <v>53704</v>
      </c>
      <c r="H1936" s="77">
        <v>119.63</v>
      </c>
      <c r="I1936" s="77">
        <v>1</v>
      </c>
      <c r="J1936" s="77">
        <v>22.902646255213799</v>
      </c>
      <c r="K1936" s="77">
        <v>2.19254043895429E-2</v>
      </c>
      <c r="L1936" s="77">
        <v>28.7524534031696</v>
      </c>
      <c r="M1936" s="77">
        <v>3.4556209506120102E-2</v>
      </c>
      <c r="N1936" s="77">
        <v>-5.84980714795579</v>
      </c>
      <c r="O1936" s="77">
        <v>-1.2630805116577101E-2</v>
      </c>
      <c r="P1936" s="77">
        <v>-4.4704846797589797</v>
      </c>
      <c r="Q1936" s="77">
        <v>-4.4704846797589699</v>
      </c>
      <c r="R1936" s="77">
        <v>0</v>
      </c>
      <c r="S1936" s="77">
        <v>8.3538275076791698E-4</v>
      </c>
      <c r="T1936" s="77" t="s">
        <v>157</v>
      </c>
      <c r="U1936" s="105">
        <v>0.128691098047824</v>
      </c>
      <c r="V1936" s="105">
        <v>-8.8787981310362293E-2</v>
      </c>
      <c r="W1936" s="101">
        <v>0.21748002138848099</v>
      </c>
    </row>
    <row r="1937" spans="2:23" x14ac:dyDescent="0.25">
      <c r="B1937" s="55" t="s">
        <v>117</v>
      </c>
      <c r="C1937" s="76" t="s">
        <v>140</v>
      </c>
      <c r="D1937" s="55" t="s">
        <v>74</v>
      </c>
      <c r="E1937" s="55" t="s">
        <v>180</v>
      </c>
      <c r="F1937" s="70">
        <v>119.35</v>
      </c>
      <c r="G1937" s="77">
        <v>58004</v>
      </c>
      <c r="H1937" s="77">
        <v>117.3</v>
      </c>
      <c r="I1937" s="77">
        <v>1</v>
      </c>
      <c r="J1937" s="77">
        <v>-47.105833687679002</v>
      </c>
      <c r="K1937" s="77">
        <v>0.46997563637770801</v>
      </c>
      <c r="L1937" s="77">
        <v>-40.209142140096802</v>
      </c>
      <c r="M1937" s="77">
        <v>0.34243296864588302</v>
      </c>
      <c r="N1937" s="77">
        <v>-6.8966915475822201</v>
      </c>
      <c r="O1937" s="77">
        <v>0.12754266773182499</v>
      </c>
      <c r="P1937" s="77">
        <v>-5.22987793393927</v>
      </c>
      <c r="Q1937" s="77">
        <v>-5.22987793393927</v>
      </c>
      <c r="R1937" s="77">
        <v>0</v>
      </c>
      <c r="S1937" s="77">
        <v>5.7930737945870604E-3</v>
      </c>
      <c r="T1937" s="77" t="s">
        <v>157</v>
      </c>
      <c r="U1937" s="105">
        <v>0.95326848682464604</v>
      </c>
      <c r="V1937" s="105">
        <v>-0.65768950514736102</v>
      </c>
      <c r="W1937" s="101">
        <v>1.61096496998219</v>
      </c>
    </row>
    <row r="1938" spans="2:23" x14ac:dyDescent="0.25">
      <c r="B1938" s="55" t="s">
        <v>117</v>
      </c>
      <c r="C1938" s="76" t="s">
        <v>140</v>
      </c>
      <c r="D1938" s="55" t="s">
        <v>74</v>
      </c>
      <c r="E1938" s="55" t="s">
        <v>181</v>
      </c>
      <c r="F1938" s="70">
        <v>118.93</v>
      </c>
      <c r="G1938" s="77">
        <v>53050</v>
      </c>
      <c r="H1938" s="77">
        <v>119.59</v>
      </c>
      <c r="I1938" s="77">
        <v>1</v>
      </c>
      <c r="J1938" s="77">
        <v>125.262386510661</v>
      </c>
      <c r="K1938" s="77">
        <v>0.37814503793174298</v>
      </c>
      <c r="L1938" s="77">
        <v>173.93869331214</v>
      </c>
      <c r="M1938" s="77">
        <v>0.72913752365034201</v>
      </c>
      <c r="N1938" s="77">
        <v>-48.676306801478702</v>
      </c>
      <c r="O1938" s="77">
        <v>-0.35099248571859898</v>
      </c>
      <c r="P1938" s="77">
        <v>-36.278175437436097</v>
      </c>
      <c r="Q1938" s="77">
        <v>-36.278175437436097</v>
      </c>
      <c r="R1938" s="77">
        <v>0</v>
      </c>
      <c r="S1938" s="77">
        <v>3.1718154914972402E-2</v>
      </c>
      <c r="T1938" s="77" t="s">
        <v>156</v>
      </c>
      <c r="U1938" s="105">
        <v>-9.7330013578243708</v>
      </c>
      <c r="V1938" s="105">
        <v>-6.7150996126483902</v>
      </c>
      <c r="W1938" s="101">
        <v>-3.01788867286171</v>
      </c>
    </row>
    <row r="1939" spans="2:23" x14ac:dyDescent="0.25">
      <c r="B1939" s="55" t="s">
        <v>117</v>
      </c>
      <c r="C1939" s="76" t="s">
        <v>140</v>
      </c>
      <c r="D1939" s="55" t="s">
        <v>74</v>
      </c>
      <c r="E1939" s="55" t="s">
        <v>181</v>
      </c>
      <c r="F1939" s="70">
        <v>118.93</v>
      </c>
      <c r="G1939" s="77">
        <v>53204</v>
      </c>
      <c r="H1939" s="77">
        <v>119.63</v>
      </c>
      <c r="I1939" s="77">
        <v>1</v>
      </c>
      <c r="J1939" s="77">
        <v>30.855637288004299</v>
      </c>
      <c r="K1939" s="77">
        <v>0</v>
      </c>
      <c r="L1939" s="77">
        <v>35.2807078021035</v>
      </c>
      <c r="M1939" s="77">
        <v>0</v>
      </c>
      <c r="N1939" s="77">
        <v>-4.4250705140992297</v>
      </c>
      <c r="O1939" s="77">
        <v>0</v>
      </c>
      <c r="P1939" s="77">
        <v>-3.3284309785311001</v>
      </c>
      <c r="Q1939" s="77">
        <v>-3.3284309785310899</v>
      </c>
      <c r="R1939" s="77">
        <v>0</v>
      </c>
      <c r="S1939" s="77">
        <v>0</v>
      </c>
      <c r="T1939" s="77" t="s">
        <v>157</v>
      </c>
      <c r="U1939" s="105">
        <v>3.0975493598693999</v>
      </c>
      <c r="V1939" s="105">
        <v>-2.1370954078719899</v>
      </c>
      <c r="W1939" s="101">
        <v>5.2346674420784796</v>
      </c>
    </row>
    <row r="1940" spans="2:23" x14ac:dyDescent="0.25">
      <c r="B1940" s="55" t="s">
        <v>117</v>
      </c>
      <c r="C1940" s="76" t="s">
        <v>140</v>
      </c>
      <c r="D1940" s="55" t="s">
        <v>74</v>
      </c>
      <c r="E1940" s="55" t="s">
        <v>181</v>
      </c>
      <c r="F1940" s="70">
        <v>118.93</v>
      </c>
      <c r="G1940" s="77">
        <v>53204</v>
      </c>
      <c r="H1940" s="77">
        <v>119.63</v>
      </c>
      <c r="I1940" s="77">
        <v>2</v>
      </c>
      <c r="J1940" s="77">
        <v>30.855637288004299</v>
      </c>
      <c r="K1940" s="77">
        <v>0</v>
      </c>
      <c r="L1940" s="77">
        <v>35.2807078021035</v>
      </c>
      <c r="M1940" s="77">
        <v>0</v>
      </c>
      <c r="N1940" s="77">
        <v>-4.4250705140992297</v>
      </c>
      <c r="O1940" s="77">
        <v>0</v>
      </c>
      <c r="P1940" s="77">
        <v>-3.3284309785311001</v>
      </c>
      <c r="Q1940" s="77">
        <v>-3.3284309785310899</v>
      </c>
      <c r="R1940" s="77">
        <v>0</v>
      </c>
      <c r="S1940" s="77">
        <v>0</v>
      </c>
      <c r="T1940" s="77" t="s">
        <v>157</v>
      </c>
      <c r="U1940" s="105">
        <v>3.0975493598693999</v>
      </c>
      <c r="V1940" s="105">
        <v>-2.1370954078719899</v>
      </c>
      <c r="W1940" s="101">
        <v>5.2346674420784796</v>
      </c>
    </row>
    <row r="1941" spans="2:23" x14ac:dyDescent="0.25">
      <c r="B1941" s="55" t="s">
        <v>117</v>
      </c>
      <c r="C1941" s="76" t="s">
        <v>140</v>
      </c>
      <c r="D1941" s="55" t="s">
        <v>74</v>
      </c>
      <c r="E1941" s="55" t="s">
        <v>182</v>
      </c>
      <c r="F1941" s="70">
        <v>119.63</v>
      </c>
      <c r="G1941" s="77">
        <v>53254</v>
      </c>
      <c r="H1941" s="77">
        <v>120.38</v>
      </c>
      <c r="I1941" s="77">
        <v>1</v>
      </c>
      <c r="J1941" s="77">
        <v>29.640158442437698</v>
      </c>
      <c r="K1941" s="77">
        <v>9.2598009808741999E-2</v>
      </c>
      <c r="L1941" s="77">
        <v>29.640158409631098</v>
      </c>
      <c r="M1941" s="77">
        <v>9.2598009603761605E-2</v>
      </c>
      <c r="N1941" s="77">
        <v>3.2806607430999997E-8</v>
      </c>
      <c r="O1941" s="77">
        <v>2.04980466E-10</v>
      </c>
      <c r="P1941" s="77">
        <v>1.0185789999999999E-12</v>
      </c>
      <c r="Q1941" s="77">
        <v>1.0185789999999999E-12</v>
      </c>
      <c r="R1941" s="77">
        <v>0</v>
      </c>
      <c r="S1941" s="77">
        <v>0</v>
      </c>
      <c r="T1941" s="77" t="s">
        <v>157</v>
      </c>
      <c r="U1941" s="105">
        <v>-6.2747269999999997E-12</v>
      </c>
      <c r="V1941" s="105">
        <v>0</v>
      </c>
      <c r="W1941" s="101">
        <v>-6.2746998200000004E-12</v>
      </c>
    </row>
    <row r="1942" spans="2:23" x14ac:dyDescent="0.25">
      <c r="B1942" s="55" t="s">
        <v>117</v>
      </c>
      <c r="C1942" s="76" t="s">
        <v>140</v>
      </c>
      <c r="D1942" s="55" t="s">
        <v>74</v>
      </c>
      <c r="E1942" s="55" t="s">
        <v>182</v>
      </c>
      <c r="F1942" s="70">
        <v>119.63</v>
      </c>
      <c r="G1942" s="77">
        <v>53304</v>
      </c>
      <c r="H1942" s="77">
        <v>120.58</v>
      </c>
      <c r="I1942" s="77">
        <v>1</v>
      </c>
      <c r="J1942" s="77">
        <v>29.680726065769999</v>
      </c>
      <c r="K1942" s="77">
        <v>9.81373286767485E-2</v>
      </c>
      <c r="L1942" s="77">
        <v>33.125618955405599</v>
      </c>
      <c r="M1942" s="77">
        <v>0.12223995871331</v>
      </c>
      <c r="N1942" s="77">
        <v>-3.44489288963555</v>
      </c>
      <c r="O1942" s="77">
        <v>-2.41026300365614E-2</v>
      </c>
      <c r="P1942" s="77">
        <v>-2.5949585030667999</v>
      </c>
      <c r="Q1942" s="77">
        <v>-2.5949585030667999</v>
      </c>
      <c r="R1942" s="77">
        <v>0</v>
      </c>
      <c r="S1942" s="77">
        <v>7.5014639307594997E-4</v>
      </c>
      <c r="T1942" s="77" t="s">
        <v>156</v>
      </c>
      <c r="U1942" s="105">
        <v>0.37780186461258097</v>
      </c>
      <c r="V1942" s="105">
        <v>-0.26065722806853497</v>
      </c>
      <c r="W1942" s="101">
        <v>0.63846185822440005</v>
      </c>
    </row>
    <row r="1943" spans="2:23" x14ac:dyDescent="0.25">
      <c r="B1943" s="55" t="s">
        <v>117</v>
      </c>
      <c r="C1943" s="76" t="s">
        <v>140</v>
      </c>
      <c r="D1943" s="55" t="s">
        <v>74</v>
      </c>
      <c r="E1943" s="55" t="s">
        <v>182</v>
      </c>
      <c r="F1943" s="70">
        <v>119.63</v>
      </c>
      <c r="G1943" s="77">
        <v>54104</v>
      </c>
      <c r="H1943" s="77">
        <v>120.31</v>
      </c>
      <c r="I1943" s="77">
        <v>1</v>
      </c>
      <c r="J1943" s="77">
        <v>29.001957116263</v>
      </c>
      <c r="K1943" s="77">
        <v>8.3102015437467397E-2</v>
      </c>
      <c r="L1943" s="77">
        <v>29.001957094342401</v>
      </c>
      <c r="M1943" s="77">
        <v>8.3102015311845107E-2</v>
      </c>
      <c r="N1943" s="77">
        <v>2.192059867E-8</v>
      </c>
      <c r="O1943" s="77">
        <v>1.2562227699999999E-10</v>
      </c>
      <c r="P1943" s="77">
        <v>2.7286900000000001E-13</v>
      </c>
      <c r="Q1943" s="77">
        <v>2.7286999999999998E-13</v>
      </c>
      <c r="R1943" s="77">
        <v>0</v>
      </c>
      <c r="S1943" s="77">
        <v>0</v>
      </c>
      <c r="T1943" s="77" t="s">
        <v>157</v>
      </c>
      <c r="U1943" s="105">
        <v>1.64897517E-10</v>
      </c>
      <c r="V1943" s="105">
        <v>0</v>
      </c>
      <c r="W1943" s="101">
        <v>1.6489823127000001E-10</v>
      </c>
    </row>
    <row r="1944" spans="2:23" x14ac:dyDescent="0.25">
      <c r="B1944" s="55" t="s">
        <v>117</v>
      </c>
      <c r="C1944" s="76" t="s">
        <v>140</v>
      </c>
      <c r="D1944" s="55" t="s">
        <v>74</v>
      </c>
      <c r="E1944" s="55" t="s">
        <v>183</v>
      </c>
      <c r="F1944" s="70">
        <v>120.38</v>
      </c>
      <c r="G1944" s="77">
        <v>54104</v>
      </c>
      <c r="H1944" s="77">
        <v>120.31</v>
      </c>
      <c r="I1944" s="77">
        <v>1</v>
      </c>
      <c r="J1944" s="77">
        <v>-3.32002332398238</v>
      </c>
      <c r="K1944" s="77">
        <v>9.6557580676854204E-4</v>
      </c>
      <c r="L1944" s="77">
        <v>-3.32002330826132</v>
      </c>
      <c r="M1944" s="77">
        <v>9.6557579762410097E-4</v>
      </c>
      <c r="N1944" s="77">
        <v>-1.5721061952000002E-8</v>
      </c>
      <c r="O1944" s="77">
        <v>9.1444399999999994E-12</v>
      </c>
      <c r="P1944" s="77">
        <v>-9.0199900000000002E-13</v>
      </c>
      <c r="Q1944" s="77">
        <v>-9.0199799999999995E-13</v>
      </c>
      <c r="R1944" s="77">
        <v>0</v>
      </c>
      <c r="S1944" s="77">
        <v>0</v>
      </c>
      <c r="T1944" s="77" t="s">
        <v>157</v>
      </c>
      <c r="U1944" s="105">
        <v>1.3290999999999999E-14</v>
      </c>
      <c r="V1944" s="105">
        <v>0</v>
      </c>
      <c r="W1944" s="101">
        <v>1.3291059999999999E-14</v>
      </c>
    </row>
    <row r="1945" spans="2:23" x14ac:dyDescent="0.25">
      <c r="B1945" s="55" t="s">
        <v>117</v>
      </c>
      <c r="C1945" s="76" t="s">
        <v>140</v>
      </c>
      <c r="D1945" s="55" t="s">
        <v>74</v>
      </c>
      <c r="E1945" s="55" t="s">
        <v>184</v>
      </c>
      <c r="F1945" s="70">
        <v>120.12</v>
      </c>
      <c r="G1945" s="77">
        <v>53404</v>
      </c>
      <c r="H1945" s="77">
        <v>120.32</v>
      </c>
      <c r="I1945" s="77">
        <v>1</v>
      </c>
      <c r="J1945" s="77">
        <v>2.5365652683128301</v>
      </c>
      <c r="K1945" s="77">
        <v>6.2540067863194396E-4</v>
      </c>
      <c r="L1945" s="77">
        <v>11.2241732386184</v>
      </c>
      <c r="M1945" s="77">
        <v>1.22454567073583E-2</v>
      </c>
      <c r="N1945" s="77">
        <v>-8.6876079703055797</v>
      </c>
      <c r="O1945" s="77">
        <v>-1.16200560287264E-2</v>
      </c>
      <c r="P1945" s="77">
        <v>-6.6291457904054196</v>
      </c>
      <c r="Q1945" s="77">
        <v>-6.6291457904054099</v>
      </c>
      <c r="R1945" s="77">
        <v>0</v>
      </c>
      <c r="S1945" s="77">
        <v>4.2715097840957299E-3</v>
      </c>
      <c r="T1945" s="77" t="s">
        <v>157</v>
      </c>
      <c r="U1945" s="105">
        <v>0.34055845828753101</v>
      </c>
      <c r="V1945" s="105">
        <v>-0.23496184653178001</v>
      </c>
      <c r="W1945" s="101">
        <v>0.575522797737545</v>
      </c>
    </row>
    <row r="1946" spans="2:23" x14ac:dyDescent="0.25">
      <c r="B1946" s="55" t="s">
        <v>117</v>
      </c>
      <c r="C1946" s="76" t="s">
        <v>140</v>
      </c>
      <c r="D1946" s="55" t="s">
        <v>74</v>
      </c>
      <c r="E1946" s="55" t="s">
        <v>185</v>
      </c>
      <c r="F1946" s="70">
        <v>120.32</v>
      </c>
      <c r="G1946" s="77">
        <v>53854</v>
      </c>
      <c r="H1946" s="77">
        <v>117.54</v>
      </c>
      <c r="I1946" s="77">
        <v>1</v>
      </c>
      <c r="J1946" s="77">
        <v>-64.857896695814105</v>
      </c>
      <c r="K1946" s="77">
        <v>0.83049852757800002</v>
      </c>
      <c r="L1946" s="77">
        <v>-56.071207506153698</v>
      </c>
      <c r="M1946" s="77">
        <v>0.620716032839849</v>
      </c>
      <c r="N1946" s="77">
        <v>-8.7866891896604393</v>
      </c>
      <c r="O1946" s="77">
        <v>0.209782494738151</v>
      </c>
      <c r="P1946" s="77">
        <v>-6.6291457904054596</v>
      </c>
      <c r="Q1946" s="77">
        <v>-6.6291457904054596</v>
      </c>
      <c r="R1946" s="77">
        <v>0</v>
      </c>
      <c r="S1946" s="77">
        <v>8.6761746571402398E-3</v>
      </c>
      <c r="T1946" s="77" t="s">
        <v>157</v>
      </c>
      <c r="U1946" s="105">
        <v>0.52243615195238202</v>
      </c>
      <c r="V1946" s="105">
        <v>-0.36044491032447101</v>
      </c>
      <c r="W1946" s="101">
        <v>0.88288488655599595</v>
      </c>
    </row>
    <row r="1947" spans="2:23" x14ac:dyDescent="0.25">
      <c r="B1947" s="55" t="s">
        <v>117</v>
      </c>
      <c r="C1947" s="76" t="s">
        <v>140</v>
      </c>
      <c r="D1947" s="55" t="s">
        <v>74</v>
      </c>
      <c r="E1947" s="55" t="s">
        <v>186</v>
      </c>
      <c r="F1947" s="70">
        <v>120.52</v>
      </c>
      <c r="G1947" s="77">
        <v>53504</v>
      </c>
      <c r="H1947" s="77">
        <v>120.52</v>
      </c>
      <c r="I1947" s="77">
        <v>1</v>
      </c>
      <c r="J1947" s="77">
        <v>-1.2218419999999999E-12</v>
      </c>
      <c r="K1947" s="77">
        <v>0</v>
      </c>
      <c r="L1947" s="77">
        <v>3.2431580000000001E-12</v>
      </c>
      <c r="M1947" s="77">
        <v>0</v>
      </c>
      <c r="N1947" s="77">
        <v>-4.4650000000000001E-12</v>
      </c>
      <c r="O1947" s="77">
        <v>0</v>
      </c>
      <c r="P1947" s="77">
        <v>-3.3520509999999998E-12</v>
      </c>
      <c r="Q1947" s="77">
        <v>-3.352052E-12</v>
      </c>
      <c r="R1947" s="77">
        <v>0</v>
      </c>
      <c r="S1947" s="77">
        <v>0</v>
      </c>
      <c r="T1947" s="77" t="s">
        <v>157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117</v>
      </c>
      <c r="C1948" s="76" t="s">
        <v>140</v>
      </c>
      <c r="D1948" s="55" t="s">
        <v>74</v>
      </c>
      <c r="E1948" s="55" t="s">
        <v>186</v>
      </c>
      <c r="F1948" s="70">
        <v>120.52</v>
      </c>
      <c r="G1948" s="77">
        <v>53754</v>
      </c>
      <c r="H1948" s="77">
        <v>118.51</v>
      </c>
      <c r="I1948" s="77">
        <v>1</v>
      </c>
      <c r="J1948" s="77">
        <v>-51.144876206871402</v>
      </c>
      <c r="K1948" s="77">
        <v>0.42428249435146798</v>
      </c>
      <c r="L1948" s="77">
        <v>-42.660527297264601</v>
      </c>
      <c r="M1948" s="77">
        <v>0.29519111958132299</v>
      </c>
      <c r="N1948" s="77">
        <v>-8.4843489096068208</v>
      </c>
      <c r="O1948" s="77">
        <v>0.12909137477014501</v>
      </c>
      <c r="P1948" s="77">
        <v>-6.4334458885007004</v>
      </c>
      <c r="Q1948" s="77">
        <v>-6.4334458885006898</v>
      </c>
      <c r="R1948" s="77">
        <v>0</v>
      </c>
      <c r="S1948" s="77">
        <v>6.7133324572432301E-3</v>
      </c>
      <c r="T1948" s="77" t="s">
        <v>157</v>
      </c>
      <c r="U1948" s="105">
        <v>-1.62518565265571</v>
      </c>
      <c r="V1948" s="105">
        <v>-1.1212660047413701</v>
      </c>
      <c r="W1948" s="101">
        <v>-0.50391746514082203</v>
      </c>
    </row>
    <row r="1949" spans="2:23" x14ac:dyDescent="0.25">
      <c r="B1949" s="55" t="s">
        <v>117</v>
      </c>
      <c r="C1949" s="76" t="s">
        <v>140</v>
      </c>
      <c r="D1949" s="55" t="s">
        <v>74</v>
      </c>
      <c r="E1949" s="55" t="s">
        <v>187</v>
      </c>
      <c r="F1949" s="70">
        <v>119.07</v>
      </c>
      <c r="G1949" s="77">
        <v>54050</v>
      </c>
      <c r="H1949" s="77">
        <v>118.55</v>
      </c>
      <c r="I1949" s="77">
        <v>1</v>
      </c>
      <c r="J1949" s="77">
        <v>-108.414485244769</v>
      </c>
      <c r="K1949" s="77">
        <v>0.170428658857881</v>
      </c>
      <c r="L1949" s="77">
        <v>-43.943993017306099</v>
      </c>
      <c r="M1949" s="77">
        <v>2.8000580573423198E-2</v>
      </c>
      <c r="N1949" s="77">
        <v>-64.470492227463296</v>
      </c>
      <c r="O1949" s="77">
        <v>0.142428078284458</v>
      </c>
      <c r="P1949" s="77">
        <v>-48.138081798867603</v>
      </c>
      <c r="Q1949" s="77">
        <v>-48.138081798867603</v>
      </c>
      <c r="R1949" s="77">
        <v>0</v>
      </c>
      <c r="S1949" s="77">
        <v>3.3600486329479803E-2</v>
      </c>
      <c r="T1949" s="77" t="s">
        <v>156</v>
      </c>
      <c r="U1949" s="105">
        <v>-16.602775977304201</v>
      </c>
      <c r="V1949" s="105">
        <v>-11.454770264103299</v>
      </c>
      <c r="W1949" s="101">
        <v>-5.1479834141487402</v>
      </c>
    </row>
    <row r="1950" spans="2:23" x14ac:dyDescent="0.25">
      <c r="B1950" s="55" t="s">
        <v>117</v>
      </c>
      <c r="C1950" s="76" t="s">
        <v>140</v>
      </c>
      <c r="D1950" s="55" t="s">
        <v>74</v>
      </c>
      <c r="E1950" s="55" t="s">
        <v>187</v>
      </c>
      <c r="F1950" s="70">
        <v>119.07</v>
      </c>
      <c r="G1950" s="77">
        <v>54850</v>
      </c>
      <c r="H1950" s="77">
        <v>119.17</v>
      </c>
      <c r="I1950" s="77">
        <v>1</v>
      </c>
      <c r="J1950" s="77">
        <v>7.5367454222847403</v>
      </c>
      <c r="K1950" s="77">
        <v>1.4825460737246099E-3</v>
      </c>
      <c r="L1950" s="77">
        <v>-4.04770136811472</v>
      </c>
      <c r="M1950" s="77">
        <v>4.27619434137925E-4</v>
      </c>
      <c r="N1950" s="77">
        <v>11.5844467903995</v>
      </c>
      <c r="O1950" s="77">
        <v>1.0549266395866899E-3</v>
      </c>
      <c r="P1950" s="77">
        <v>9.18850639747704</v>
      </c>
      <c r="Q1950" s="77">
        <v>9.1885063974770294</v>
      </c>
      <c r="R1950" s="77">
        <v>0</v>
      </c>
      <c r="S1950" s="77">
        <v>2.2035877602100298E-3</v>
      </c>
      <c r="T1950" s="77" t="s">
        <v>157</v>
      </c>
      <c r="U1950" s="105">
        <v>-1.0327818177324699</v>
      </c>
      <c r="V1950" s="105">
        <v>-0.71254821911952404</v>
      </c>
      <c r="W1950" s="101">
        <v>-0.32023221149216802</v>
      </c>
    </row>
    <row r="1951" spans="2:23" x14ac:dyDescent="0.25">
      <c r="B1951" s="55" t="s">
        <v>117</v>
      </c>
      <c r="C1951" s="76" t="s">
        <v>140</v>
      </c>
      <c r="D1951" s="55" t="s">
        <v>74</v>
      </c>
      <c r="E1951" s="55" t="s">
        <v>188</v>
      </c>
      <c r="F1951" s="70">
        <v>120.33</v>
      </c>
      <c r="G1951" s="77">
        <v>53654</v>
      </c>
      <c r="H1951" s="77">
        <v>119.85</v>
      </c>
      <c r="I1951" s="77">
        <v>1</v>
      </c>
      <c r="J1951" s="77">
        <v>-53.199133379881701</v>
      </c>
      <c r="K1951" s="77">
        <v>0.111224808240158</v>
      </c>
      <c r="L1951" s="77">
        <v>-48.9807335862183</v>
      </c>
      <c r="M1951" s="77">
        <v>9.4285111921912995E-2</v>
      </c>
      <c r="N1951" s="77">
        <v>-4.2183997936633402</v>
      </c>
      <c r="O1951" s="77">
        <v>1.6939696318245299E-2</v>
      </c>
      <c r="P1951" s="77">
        <v>-3.2290278352335999</v>
      </c>
      <c r="Q1951" s="77">
        <v>-3.2290278352335902</v>
      </c>
      <c r="R1951" s="77">
        <v>0</v>
      </c>
      <c r="S1951" s="77">
        <v>4.0976619589603501E-4</v>
      </c>
      <c r="T1951" s="77" t="s">
        <v>157</v>
      </c>
      <c r="U1951" s="105">
        <v>9.4562298996576904E-3</v>
      </c>
      <c r="V1951" s="105">
        <v>-6.5241463965540498E-3</v>
      </c>
      <c r="W1951" s="101">
        <v>1.5980445516656401E-2</v>
      </c>
    </row>
    <row r="1952" spans="2:23" x14ac:dyDescent="0.25">
      <c r="B1952" s="55" t="s">
        <v>117</v>
      </c>
      <c r="C1952" s="76" t="s">
        <v>140</v>
      </c>
      <c r="D1952" s="55" t="s">
        <v>74</v>
      </c>
      <c r="E1952" s="55" t="s">
        <v>189</v>
      </c>
      <c r="F1952" s="70">
        <v>119.63</v>
      </c>
      <c r="G1952" s="77">
        <v>58004</v>
      </c>
      <c r="H1952" s="77">
        <v>117.3</v>
      </c>
      <c r="I1952" s="77">
        <v>1</v>
      </c>
      <c r="J1952" s="77">
        <v>-53.083901099269603</v>
      </c>
      <c r="K1952" s="77">
        <v>0.58076930457450104</v>
      </c>
      <c r="L1952" s="77">
        <v>-47.179403294192298</v>
      </c>
      <c r="M1952" s="77">
        <v>0.45875718521990499</v>
      </c>
      <c r="N1952" s="77">
        <v>-5.9044978050772601</v>
      </c>
      <c r="O1952" s="77">
        <v>0.12201211935459599</v>
      </c>
      <c r="P1952" s="77">
        <v>-4.4704846797609097</v>
      </c>
      <c r="Q1952" s="77">
        <v>-4.4704846797609097</v>
      </c>
      <c r="R1952" s="77">
        <v>0</v>
      </c>
      <c r="S1952" s="77">
        <v>4.1189565773544603E-3</v>
      </c>
      <c r="T1952" s="77" t="s">
        <v>157</v>
      </c>
      <c r="U1952" s="105">
        <v>0.69668583351220004</v>
      </c>
      <c r="V1952" s="105">
        <v>-0.48066517189936497</v>
      </c>
      <c r="W1952" s="101">
        <v>1.1773561052138899</v>
      </c>
    </row>
    <row r="1953" spans="2:23" x14ac:dyDescent="0.25">
      <c r="B1953" s="55" t="s">
        <v>117</v>
      </c>
      <c r="C1953" s="76" t="s">
        <v>140</v>
      </c>
      <c r="D1953" s="55" t="s">
        <v>74</v>
      </c>
      <c r="E1953" s="55" t="s">
        <v>190</v>
      </c>
      <c r="F1953" s="70">
        <v>118.51</v>
      </c>
      <c r="G1953" s="77">
        <v>53854</v>
      </c>
      <c r="H1953" s="77">
        <v>117.54</v>
      </c>
      <c r="I1953" s="77">
        <v>1</v>
      </c>
      <c r="J1953" s="77">
        <v>-86.899072621866594</v>
      </c>
      <c r="K1953" s="77">
        <v>0.37379671671575199</v>
      </c>
      <c r="L1953" s="77">
        <v>-77.134573742261395</v>
      </c>
      <c r="M1953" s="77">
        <v>0.29451225208681803</v>
      </c>
      <c r="N1953" s="77">
        <v>-9.7644988796052292</v>
      </c>
      <c r="O1953" s="77">
        <v>7.9284464628934501E-2</v>
      </c>
      <c r="P1953" s="77">
        <v>-7.3223419531501497</v>
      </c>
      <c r="Q1953" s="77">
        <v>-7.3223419531501399</v>
      </c>
      <c r="R1953" s="77">
        <v>0</v>
      </c>
      <c r="S1953" s="77">
        <v>2.6540262381037098E-3</v>
      </c>
      <c r="T1953" s="77" t="s">
        <v>156</v>
      </c>
      <c r="U1953" s="105">
        <v>-0.114014975387075</v>
      </c>
      <c r="V1953" s="105">
        <v>-7.8662468945653596E-2</v>
      </c>
      <c r="W1953" s="101">
        <v>-3.5352353308843502E-2</v>
      </c>
    </row>
    <row r="1954" spans="2:23" x14ac:dyDescent="0.25">
      <c r="B1954" s="55" t="s">
        <v>117</v>
      </c>
      <c r="C1954" s="76" t="s">
        <v>140</v>
      </c>
      <c r="D1954" s="55" t="s">
        <v>74</v>
      </c>
      <c r="E1954" s="55" t="s">
        <v>190</v>
      </c>
      <c r="F1954" s="70">
        <v>118.51</v>
      </c>
      <c r="G1954" s="77">
        <v>58104</v>
      </c>
      <c r="H1954" s="77">
        <v>117.67</v>
      </c>
      <c r="I1954" s="77">
        <v>1</v>
      </c>
      <c r="J1954" s="77">
        <v>-21.002863001524201</v>
      </c>
      <c r="K1954" s="77">
        <v>5.6639840647086201E-2</v>
      </c>
      <c r="L1954" s="77">
        <v>-22.1820942394592</v>
      </c>
      <c r="M1954" s="77">
        <v>6.31786171425152E-2</v>
      </c>
      <c r="N1954" s="77">
        <v>1.1792312379349701</v>
      </c>
      <c r="O1954" s="77">
        <v>-6.5387764954290698E-3</v>
      </c>
      <c r="P1954" s="77">
        <v>0.88889606464974003</v>
      </c>
      <c r="Q1954" s="77">
        <v>0.88889606464973903</v>
      </c>
      <c r="R1954" s="77">
        <v>0</v>
      </c>
      <c r="S1954" s="77">
        <v>1.01453489845474E-4</v>
      </c>
      <c r="T1954" s="77" t="s">
        <v>157</v>
      </c>
      <c r="U1954" s="105">
        <v>0.21839012352016299</v>
      </c>
      <c r="V1954" s="105">
        <v>-0.15067412198371399</v>
      </c>
      <c r="W1954" s="101">
        <v>0.36906584413902299</v>
      </c>
    </row>
    <row r="1955" spans="2:23" x14ac:dyDescent="0.25">
      <c r="B1955" s="55" t="s">
        <v>117</v>
      </c>
      <c r="C1955" s="76" t="s">
        <v>140</v>
      </c>
      <c r="D1955" s="55" t="s">
        <v>74</v>
      </c>
      <c r="E1955" s="55" t="s">
        <v>191</v>
      </c>
      <c r="F1955" s="70">
        <v>117.97</v>
      </c>
      <c r="G1955" s="77">
        <v>54050</v>
      </c>
      <c r="H1955" s="77">
        <v>118.55</v>
      </c>
      <c r="I1955" s="77">
        <v>1</v>
      </c>
      <c r="J1955" s="77">
        <v>119.5285290364</v>
      </c>
      <c r="K1955" s="77">
        <v>0.252881125788816</v>
      </c>
      <c r="L1955" s="77">
        <v>51.292772115897598</v>
      </c>
      <c r="M1955" s="77">
        <v>4.6567787942601302E-2</v>
      </c>
      <c r="N1955" s="77">
        <v>68.235756920501899</v>
      </c>
      <c r="O1955" s="77">
        <v>0.206313337846214</v>
      </c>
      <c r="P1955" s="77">
        <v>52.140289773955899</v>
      </c>
      <c r="Q1955" s="77">
        <v>52.1402897739558</v>
      </c>
      <c r="R1955" s="77">
        <v>0</v>
      </c>
      <c r="S1955" s="77">
        <v>4.8119393773504E-2</v>
      </c>
      <c r="T1955" s="77" t="s">
        <v>156</v>
      </c>
      <c r="U1955" s="105">
        <v>-15.178123680197601</v>
      </c>
      <c r="V1955" s="105">
        <v>-10.4718584430987</v>
      </c>
      <c r="W1955" s="101">
        <v>-4.70624485148553</v>
      </c>
    </row>
    <row r="1956" spans="2:23" x14ac:dyDescent="0.25">
      <c r="B1956" s="55" t="s">
        <v>117</v>
      </c>
      <c r="C1956" s="76" t="s">
        <v>140</v>
      </c>
      <c r="D1956" s="55" t="s">
        <v>74</v>
      </c>
      <c r="E1956" s="55" t="s">
        <v>191</v>
      </c>
      <c r="F1956" s="70">
        <v>117.97</v>
      </c>
      <c r="G1956" s="77">
        <v>56000</v>
      </c>
      <c r="H1956" s="77">
        <v>116.12</v>
      </c>
      <c r="I1956" s="77">
        <v>1</v>
      </c>
      <c r="J1956" s="77">
        <v>-10.8241338703787</v>
      </c>
      <c r="K1956" s="77">
        <v>0.113178370326387</v>
      </c>
      <c r="L1956" s="77">
        <v>48.476251232304399</v>
      </c>
      <c r="M1956" s="77">
        <v>2.2700487377972198</v>
      </c>
      <c r="N1956" s="77">
        <v>-59.300385102683101</v>
      </c>
      <c r="O1956" s="77">
        <v>-2.1568703674708298</v>
      </c>
      <c r="P1956" s="77">
        <v>-39.349256738072903</v>
      </c>
      <c r="Q1956" s="77">
        <v>-39.349256738072803</v>
      </c>
      <c r="R1956" s="77">
        <v>0</v>
      </c>
      <c r="S1956" s="77">
        <v>1.49571962964026</v>
      </c>
      <c r="T1956" s="77" t="s">
        <v>156</v>
      </c>
      <c r="U1956" s="105">
        <v>-362.156604600587</v>
      </c>
      <c r="V1956" s="105">
        <v>-249.86307777676799</v>
      </c>
      <c r="W1956" s="101">
        <v>-112.29304041425399</v>
      </c>
    </row>
    <row r="1957" spans="2:23" x14ac:dyDescent="0.25">
      <c r="B1957" s="55" t="s">
        <v>117</v>
      </c>
      <c r="C1957" s="76" t="s">
        <v>140</v>
      </c>
      <c r="D1957" s="55" t="s">
        <v>74</v>
      </c>
      <c r="E1957" s="55" t="s">
        <v>191</v>
      </c>
      <c r="F1957" s="70">
        <v>117.97</v>
      </c>
      <c r="G1957" s="77">
        <v>58450</v>
      </c>
      <c r="H1957" s="77">
        <v>116.81</v>
      </c>
      <c r="I1957" s="77">
        <v>1</v>
      </c>
      <c r="J1957" s="77">
        <v>-164.13603107729199</v>
      </c>
      <c r="K1957" s="77">
        <v>0.68914148672987197</v>
      </c>
      <c r="L1957" s="77">
        <v>-125.615294556397</v>
      </c>
      <c r="M1957" s="77">
        <v>0.40363199295362601</v>
      </c>
      <c r="N1957" s="77">
        <v>-38.5207365208948</v>
      </c>
      <c r="O1957" s="77">
        <v>0.28550949377624701</v>
      </c>
      <c r="P1957" s="77">
        <v>-35.553987328489299</v>
      </c>
      <c r="Q1957" s="77">
        <v>-35.5539873284892</v>
      </c>
      <c r="R1957" s="77">
        <v>0</v>
      </c>
      <c r="S1957" s="77">
        <v>3.2335320262532899E-2</v>
      </c>
      <c r="T1957" s="77" t="s">
        <v>156</v>
      </c>
      <c r="U1957" s="105">
        <v>-11.1680948898442</v>
      </c>
      <c r="V1957" s="105">
        <v>-7.7052151655691903</v>
      </c>
      <c r="W1957" s="101">
        <v>-3.46286472449848</v>
      </c>
    </row>
    <row r="1958" spans="2:23" x14ac:dyDescent="0.25">
      <c r="B1958" s="55" t="s">
        <v>117</v>
      </c>
      <c r="C1958" s="76" t="s">
        <v>140</v>
      </c>
      <c r="D1958" s="55" t="s">
        <v>74</v>
      </c>
      <c r="E1958" s="55" t="s">
        <v>192</v>
      </c>
      <c r="F1958" s="70">
        <v>117.54</v>
      </c>
      <c r="G1958" s="77">
        <v>53850</v>
      </c>
      <c r="H1958" s="77">
        <v>117.97</v>
      </c>
      <c r="I1958" s="77">
        <v>1</v>
      </c>
      <c r="J1958" s="77">
        <v>-16.5724162211968</v>
      </c>
      <c r="K1958" s="77">
        <v>0</v>
      </c>
      <c r="L1958" s="77">
        <v>-7.3909798393985504</v>
      </c>
      <c r="M1958" s="77">
        <v>0</v>
      </c>
      <c r="N1958" s="77">
        <v>-9.1814363817982994</v>
      </c>
      <c r="O1958" s="77">
        <v>0</v>
      </c>
      <c r="P1958" s="77">
        <v>-6.8708456505328996</v>
      </c>
      <c r="Q1958" s="77">
        <v>-6.8708456505328996</v>
      </c>
      <c r="R1958" s="77">
        <v>0</v>
      </c>
      <c r="S1958" s="77">
        <v>0</v>
      </c>
      <c r="T1958" s="77" t="s">
        <v>156</v>
      </c>
      <c r="U1958" s="105">
        <v>3.9480176441731998</v>
      </c>
      <c r="V1958" s="105">
        <v>-2.7238598638234</v>
      </c>
      <c r="W1958" s="101">
        <v>6.6719064078372297</v>
      </c>
    </row>
    <row r="1959" spans="2:23" x14ac:dyDescent="0.25">
      <c r="B1959" s="55" t="s">
        <v>117</v>
      </c>
      <c r="C1959" s="76" t="s">
        <v>140</v>
      </c>
      <c r="D1959" s="55" t="s">
        <v>74</v>
      </c>
      <c r="E1959" s="55" t="s">
        <v>192</v>
      </c>
      <c r="F1959" s="70">
        <v>117.54</v>
      </c>
      <c r="G1959" s="77">
        <v>53850</v>
      </c>
      <c r="H1959" s="77">
        <v>117.97</v>
      </c>
      <c r="I1959" s="77">
        <v>2</v>
      </c>
      <c r="J1959" s="77">
        <v>-38.331619198645903</v>
      </c>
      <c r="K1959" s="77">
        <v>0</v>
      </c>
      <c r="L1959" s="77">
        <v>-17.095167109448301</v>
      </c>
      <c r="M1959" s="77">
        <v>0</v>
      </c>
      <c r="N1959" s="77">
        <v>-21.236452089197499</v>
      </c>
      <c r="O1959" s="77">
        <v>0</v>
      </c>
      <c r="P1959" s="77">
        <v>-15.8921086420723</v>
      </c>
      <c r="Q1959" s="77">
        <v>-15.8921086420722</v>
      </c>
      <c r="R1959" s="77">
        <v>0</v>
      </c>
      <c r="S1959" s="77">
        <v>0</v>
      </c>
      <c r="T1959" s="77" t="s">
        <v>156</v>
      </c>
      <c r="U1959" s="105">
        <v>9.1316743983547806</v>
      </c>
      <c r="V1959" s="105">
        <v>-6.3002254865533498</v>
      </c>
      <c r="W1959" s="101">
        <v>15.431966729577701</v>
      </c>
    </row>
    <row r="1960" spans="2:23" x14ac:dyDescent="0.25">
      <c r="B1960" s="55" t="s">
        <v>117</v>
      </c>
      <c r="C1960" s="76" t="s">
        <v>140</v>
      </c>
      <c r="D1960" s="55" t="s">
        <v>74</v>
      </c>
      <c r="E1960" s="55" t="s">
        <v>192</v>
      </c>
      <c r="F1960" s="70">
        <v>117.54</v>
      </c>
      <c r="G1960" s="77">
        <v>58004</v>
      </c>
      <c r="H1960" s="77">
        <v>117.3</v>
      </c>
      <c r="I1960" s="77">
        <v>1</v>
      </c>
      <c r="J1960" s="77">
        <v>-16.770762133609999</v>
      </c>
      <c r="K1960" s="77">
        <v>9.5627877264323098E-3</v>
      </c>
      <c r="L1960" s="77">
        <v>-28.501956375981901</v>
      </c>
      <c r="M1960" s="77">
        <v>2.76202915867848E-2</v>
      </c>
      <c r="N1960" s="77">
        <v>11.731194242371901</v>
      </c>
      <c r="O1960" s="77">
        <v>-1.80575038603525E-2</v>
      </c>
      <c r="P1960" s="77">
        <v>8.8114665490508504</v>
      </c>
      <c r="Q1960" s="77">
        <v>8.8114665490508397</v>
      </c>
      <c r="R1960" s="77">
        <v>0</v>
      </c>
      <c r="S1960" s="77">
        <v>2.63982605333143E-3</v>
      </c>
      <c r="T1960" s="77" t="s">
        <v>156</v>
      </c>
      <c r="U1960" s="105">
        <v>0.69517451488677995</v>
      </c>
      <c r="V1960" s="105">
        <v>-0.47962246628954902</v>
      </c>
      <c r="W1960" s="101">
        <v>1.1748020699156601</v>
      </c>
    </row>
    <row r="1961" spans="2:23" x14ac:dyDescent="0.25">
      <c r="B1961" s="55" t="s">
        <v>117</v>
      </c>
      <c r="C1961" s="76" t="s">
        <v>140</v>
      </c>
      <c r="D1961" s="55" t="s">
        <v>74</v>
      </c>
      <c r="E1961" s="55" t="s">
        <v>193</v>
      </c>
      <c r="F1961" s="70">
        <v>119.16</v>
      </c>
      <c r="G1961" s="77">
        <v>54000</v>
      </c>
      <c r="H1961" s="77">
        <v>117.91</v>
      </c>
      <c r="I1961" s="77">
        <v>1</v>
      </c>
      <c r="J1961" s="77">
        <v>-77.924027692304605</v>
      </c>
      <c r="K1961" s="77">
        <v>0.36797253796253798</v>
      </c>
      <c r="L1961" s="77">
        <v>-49.818948492338301</v>
      </c>
      <c r="M1961" s="77">
        <v>0.15040481431026501</v>
      </c>
      <c r="N1961" s="77">
        <v>-28.105079199966401</v>
      </c>
      <c r="O1961" s="77">
        <v>0.217567723652274</v>
      </c>
      <c r="P1961" s="77">
        <v>-19.506235040718</v>
      </c>
      <c r="Q1961" s="77">
        <v>-19.506235040718</v>
      </c>
      <c r="R1961" s="77">
        <v>0</v>
      </c>
      <c r="S1961" s="77">
        <v>2.3057888251102301E-2</v>
      </c>
      <c r="T1961" s="77" t="s">
        <v>156</v>
      </c>
      <c r="U1961" s="105">
        <v>-9.3419588768356991</v>
      </c>
      <c r="V1961" s="105">
        <v>-6.4453072725389298</v>
      </c>
      <c r="W1961" s="101">
        <v>-2.8966390571884602</v>
      </c>
    </row>
    <row r="1962" spans="2:23" x14ac:dyDescent="0.25">
      <c r="B1962" s="55" t="s">
        <v>117</v>
      </c>
      <c r="C1962" s="76" t="s">
        <v>140</v>
      </c>
      <c r="D1962" s="55" t="s">
        <v>74</v>
      </c>
      <c r="E1962" s="55" t="s">
        <v>193</v>
      </c>
      <c r="F1962" s="70">
        <v>119.16</v>
      </c>
      <c r="G1962" s="77">
        <v>54850</v>
      </c>
      <c r="H1962" s="77">
        <v>119.17</v>
      </c>
      <c r="I1962" s="77">
        <v>1</v>
      </c>
      <c r="J1962" s="77">
        <v>7.3044066004560504</v>
      </c>
      <c r="K1962" s="77">
        <v>4.21499410699809E-4</v>
      </c>
      <c r="L1962" s="77">
        <v>18.8895245936808</v>
      </c>
      <c r="M1962" s="77">
        <v>2.8188317010646499E-3</v>
      </c>
      <c r="N1962" s="77">
        <v>-11.585117993224801</v>
      </c>
      <c r="O1962" s="77">
        <v>-2.3973322903648401E-3</v>
      </c>
      <c r="P1962" s="77">
        <v>-9.1885063974769796</v>
      </c>
      <c r="Q1962" s="77">
        <v>-9.1885063974769707</v>
      </c>
      <c r="R1962" s="77">
        <v>0</v>
      </c>
      <c r="S1962" s="77">
        <v>6.66986333550155E-4</v>
      </c>
      <c r="T1962" s="77" t="s">
        <v>157</v>
      </c>
      <c r="U1962" s="105">
        <v>-0.16982692244901901</v>
      </c>
      <c r="V1962" s="105">
        <v>-0.117168862843927</v>
      </c>
      <c r="W1962" s="101">
        <v>-5.26578315119463E-2</v>
      </c>
    </row>
    <row r="1963" spans="2:23" x14ac:dyDescent="0.25">
      <c r="B1963" s="55" t="s">
        <v>117</v>
      </c>
      <c r="C1963" s="76" t="s">
        <v>140</v>
      </c>
      <c r="D1963" s="55" t="s">
        <v>74</v>
      </c>
      <c r="E1963" s="55" t="s">
        <v>138</v>
      </c>
      <c r="F1963" s="70">
        <v>117.91</v>
      </c>
      <c r="G1963" s="77">
        <v>54250</v>
      </c>
      <c r="H1963" s="77">
        <v>117.74</v>
      </c>
      <c r="I1963" s="77">
        <v>1</v>
      </c>
      <c r="J1963" s="77">
        <v>-66.172324476196096</v>
      </c>
      <c r="K1963" s="77">
        <v>5.9551360761528602E-2</v>
      </c>
      <c r="L1963" s="77">
        <v>-62.566429018888201</v>
      </c>
      <c r="M1963" s="77">
        <v>5.32379893463878E-2</v>
      </c>
      <c r="N1963" s="77">
        <v>-3.6058954573079598</v>
      </c>
      <c r="O1963" s="77">
        <v>6.3133714151408296E-3</v>
      </c>
      <c r="P1963" s="77">
        <v>-4.00220797508715</v>
      </c>
      <c r="Q1963" s="77">
        <v>-4.00220797508715</v>
      </c>
      <c r="R1963" s="77">
        <v>0</v>
      </c>
      <c r="S1963" s="77">
        <v>2.17840293991576E-4</v>
      </c>
      <c r="T1963" s="77" t="s">
        <v>156</v>
      </c>
      <c r="U1963" s="105">
        <v>0.13087075924660799</v>
      </c>
      <c r="V1963" s="105">
        <v>-9.0291797197523893E-2</v>
      </c>
      <c r="W1963" s="101">
        <v>0.221163514429741</v>
      </c>
    </row>
    <row r="1964" spans="2:23" x14ac:dyDescent="0.25">
      <c r="B1964" s="55" t="s">
        <v>117</v>
      </c>
      <c r="C1964" s="76" t="s">
        <v>140</v>
      </c>
      <c r="D1964" s="55" t="s">
        <v>74</v>
      </c>
      <c r="E1964" s="55" t="s">
        <v>194</v>
      </c>
      <c r="F1964" s="70">
        <v>118.55</v>
      </c>
      <c r="G1964" s="77">
        <v>54250</v>
      </c>
      <c r="H1964" s="77">
        <v>117.74</v>
      </c>
      <c r="I1964" s="77">
        <v>1</v>
      </c>
      <c r="J1964" s="77">
        <v>-40.097405939789802</v>
      </c>
      <c r="K1964" s="77">
        <v>9.6789678178637595E-2</v>
      </c>
      <c r="L1964" s="77">
        <v>-43.697379861976003</v>
      </c>
      <c r="M1964" s="77">
        <v>0.11494955260947</v>
      </c>
      <c r="N1964" s="77">
        <v>3.5999739221862099</v>
      </c>
      <c r="O1964" s="77">
        <v>-1.8159874430832501E-2</v>
      </c>
      <c r="P1964" s="77">
        <v>4.0022079750864297</v>
      </c>
      <c r="Q1964" s="77">
        <v>4.0022079750864297</v>
      </c>
      <c r="R1964" s="77">
        <v>0</v>
      </c>
      <c r="S1964" s="77">
        <v>9.64263654285896E-4</v>
      </c>
      <c r="T1964" s="77" t="s">
        <v>156</v>
      </c>
      <c r="U1964" s="105">
        <v>0.77048051234013204</v>
      </c>
      <c r="V1964" s="105">
        <v>-0.531578410374832</v>
      </c>
      <c r="W1964" s="101">
        <v>1.3020645627009</v>
      </c>
    </row>
    <row r="1965" spans="2:23" x14ac:dyDescent="0.25">
      <c r="B1965" s="55" t="s">
        <v>117</v>
      </c>
      <c r="C1965" s="76" t="s">
        <v>140</v>
      </c>
      <c r="D1965" s="55" t="s">
        <v>74</v>
      </c>
      <c r="E1965" s="55" t="s">
        <v>195</v>
      </c>
      <c r="F1965" s="70">
        <v>119.29</v>
      </c>
      <c r="G1965" s="77">
        <v>53550</v>
      </c>
      <c r="H1965" s="77">
        <v>119.07</v>
      </c>
      <c r="I1965" s="77">
        <v>1</v>
      </c>
      <c r="J1965" s="77">
        <v>-35.432176369738798</v>
      </c>
      <c r="K1965" s="77">
        <v>2.2221272464644101E-2</v>
      </c>
      <c r="L1965" s="77">
        <v>-8.8210452563381807</v>
      </c>
      <c r="M1965" s="77">
        <v>1.3772518576342901E-3</v>
      </c>
      <c r="N1965" s="77">
        <v>-26.611131113400599</v>
      </c>
      <c r="O1965" s="77">
        <v>2.0844020607009801E-2</v>
      </c>
      <c r="P1965" s="77">
        <v>-19.631801593728799</v>
      </c>
      <c r="Q1965" s="77">
        <v>-19.631801593728799</v>
      </c>
      <c r="R1965" s="77">
        <v>0</v>
      </c>
      <c r="S1965" s="77">
        <v>6.82171511853495E-3</v>
      </c>
      <c r="T1965" s="77" t="s">
        <v>157</v>
      </c>
      <c r="U1965" s="105">
        <v>-3.3702584690050501</v>
      </c>
      <c r="V1965" s="105">
        <v>-2.3252458833314802</v>
      </c>
      <c r="W1965" s="101">
        <v>-1.0450080591070701</v>
      </c>
    </row>
    <row r="1966" spans="2:23" x14ac:dyDescent="0.25">
      <c r="B1966" s="55" t="s">
        <v>117</v>
      </c>
      <c r="C1966" s="76" t="s">
        <v>140</v>
      </c>
      <c r="D1966" s="55" t="s">
        <v>74</v>
      </c>
      <c r="E1966" s="55" t="s">
        <v>196</v>
      </c>
      <c r="F1966" s="70">
        <v>117.12</v>
      </c>
      <c r="G1966" s="77">
        <v>58200</v>
      </c>
      <c r="H1966" s="77">
        <v>116.7</v>
      </c>
      <c r="I1966" s="77">
        <v>1</v>
      </c>
      <c r="J1966" s="77">
        <v>-11.376763778149799</v>
      </c>
      <c r="K1966" s="77">
        <v>2.2779812715232599E-2</v>
      </c>
      <c r="L1966" s="77">
        <v>28.876377361886298</v>
      </c>
      <c r="M1966" s="77">
        <v>0.146756749840106</v>
      </c>
      <c r="N1966" s="77">
        <v>-40.253141140036099</v>
      </c>
      <c r="O1966" s="77">
        <v>-0.123976937124874</v>
      </c>
      <c r="P1966" s="77">
        <v>-32.463681185655602</v>
      </c>
      <c r="Q1966" s="77">
        <v>-32.463681185655602</v>
      </c>
      <c r="R1966" s="77">
        <v>0</v>
      </c>
      <c r="S1966" s="77">
        <v>0.18548474491780501</v>
      </c>
      <c r="T1966" s="77" t="s">
        <v>157</v>
      </c>
      <c r="U1966" s="105">
        <v>-31.400462998084102</v>
      </c>
      <c r="V1966" s="105">
        <v>-21.664153652450299</v>
      </c>
      <c r="W1966" s="101">
        <v>-9.7362671719295903</v>
      </c>
    </row>
    <row r="1967" spans="2:23" x14ac:dyDescent="0.25">
      <c r="B1967" s="55" t="s">
        <v>117</v>
      </c>
      <c r="C1967" s="76" t="s">
        <v>140</v>
      </c>
      <c r="D1967" s="55" t="s">
        <v>74</v>
      </c>
      <c r="E1967" s="55" t="s">
        <v>197</v>
      </c>
      <c r="F1967" s="70">
        <v>119.82</v>
      </c>
      <c r="G1967" s="77">
        <v>53000</v>
      </c>
      <c r="H1967" s="77">
        <v>119.9</v>
      </c>
      <c r="I1967" s="77">
        <v>1</v>
      </c>
      <c r="J1967" s="77">
        <v>22.192083420863899</v>
      </c>
      <c r="K1967" s="77">
        <v>1.21743173653282E-2</v>
      </c>
      <c r="L1967" s="77">
        <v>53.482189246225097</v>
      </c>
      <c r="M1967" s="77">
        <v>7.0707717685586494E-2</v>
      </c>
      <c r="N1967" s="77">
        <v>-31.290105825361099</v>
      </c>
      <c r="O1967" s="77">
        <v>-5.8533400320258298E-2</v>
      </c>
      <c r="P1967" s="77">
        <v>-23.579654569701201</v>
      </c>
      <c r="Q1967" s="77">
        <v>-23.579654569701201</v>
      </c>
      <c r="R1967" s="77">
        <v>0</v>
      </c>
      <c r="S1967" s="77">
        <v>1.37443227099654E-2</v>
      </c>
      <c r="T1967" s="77" t="s">
        <v>157</v>
      </c>
      <c r="U1967" s="105">
        <v>-4.5126048963568701</v>
      </c>
      <c r="V1967" s="105">
        <v>-3.1133861259765498</v>
      </c>
      <c r="W1967" s="101">
        <v>-1.39921270953771</v>
      </c>
    </row>
    <row r="1968" spans="2:23" x14ac:dyDescent="0.25">
      <c r="B1968" s="55" t="s">
        <v>117</v>
      </c>
      <c r="C1968" s="76" t="s">
        <v>140</v>
      </c>
      <c r="D1968" s="55" t="s">
        <v>74</v>
      </c>
      <c r="E1968" s="55" t="s">
        <v>198</v>
      </c>
      <c r="F1968" s="70">
        <v>116.12</v>
      </c>
      <c r="G1968" s="77">
        <v>56100</v>
      </c>
      <c r="H1968" s="77">
        <v>115.72</v>
      </c>
      <c r="I1968" s="77">
        <v>1</v>
      </c>
      <c r="J1968" s="77">
        <v>-54.625307352530399</v>
      </c>
      <c r="K1968" s="77">
        <v>0.22856859397725399</v>
      </c>
      <c r="L1968" s="77">
        <v>3.7103995848179001</v>
      </c>
      <c r="M1968" s="77">
        <v>1.05455718505269E-3</v>
      </c>
      <c r="N1968" s="77">
        <v>-58.335706937348299</v>
      </c>
      <c r="O1968" s="77">
        <v>0.227514036792201</v>
      </c>
      <c r="P1968" s="77">
        <v>-39.349256738074203</v>
      </c>
      <c r="Q1968" s="77">
        <v>-39.349256738074203</v>
      </c>
      <c r="R1968" s="77">
        <v>0</v>
      </c>
      <c r="S1968" s="77">
        <v>0.118604682847258</v>
      </c>
      <c r="T1968" s="77" t="s">
        <v>156</v>
      </c>
      <c r="U1968" s="105">
        <v>3.0391443700123499</v>
      </c>
      <c r="V1968" s="105">
        <v>-2.09679999329768</v>
      </c>
      <c r="W1968" s="101">
        <v>5.1359666101173902</v>
      </c>
    </row>
    <row r="1969" spans="2:23" x14ac:dyDescent="0.25">
      <c r="B1969" s="55" t="s">
        <v>117</v>
      </c>
      <c r="C1969" s="76" t="s">
        <v>140</v>
      </c>
      <c r="D1969" s="55" t="s">
        <v>74</v>
      </c>
      <c r="E1969" s="55" t="s">
        <v>139</v>
      </c>
      <c r="F1969" s="70">
        <v>114.95</v>
      </c>
      <c r="G1969" s="77">
        <v>56100</v>
      </c>
      <c r="H1969" s="77">
        <v>115.72</v>
      </c>
      <c r="I1969" s="77">
        <v>1</v>
      </c>
      <c r="J1969" s="77">
        <v>48.894984829415499</v>
      </c>
      <c r="K1969" s="77">
        <v>0.197712506079468</v>
      </c>
      <c r="L1969" s="77">
        <v>-12.049753766406999</v>
      </c>
      <c r="M1969" s="77">
        <v>1.2007755994227E-2</v>
      </c>
      <c r="N1969" s="77">
        <v>60.944738595822599</v>
      </c>
      <c r="O1969" s="77">
        <v>0.18570475008524101</v>
      </c>
      <c r="P1969" s="77">
        <v>41.617258171886903</v>
      </c>
      <c r="Q1969" s="77">
        <v>41.617258171886803</v>
      </c>
      <c r="R1969" s="77">
        <v>0</v>
      </c>
      <c r="S1969" s="77">
        <v>0.143236083899552</v>
      </c>
      <c r="T1969" s="77" t="s">
        <v>156</v>
      </c>
      <c r="U1969" s="105">
        <v>-25.509191367701799</v>
      </c>
      <c r="V1969" s="105">
        <v>-17.599582572186002</v>
      </c>
      <c r="W1969" s="101">
        <v>-7.9095745343302299</v>
      </c>
    </row>
    <row r="1970" spans="2:23" x14ac:dyDescent="0.25">
      <c r="B1970" s="55" t="s">
        <v>117</v>
      </c>
      <c r="C1970" s="76" t="s">
        <v>140</v>
      </c>
      <c r="D1970" s="55" t="s">
        <v>74</v>
      </c>
      <c r="E1970" s="55" t="s">
        <v>199</v>
      </c>
      <c r="F1970" s="70">
        <v>117.3</v>
      </c>
      <c r="G1970" s="77">
        <v>58054</v>
      </c>
      <c r="H1970" s="77">
        <v>117.57</v>
      </c>
      <c r="I1970" s="77">
        <v>1</v>
      </c>
      <c r="J1970" s="77">
        <v>18.073214257012701</v>
      </c>
      <c r="K1970" s="77">
        <v>1.8357228335189602E-2</v>
      </c>
      <c r="L1970" s="77">
        <v>18.665841700067599</v>
      </c>
      <c r="M1970" s="77">
        <v>1.95808469261054E-2</v>
      </c>
      <c r="N1970" s="77">
        <v>-0.59262744305489101</v>
      </c>
      <c r="O1970" s="77">
        <v>-1.2236185909157401E-3</v>
      </c>
      <c r="P1970" s="77">
        <v>-0.444683501480928</v>
      </c>
      <c r="Q1970" s="77">
        <v>-0.444683501480928</v>
      </c>
      <c r="R1970" s="77">
        <v>0</v>
      </c>
      <c r="S1970" s="77">
        <v>1.1113180006701001E-5</v>
      </c>
      <c r="T1970" s="77" t="s">
        <v>156</v>
      </c>
      <c r="U1970" s="105">
        <v>1.6313760400628E-2</v>
      </c>
      <c r="V1970" s="105">
        <v>-1.1255369450763501E-2</v>
      </c>
      <c r="W1970" s="101">
        <v>2.7569249269569999E-2</v>
      </c>
    </row>
    <row r="1971" spans="2:23" x14ac:dyDescent="0.25">
      <c r="B1971" s="55" t="s">
        <v>117</v>
      </c>
      <c r="C1971" s="76" t="s">
        <v>140</v>
      </c>
      <c r="D1971" s="55" t="s">
        <v>74</v>
      </c>
      <c r="E1971" s="55" t="s">
        <v>199</v>
      </c>
      <c r="F1971" s="70">
        <v>117.3</v>
      </c>
      <c r="G1971" s="77">
        <v>58104</v>
      </c>
      <c r="H1971" s="77">
        <v>117.67</v>
      </c>
      <c r="I1971" s="77">
        <v>1</v>
      </c>
      <c r="J1971" s="77">
        <v>15.0103862809987</v>
      </c>
      <c r="K1971" s="77">
        <v>2.0142865649648699E-2</v>
      </c>
      <c r="L1971" s="77">
        <v>15.602083628780999</v>
      </c>
      <c r="M1971" s="77">
        <v>2.17621962122172E-2</v>
      </c>
      <c r="N1971" s="77">
        <v>-0.59169734778229099</v>
      </c>
      <c r="O1971" s="77">
        <v>-1.6193305625685601E-3</v>
      </c>
      <c r="P1971" s="77">
        <v>-0.444212563168351</v>
      </c>
      <c r="Q1971" s="77">
        <v>-0.444212563168351</v>
      </c>
      <c r="R1971" s="77">
        <v>0</v>
      </c>
      <c r="S1971" s="77">
        <v>1.7640837234128001E-5</v>
      </c>
      <c r="T1971" s="77" t="s">
        <v>156</v>
      </c>
      <c r="U1971" s="105">
        <v>2.8680967536082999E-2</v>
      </c>
      <c r="V1971" s="105">
        <v>-1.97878893582096E-2</v>
      </c>
      <c r="W1971" s="101">
        <v>4.8469066841528401E-2</v>
      </c>
    </row>
    <row r="1972" spans="2:23" x14ac:dyDescent="0.25">
      <c r="B1972" s="55" t="s">
        <v>117</v>
      </c>
      <c r="C1972" s="76" t="s">
        <v>140</v>
      </c>
      <c r="D1972" s="55" t="s">
        <v>74</v>
      </c>
      <c r="E1972" s="55" t="s">
        <v>200</v>
      </c>
      <c r="F1972" s="70">
        <v>117.57</v>
      </c>
      <c r="G1972" s="77">
        <v>58104</v>
      </c>
      <c r="H1972" s="77">
        <v>117.67</v>
      </c>
      <c r="I1972" s="77">
        <v>1</v>
      </c>
      <c r="J1972" s="77">
        <v>9.8910018667087805</v>
      </c>
      <c r="K1972" s="77">
        <v>3.2675860587696999E-3</v>
      </c>
      <c r="L1972" s="77">
        <v>10.482816170922399</v>
      </c>
      <c r="M1972" s="77">
        <v>3.6703071247699299E-3</v>
      </c>
      <c r="N1972" s="77">
        <v>-0.59181430421357095</v>
      </c>
      <c r="O1972" s="77">
        <v>-4.0272106600022702E-4</v>
      </c>
      <c r="P1972" s="77">
        <v>-0.44468350148052599</v>
      </c>
      <c r="Q1972" s="77">
        <v>-0.44468350148052599</v>
      </c>
      <c r="R1972" s="77">
        <v>0</v>
      </c>
      <c r="S1972" s="77">
        <v>6.6046301107320004E-6</v>
      </c>
      <c r="T1972" s="77" t="s">
        <v>156</v>
      </c>
      <c r="U1972" s="105">
        <v>1.18133786384155E-2</v>
      </c>
      <c r="V1972" s="105">
        <v>-8.1504164442678193E-3</v>
      </c>
      <c r="W1972" s="101">
        <v>1.99638815576666E-2</v>
      </c>
    </row>
    <row r="1973" spans="2:23" x14ac:dyDescent="0.25">
      <c r="B1973" s="55" t="s">
        <v>117</v>
      </c>
      <c r="C1973" s="76" t="s">
        <v>140</v>
      </c>
      <c r="D1973" s="55" t="s">
        <v>74</v>
      </c>
      <c r="E1973" s="55" t="s">
        <v>201</v>
      </c>
      <c r="F1973" s="70">
        <v>116.23</v>
      </c>
      <c r="G1973" s="77">
        <v>58200</v>
      </c>
      <c r="H1973" s="77">
        <v>116.7</v>
      </c>
      <c r="I1973" s="77">
        <v>1</v>
      </c>
      <c r="J1973" s="77">
        <v>60.237257064492297</v>
      </c>
      <c r="K1973" s="77">
        <v>0.148406759970938</v>
      </c>
      <c r="L1973" s="77">
        <v>19.9800647140918</v>
      </c>
      <c r="M1973" s="77">
        <v>1.63274021265532E-2</v>
      </c>
      <c r="N1973" s="77">
        <v>40.257192350400601</v>
      </c>
      <c r="O1973" s="77">
        <v>0.13207935784438399</v>
      </c>
      <c r="P1973" s="77">
        <v>32.463681185658899</v>
      </c>
      <c r="Q1973" s="77">
        <v>32.4636811856588</v>
      </c>
      <c r="R1973" s="77">
        <v>0</v>
      </c>
      <c r="S1973" s="77">
        <v>4.3104125381475698E-2</v>
      </c>
      <c r="T1973" s="77" t="s">
        <v>156</v>
      </c>
      <c r="U1973" s="105">
        <v>-3.5382579933419702</v>
      </c>
      <c r="V1973" s="105">
        <v>-2.4411539675210499</v>
      </c>
      <c r="W1973" s="101">
        <v>-1.09709927361564</v>
      </c>
    </row>
    <row r="1974" spans="2:23" x14ac:dyDescent="0.25">
      <c r="B1974" s="55" t="s">
        <v>117</v>
      </c>
      <c r="C1974" s="76" t="s">
        <v>140</v>
      </c>
      <c r="D1974" s="55" t="s">
        <v>74</v>
      </c>
      <c r="E1974" s="55" t="s">
        <v>201</v>
      </c>
      <c r="F1974" s="70">
        <v>116.23</v>
      </c>
      <c r="G1974" s="77">
        <v>58300</v>
      </c>
      <c r="H1974" s="77">
        <v>116.01</v>
      </c>
      <c r="I1974" s="77">
        <v>1</v>
      </c>
      <c r="J1974" s="77">
        <v>-18.074347958324999</v>
      </c>
      <c r="K1974" s="77">
        <v>1.23812498510952E-2</v>
      </c>
      <c r="L1974" s="77">
        <v>26.652005332692301</v>
      </c>
      <c r="M1974" s="77">
        <v>2.69214838148213E-2</v>
      </c>
      <c r="N1974" s="77">
        <v>-44.726353291017297</v>
      </c>
      <c r="O1974" s="77">
        <v>-1.45402339637261E-2</v>
      </c>
      <c r="P1974" s="77">
        <v>-38.3302849493748</v>
      </c>
      <c r="Q1974" s="77">
        <v>-38.3302849493747</v>
      </c>
      <c r="R1974" s="77">
        <v>0</v>
      </c>
      <c r="S1974" s="77">
        <v>5.5683087208980103E-2</v>
      </c>
      <c r="T1974" s="77" t="s">
        <v>156</v>
      </c>
      <c r="U1974" s="105">
        <v>-11.5282096918916</v>
      </c>
      <c r="V1974" s="105">
        <v>-7.95366954041556</v>
      </c>
      <c r="W1974" s="101">
        <v>-3.57452466803222</v>
      </c>
    </row>
    <row r="1975" spans="2:23" x14ac:dyDescent="0.25">
      <c r="B1975" s="55" t="s">
        <v>117</v>
      </c>
      <c r="C1975" s="76" t="s">
        <v>140</v>
      </c>
      <c r="D1975" s="55" t="s">
        <v>74</v>
      </c>
      <c r="E1975" s="55" t="s">
        <v>201</v>
      </c>
      <c r="F1975" s="70">
        <v>116.23</v>
      </c>
      <c r="G1975" s="77">
        <v>58500</v>
      </c>
      <c r="H1975" s="77">
        <v>116.17</v>
      </c>
      <c r="I1975" s="77">
        <v>1</v>
      </c>
      <c r="J1975" s="77">
        <v>-71.2444000988921</v>
      </c>
      <c r="K1975" s="77">
        <v>2.6393975636345299E-2</v>
      </c>
      <c r="L1975" s="77">
        <v>-75.656476636139502</v>
      </c>
      <c r="M1975" s="77">
        <v>2.9764292776372499E-2</v>
      </c>
      <c r="N1975" s="77">
        <v>4.4120765372473301</v>
      </c>
      <c r="O1975" s="77">
        <v>-3.3703171400272201E-3</v>
      </c>
      <c r="P1975" s="77">
        <v>5.8666037637170199</v>
      </c>
      <c r="Q1975" s="77">
        <v>5.8666037637170101</v>
      </c>
      <c r="R1975" s="77">
        <v>0</v>
      </c>
      <c r="S1975" s="77">
        <v>1.78968606546385E-4</v>
      </c>
      <c r="T1975" s="77" t="s">
        <v>156</v>
      </c>
      <c r="U1975" s="105">
        <v>-0.12690625943631201</v>
      </c>
      <c r="V1975" s="105">
        <v>-8.7556565775917097E-2</v>
      </c>
      <c r="W1975" s="101">
        <v>-3.9349523213639798E-2</v>
      </c>
    </row>
    <row r="1976" spans="2:23" x14ac:dyDescent="0.25">
      <c r="B1976" s="55" t="s">
        <v>117</v>
      </c>
      <c r="C1976" s="76" t="s">
        <v>140</v>
      </c>
      <c r="D1976" s="55" t="s">
        <v>74</v>
      </c>
      <c r="E1976" s="55" t="s">
        <v>202</v>
      </c>
      <c r="F1976" s="70">
        <v>116.01</v>
      </c>
      <c r="G1976" s="77">
        <v>58304</v>
      </c>
      <c r="H1976" s="77">
        <v>116.01</v>
      </c>
      <c r="I1976" s="77">
        <v>1</v>
      </c>
      <c r="J1976" s="77">
        <v>19.9548762595726</v>
      </c>
      <c r="K1976" s="77">
        <v>0</v>
      </c>
      <c r="L1976" s="77">
        <v>19.954876259573599</v>
      </c>
      <c r="M1976" s="77">
        <v>0</v>
      </c>
      <c r="N1976" s="77">
        <v>-1.0019760000000001E-12</v>
      </c>
      <c r="O1976" s="77">
        <v>0</v>
      </c>
      <c r="P1976" s="77">
        <v>-7.2561299999999999E-13</v>
      </c>
      <c r="Q1976" s="77">
        <v>-7.2560999999999997E-13</v>
      </c>
      <c r="R1976" s="77">
        <v>0</v>
      </c>
      <c r="S1976" s="77">
        <v>0</v>
      </c>
      <c r="T1976" s="77" t="s">
        <v>156</v>
      </c>
      <c r="U1976" s="105">
        <v>0</v>
      </c>
      <c r="V1976" s="105">
        <v>0</v>
      </c>
      <c r="W1976" s="101">
        <v>0</v>
      </c>
    </row>
    <row r="1977" spans="2:23" x14ac:dyDescent="0.25">
      <c r="B1977" s="55" t="s">
        <v>117</v>
      </c>
      <c r="C1977" s="76" t="s">
        <v>140</v>
      </c>
      <c r="D1977" s="55" t="s">
        <v>74</v>
      </c>
      <c r="E1977" s="55" t="s">
        <v>202</v>
      </c>
      <c r="F1977" s="70">
        <v>116.01</v>
      </c>
      <c r="G1977" s="77">
        <v>58350</v>
      </c>
      <c r="H1977" s="77">
        <v>114.88</v>
      </c>
      <c r="I1977" s="77">
        <v>1</v>
      </c>
      <c r="J1977" s="77">
        <v>-63.404235390177199</v>
      </c>
      <c r="K1977" s="77">
        <v>0.26653243543688199</v>
      </c>
      <c r="L1977" s="77">
        <v>15.8114076682117</v>
      </c>
      <c r="M1977" s="77">
        <v>1.65750406054605E-2</v>
      </c>
      <c r="N1977" s="77">
        <v>-79.215643058389006</v>
      </c>
      <c r="O1977" s="77">
        <v>0.24995739483142199</v>
      </c>
      <c r="P1977" s="77">
        <v>-68.017668514144205</v>
      </c>
      <c r="Q1977" s="77">
        <v>-68.017668514144106</v>
      </c>
      <c r="R1977" s="77">
        <v>0</v>
      </c>
      <c r="S1977" s="77">
        <v>0.30673053415563001</v>
      </c>
      <c r="T1977" s="77" t="s">
        <v>156</v>
      </c>
      <c r="U1977" s="105">
        <v>-60.657345209666801</v>
      </c>
      <c r="V1977" s="105">
        <v>-41.849384413603097</v>
      </c>
      <c r="W1977" s="101">
        <v>-18.807879327681</v>
      </c>
    </row>
    <row r="1978" spans="2:23" x14ac:dyDescent="0.25">
      <c r="B1978" s="55" t="s">
        <v>117</v>
      </c>
      <c r="C1978" s="76" t="s">
        <v>140</v>
      </c>
      <c r="D1978" s="55" t="s">
        <v>74</v>
      </c>
      <c r="E1978" s="55" t="s">
        <v>202</v>
      </c>
      <c r="F1978" s="70">
        <v>116.01</v>
      </c>
      <c r="G1978" s="77">
        <v>58600</v>
      </c>
      <c r="H1978" s="77">
        <v>116.02</v>
      </c>
      <c r="I1978" s="77">
        <v>1</v>
      </c>
      <c r="J1978" s="77">
        <v>12.937309231166999</v>
      </c>
      <c r="K1978" s="77">
        <v>6.4271604534850305E-4</v>
      </c>
      <c r="L1978" s="77">
        <v>-21.434832745685799</v>
      </c>
      <c r="M1978" s="77">
        <v>1.7642958905684199E-3</v>
      </c>
      <c r="N1978" s="77">
        <v>34.372141976852902</v>
      </c>
      <c r="O1978" s="77">
        <v>-1.12157984521992E-3</v>
      </c>
      <c r="P1978" s="77">
        <v>29.687383564763699</v>
      </c>
      <c r="Q1978" s="77">
        <v>29.6873835647636</v>
      </c>
      <c r="R1978" s="77">
        <v>0</v>
      </c>
      <c r="S1978" s="77">
        <v>3.3843484528181698E-3</v>
      </c>
      <c r="T1978" s="77" t="s">
        <v>157</v>
      </c>
      <c r="U1978" s="105">
        <v>-0.47384150551140403</v>
      </c>
      <c r="V1978" s="105">
        <v>-0.32691795604841201</v>
      </c>
      <c r="W1978" s="101">
        <v>-0.14692291305035399</v>
      </c>
    </row>
    <row r="1979" spans="2:23" x14ac:dyDescent="0.25">
      <c r="B1979" s="55" t="s">
        <v>117</v>
      </c>
      <c r="C1979" s="76" t="s">
        <v>140</v>
      </c>
      <c r="D1979" s="55" t="s">
        <v>74</v>
      </c>
      <c r="E1979" s="55" t="s">
        <v>203</v>
      </c>
      <c r="F1979" s="70">
        <v>116.01</v>
      </c>
      <c r="G1979" s="77">
        <v>58300</v>
      </c>
      <c r="H1979" s="77">
        <v>116.01</v>
      </c>
      <c r="I1979" s="77">
        <v>2</v>
      </c>
      <c r="J1979" s="77">
        <v>-12.2979237404268</v>
      </c>
      <c r="K1979" s="77">
        <v>0</v>
      </c>
      <c r="L1979" s="77">
        <v>-12.2979237404274</v>
      </c>
      <c r="M1979" s="77">
        <v>0</v>
      </c>
      <c r="N1979" s="77">
        <v>5.9813300000000001E-13</v>
      </c>
      <c r="O1979" s="77">
        <v>0</v>
      </c>
      <c r="P1979" s="77">
        <v>4.45278E-13</v>
      </c>
      <c r="Q1979" s="77">
        <v>4.4528100000000002E-13</v>
      </c>
      <c r="R1979" s="77">
        <v>0</v>
      </c>
      <c r="S1979" s="77">
        <v>0</v>
      </c>
      <c r="T1979" s="77" t="s">
        <v>156</v>
      </c>
      <c r="U1979" s="105">
        <v>0</v>
      </c>
      <c r="V1979" s="105">
        <v>0</v>
      </c>
      <c r="W1979" s="101">
        <v>0</v>
      </c>
    </row>
    <row r="1980" spans="2:23" x14ac:dyDescent="0.25">
      <c r="B1980" s="55" t="s">
        <v>117</v>
      </c>
      <c r="C1980" s="76" t="s">
        <v>140</v>
      </c>
      <c r="D1980" s="55" t="s">
        <v>74</v>
      </c>
      <c r="E1980" s="55" t="s">
        <v>204</v>
      </c>
      <c r="F1980" s="70">
        <v>116.81</v>
      </c>
      <c r="G1980" s="77">
        <v>58500</v>
      </c>
      <c r="H1980" s="77">
        <v>116.17</v>
      </c>
      <c r="I1980" s="77">
        <v>1</v>
      </c>
      <c r="J1980" s="77">
        <v>-164.67177521519599</v>
      </c>
      <c r="K1980" s="77">
        <v>0.382346789090591</v>
      </c>
      <c r="L1980" s="77">
        <v>-125.928910090163</v>
      </c>
      <c r="M1980" s="77">
        <v>0.223599074590597</v>
      </c>
      <c r="N1980" s="77">
        <v>-38.742865125033802</v>
      </c>
      <c r="O1980" s="77">
        <v>0.158747714499994</v>
      </c>
      <c r="P1980" s="77">
        <v>-35.553987328489796</v>
      </c>
      <c r="Q1980" s="77">
        <v>-35.553987328489796</v>
      </c>
      <c r="R1980" s="77">
        <v>0</v>
      </c>
      <c r="S1980" s="77">
        <v>1.7823612810857301E-2</v>
      </c>
      <c r="T1980" s="77" t="s">
        <v>156</v>
      </c>
      <c r="U1980" s="105">
        <v>-6.3029124179173897</v>
      </c>
      <c r="V1980" s="105">
        <v>-4.3485748311428098</v>
      </c>
      <c r="W1980" s="101">
        <v>-1.9543291213846301</v>
      </c>
    </row>
    <row r="1981" spans="2:23" x14ac:dyDescent="0.25">
      <c r="B1981" s="55" t="s">
        <v>117</v>
      </c>
      <c r="C1981" s="76" t="s">
        <v>140</v>
      </c>
      <c r="D1981" s="55" t="s">
        <v>74</v>
      </c>
      <c r="E1981" s="55" t="s">
        <v>205</v>
      </c>
      <c r="F1981" s="70">
        <v>116.17</v>
      </c>
      <c r="G1981" s="77">
        <v>58600</v>
      </c>
      <c r="H1981" s="77">
        <v>116.02</v>
      </c>
      <c r="I1981" s="77">
        <v>1</v>
      </c>
      <c r="J1981" s="77">
        <v>-5.8129157718952502</v>
      </c>
      <c r="K1981" s="77">
        <v>1.54420253254149E-3</v>
      </c>
      <c r="L1981" s="77">
        <v>28.577676113239999</v>
      </c>
      <c r="M1981" s="77">
        <v>3.7322439241919497E-2</v>
      </c>
      <c r="N1981" s="77">
        <v>-34.390591885135301</v>
      </c>
      <c r="O1981" s="77">
        <v>-3.5778236709377999E-2</v>
      </c>
      <c r="P1981" s="77">
        <v>-29.687383564768201</v>
      </c>
      <c r="Q1981" s="77">
        <v>-29.687383564768101</v>
      </c>
      <c r="R1981" s="77">
        <v>0</v>
      </c>
      <c r="S1981" s="77">
        <v>4.0277271951520199E-2</v>
      </c>
      <c r="T1981" s="77" t="s">
        <v>157</v>
      </c>
      <c r="U1981" s="105">
        <v>-9.3122631735457198</v>
      </c>
      <c r="V1981" s="105">
        <v>-6.4248192855009396</v>
      </c>
      <c r="W1981" s="101">
        <v>-2.8874313808205199</v>
      </c>
    </row>
    <row r="1982" spans="2:23" x14ac:dyDescent="0.25">
      <c r="B1982" s="55" t="s">
        <v>117</v>
      </c>
      <c r="C1982" s="76" t="s">
        <v>118</v>
      </c>
      <c r="D1982" s="55" t="s">
        <v>75</v>
      </c>
      <c r="E1982" s="55" t="s">
        <v>119</v>
      </c>
      <c r="F1982" s="70">
        <v>119.75</v>
      </c>
      <c r="G1982" s="77">
        <v>50050</v>
      </c>
      <c r="H1982" s="77">
        <v>116.54</v>
      </c>
      <c r="I1982" s="77">
        <v>1</v>
      </c>
      <c r="J1982" s="77">
        <v>-73.970593043185104</v>
      </c>
      <c r="K1982" s="77">
        <v>1.0013117002343701</v>
      </c>
      <c r="L1982" s="77">
        <v>13.0681239521984</v>
      </c>
      <c r="M1982" s="77">
        <v>3.1251983044293899E-2</v>
      </c>
      <c r="N1982" s="77">
        <v>-87.038716995383496</v>
      </c>
      <c r="O1982" s="77">
        <v>0.970059717190077</v>
      </c>
      <c r="P1982" s="77">
        <v>-63.625895215374797</v>
      </c>
      <c r="Q1982" s="77">
        <v>-63.625895215374797</v>
      </c>
      <c r="R1982" s="77">
        <v>0</v>
      </c>
      <c r="S1982" s="77">
        <v>0.74083058117828704</v>
      </c>
      <c r="T1982" s="77" t="s">
        <v>134</v>
      </c>
      <c r="U1982" s="105">
        <v>-165.23612155327601</v>
      </c>
      <c r="V1982" s="105">
        <v>-109.10929983843</v>
      </c>
      <c r="W1982" s="101">
        <v>-56.127894093461599</v>
      </c>
    </row>
    <row r="1983" spans="2:23" x14ac:dyDescent="0.25">
      <c r="B1983" s="55" t="s">
        <v>117</v>
      </c>
      <c r="C1983" s="76" t="s">
        <v>118</v>
      </c>
      <c r="D1983" s="55" t="s">
        <v>75</v>
      </c>
      <c r="E1983" s="55" t="s">
        <v>135</v>
      </c>
      <c r="F1983" s="70">
        <v>86.4</v>
      </c>
      <c r="G1983" s="77">
        <v>56050</v>
      </c>
      <c r="H1983" s="77">
        <v>115.4</v>
      </c>
      <c r="I1983" s="77">
        <v>1</v>
      </c>
      <c r="J1983" s="77">
        <v>16.510751280273201</v>
      </c>
      <c r="K1983" s="77">
        <v>8.7233570508494004E-3</v>
      </c>
      <c r="L1983" s="77">
        <v>-35.052040046997597</v>
      </c>
      <c r="M1983" s="77">
        <v>3.9316656366602497E-2</v>
      </c>
      <c r="N1983" s="77">
        <v>51.562791327270901</v>
      </c>
      <c r="O1983" s="77">
        <v>-3.0593299315753102E-2</v>
      </c>
      <c r="P1983" s="77">
        <v>30.974114492281899</v>
      </c>
      <c r="Q1983" s="77">
        <v>30.974114492281799</v>
      </c>
      <c r="R1983" s="77">
        <v>0</v>
      </c>
      <c r="S1983" s="77">
        <v>3.0700664594591601E-2</v>
      </c>
      <c r="T1983" s="77" t="s">
        <v>134</v>
      </c>
      <c r="U1983" s="105">
        <v>-1108.7780580267199</v>
      </c>
      <c r="V1983" s="105">
        <v>-732.152246435439</v>
      </c>
      <c r="W1983" s="101">
        <v>-376.63300753529398</v>
      </c>
    </row>
    <row r="1984" spans="2:23" x14ac:dyDescent="0.25">
      <c r="B1984" s="55" t="s">
        <v>117</v>
      </c>
      <c r="C1984" s="76" t="s">
        <v>118</v>
      </c>
      <c r="D1984" s="55" t="s">
        <v>75</v>
      </c>
      <c r="E1984" s="55" t="s">
        <v>121</v>
      </c>
      <c r="F1984" s="70">
        <v>116.54</v>
      </c>
      <c r="G1984" s="77">
        <v>51450</v>
      </c>
      <c r="H1984" s="77">
        <v>118.04</v>
      </c>
      <c r="I1984" s="77">
        <v>10</v>
      </c>
      <c r="J1984" s="77">
        <v>31.070129899572301</v>
      </c>
      <c r="K1984" s="77">
        <v>0.16835755831266599</v>
      </c>
      <c r="L1984" s="77">
        <v>68.417721721548702</v>
      </c>
      <c r="M1984" s="77">
        <v>0.81636372218693198</v>
      </c>
      <c r="N1984" s="77">
        <v>-37.347591821976302</v>
      </c>
      <c r="O1984" s="77">
        <v>-0.64800616387426602</v>
      </c>
      <c r="P1984" s="77">
        <v>-27.129047682113399</v>
      </c>
      <c r="Q1984" s="77">
        <v>-27.129047682113399</v>
      </c>
      <c r="R1984" s="77">
        <v>0</v>
      </c>
      <c r="S1984" s="77">
        <v>0.12835582378733401</v>
      </c>
      <c r="T1984" s="77" t="s">
        <v>136</v>
      </c>
      <c r="U1984" s="105">
        <v>-19.983255227848101</v>
      </c>
      <c r="V1984" s="105">
        <v>-13.1954137261698</v>
      </c>
      <c r="W1984" s="101">
        <v>-6.7879711925435897</v>
      </c>
    </row>
    <row r="1985" spans="2:23" x14ac:dyDescent="0.25">
      <c r="B1985" s="55" t="s">
        <v>117</v>
      </c>
      <c r="C1985" s="76" t="s">
        <v>118</v>
      </c>
      <c r="D1985" s="55" t="s">
        <v>75</v>
      </c>
      <c r="E1985" s="55" t="s">
        <v>137</v>
      </c>
      <c r="F1985" s="70">
        <v>118.04</v>
      </c>
      <c r="G1985" s="77">
        <v>54000</v>
      </c>
      <c r="H1985" s="77">
        <v>118.2</v>
      </c>
      <c r="I1985" s="77">
        <v>10</v>
      </c>
      <c r="J1985" s="77">
        <v>9.2318125058455003</v>
      </c>
      <c r="K1985" s="77">
        <v>4.0772291649252097E-3</v>
      </c>
      <c r="L1985" s="77">
        <v>46.206369975711098</v>
      </c>
      <c r="M1985" s="77">
        <v>0.102139769483737</v>
      </c>
      <c r="N1985" s="77">
        <v>-36.974557469865601</v>
      </c>
      <c r="O1985" s="77">
        <v>-9.8062540318811703E-2</v>
      </c>
      <c r="P1985" s="77">
        <v>-27.129047682111501</v>
      </c>
      <c r="Q1985" s="77">
        <v>-27.129047682111398</v>
      </c>
      <c r="R1985" s="77">
        <v>0</v>
      </c>
      <c r="S1985" s="77">
        <v>3.5209533314135198E-2</v>
      </c>
      <c r="T1985" s="77" t="s">
        <v>136</v>
      </c>
      <c r="U1985" s="105">
        <v>-5.6672180672796699</v>
      </c>
      <c r="V1985" s="105">
        <v>-3.74219746590467</v>
      </c>
      <c r="W1985" s="101">
        <v>-1.92505738148946</v>
      </c>
    </row>
    <row r="1986" spans="2:23" x14ac:dyDescent="0.25">
      <c r="B1986" s="55" t="s">
        <v>117</v>
      </c>
      <c r="C1986" s="76" t="s">
        <v>118</v>
      </c>
      <c r="D1986" s="55" t="s">
        <v>75</v>
      </c>
      <c r="E1986" s="55" t="s">
        <v>138</v>
      </c>
      <c r="F1986" s="70">
        <v>118.2</v>
      </c>
      <c r="G1986" s="77">
        <v>56100</v>
      </c>
      <c r="H1986" s="77">
        <v>116.11</v>
      </c>
      <c r="I1986" s="77">
        <v>10</v>
      </c>
      <c r="J1986" s="77">
        <v>-27.000695797607499</v>
      </c>
      <c r="K1986" s="77">
        <v>0.13326806844584299</v>
      </c>
      <c r="L1986" s="77">
        <v>34.482940303363101</v>
      </c>
      <c r="M1986" s="77">
        <v>0.217362575835257</v>
      </c>
      <c r="N1986" s="77">
        <v>-61.4836361009706</v>
      </c>
      <c r="O1986" s="77">
        <v>-8.4094507389413597E-2</v>
      </c>
      <c r="P1986" s="77">
        <v>-42.633074747743102</v>
      </c>
      <c r="Q1986" s="77">
        <v>-42.633074747743002</v>
      </c>
      <c r="R1986" s="77">
        <v>0</v>
      </c>
      <c r="S1986" s="77">
        <v>0.33225345261524702</v>
      </c>
      <c r="T1986" s="77" t="s">
        <v>136</v>
      </c>
      <c r="U1986" s="105">
        <v>-138.352891464235</v>
      </c>
      <c r="V1986" s="105">
        <v>-91.357670322816702</v>
      </c>
      <c r="W1986" s="101">
        <v>-46.996119048491401</v>
      </c>
    </row>
    <row r="1987" spans="2:23" x14ac:dyDescent="0.25">
      <c r="B1987" s="55" t="s">
        <v>117</v>
      </c>
      <c r="C1987" s="76" t="s">
        <v>118</v>
      </c>
      <c r="D1987" s="55" t="s">
        <v>75</v>
      </c>
      <c r="E1987" s="55" t="s">
        <v>139</v>
      </c>
      <c r="F1987" s="70">
        <v>115.4</v>
      </c>
      <c r="G1987" s="77">
        <v>56100</v>
      </c>
      <c r="H1987" s="77">
        <v>116.11</v>
      </c>
      <c r="I1987" s="77">
        <v>10</v>
      </c>
      <c r="J1987" s="77">
        <v>45.210017319273</v>
      </c>
      <c r="K1987" s="77">
        <v>0.14655090425284301</v>
      </c>
      <c r="L1987" s="77">
        <v>-13.9294746994875</v>
      </c>
      <c r="M1987" s="77">
        <v>1.39119700294425E-2</v>
      </c>
      <c r="N1987" s="77">
        <v>59.1394920187605</v>
      </c>
      <c r="O1987" s="77">
        <v>0.13263893422340001</v>
      </c>
      <c r="P1987" s="77">
        <v>40.365073313932001</v>
      </c>
      <c r="Q1987" s="77">
        <v>40.365073313932001</v>
      </c>
      <c r="R1987" s="77">
        <v>0</v>
      </c>
      <c r="S1987" s="77">
        <v>0.116823616598924</v>
      </c>
      <c r="T1987" s="77" t="s">
        <v>136</v>
      </c>
      <c r="U1987" s="105">
        <v>-26.6354195022898</v>
      </c>
      <c r="V1987" s="105">
        <v>-17.587994353042799</v>
      </c>
      <c r="W1987" s="101">
        <v>-9.0475980125049205</v>
      </c>
    </row>
    <row r="1988" spans="2:23" x14ac:dyDescent="0.25">
      <c r="B1988" s="55" t="s">
        <v>117</v>
      </c>
      <c r="C1988" s="76" t="s">
        <v>140</v>
      </c>
      <c r="D1988" s="55" t="s">
        <v>75</v>
      </c>
      <c r="E1988" s="55" t="s">
        <v>141</v>
      </c>
      <c r="F1988" s="70">
        <v>119.32</v>
      </c>
      <c r="G1988" s="77">
        <v>50000</v>
      </c>
      <c r="H1988" s="77">
        <v>116.38</v>
      </c>
      <c r="I1988" s="77">
        <v>1</v>
      </c>
      <c r="J1988" s="77">
        <v>-131.100502773058</v>
      </c>
      <c r="K1988" s="77">
        <v>1.63795367614632</v>
      </c>
      <c r="L1988" s="77">
        <v>-13.098227117440899</v>
      </c>
      <c r="M1988" s="77">
        <v>1.6350006659992099E-2</v>
      </c>
      <c r="N1988" s="77">
        <v>-118.002275655617</v>
      </c>
      <c r="O1988" s="77">
        <v>1.6216036694863301</v>
      </c>
      <c r="P1988" s="77">
        <v>-86.374104784584603</v>
      </c>
      <c r="Q1988" s="77">
        <v>-86.374104784584503</v>
      </c>
      <c r="R1988" s="77">
        <v>0</v>
      </c>
      <c r="S1988" s="77">
        <v>0.71098431364034897</v>
      </c>
      <c r="T1988" s="77" t="s">
        <v>142</v>
      </c>
      <c r="U1988" s="105">
        <v>-156.265168079413</v>
      </c>
      <c r="V1988" s="105">
        <v>-103.185568131252</v>
      </c>
      <c r="W1988" s="101">
        <v>-53.080614105495897</v>
      </c>
    </row>
    <row r="1989" spans="2:23" x14ac:dyDescent="0.25">
      <c r="B1989" s="55" t="s">
        <v>117</v>
      </c>
      <c r="C1989" s="76" t="s">
        <v>140</v>
      </c>
      <c r="D1989" s="55" t="s">
        <v>75</v>
      </c>
      <c r="E1989" s="55" t="s">
        <v>143</v>
      </c>
      <c r="F1989" s="70">
        <v>85.52</v>
      </c>
      <c r="G1989" s="77">
        <v>56050</v>
      </c>
      <c r="H1989" s="77">
        <v>115.4</v>
      </c>
      <c r="I1989" s="77">
        <v>1</v>
      </c>
      <c r="J1989" s="77">
        <v>103.331881874643</v>
      </c>
      <c r="K1989" s="77">
        <v>0.53387389058775803</v>
      </c>
      <c r="L1989" s="77">
        <v>34.411424158398901</v>
      </c>
      <c r="M1989" s="77">
        <v>5.9207305630461997E-2</v>
      </c>
      <c r="N1989" s="77">
        <v>68.920457716244002</v>
      </c>
      <c r="O1989" s="77">
        <v>0.47466658495729602</v>
      </c>
      <c r="P1989" s="77">
        <v>51.008216993535903</v>
      </c>
      <c r="Q1989" s="77">
        <v>51.008216993535903</v>
      </c>
      <c r="R1989" s="77">
        <v>0</v>
      </c>
      <c r="S1989" s="77">
        <v>0.13009191004298201</v>
      </c>
      <c r="T1989" s="77" t="s">
        <v>142</v>
      </c>
      <c r="U1989" s="105">
        <v>-1519.19615112211</v>
      </c>
      <c r="V1989" s="105">
        <v>-1003.16097235874</v>
      </c>
      <c r="W1989" s="101">
        <v>-516.04503831133104</v>
      </c>
    </row>
    <row r="1990" spans="2:23" x14ac:dyDescent="0.25">
      <c r="B1990" s="55" t="s">
        <v>117</v>
      </c>
      <c r="C1990" s="76" t="s">
        <v>140</v>
      </c>
      <c r="D1990" s="55" t="s">
        <v>75</v>
      </c>
      <c r="E1990" s="55" t="s">
        <v>154</v>
      </c>
      <c r="F1990" s="70">
        <v>85.43</v>
      </c>
      <c r="G1990" s="77">
        <v>58350</v>
      </c>
      <c r="H1990" s="77">
        <v>115.73</v>
      </c>
      <c r="I1990" s="77">
        <v>1</v>
      </c>
      <c r="J1990" s="77">
        <v>80.157971791694393</v>
      </c>
      <c r="K1990" s="77">
        <v>0.45748139145317401</v>
      </c>
      <c r="L1990" s="77">
        <v>0.640655260234399</v>
      </c>
      <c r="M1990" s="77">
        <v>2.9223268367580001E-5</v>
      </c>
      <c r="N1990" s="77">
        <v>79.517316531459997</v>
      </c>
      <c r="O1990" s="77">
        <v>0.457452168184807</v>
      </c>
      <c r="P1990" s="77">
        <v>68.017668514144802</v>
      </c>
      <c r="Q1990" s="77">
        <v>68.017668514144702</v>
      </c>
      <c r="R1990" s="77">
        <v>0</v>
      </c>
      <c r="S1990" s="77">
        <v>0.32939990998312602</v>
      </c>
      <c r="T1990" s="77" t="s">
        <v>142</v>
      </c>
      <c r="U1990" s="105">
        <v>-1830.97491390602</v>
      </c>
      <c r="V1990" s="105">
        <v>-1209.0358270337599</v>
      </c>
      <c r="W1990" s="101">
        <v>-621.95096985719704</v>
      </c>
    </row>
    <row r="1991" spans="2:23" x14ac:dyDescent="0.25">
      <c r="B1991" s="55" t="s">
        <v>117</v>
      </c>
      <c r="C1991" s="76" t="s">
        <v>140</v>
      </c>
      <c r="D1991" s="55" t="s">
        <v>75</v>
      </c>
      <c r="E1991" s="55" t="s">
        <v>155</v>
      </c>
      <c r="F1991" s="70">
        <v>116.38</v>
      </c>
      <c r="G1991" s="77">
        <v>50050</v>
      </c>
      <c r="H1991" s="77">
        <v>116.54</v>
      </c>
      <c r="I1991" s="77">
        <v>1</v>
      </c>
      <c r="J1991" s="77">
        <v>21.5452103980498</v>
      </c>
      <c r="K1991" s="77">
        <v>2.6876953674472001E-2</v>
      </c>
      <c r="L1991" s="77">
        <v>92.898433587892498</v>
      </c>
      <c r="M1991" s="77">
        <v>0.49968388796256702</v>
      </c>
      <c r="N1991" s="77">
        <v>-71.353223189842595</v>
      </c>
      <c r="O1991" s="77">
        <v>-0.472806934288095</v>
      </c>
      <c r="P1991" s="77">
        <v>-51.693102828766797</v>
      </c>
      <c r="Q1991" s="77">
        <v>-51.693102828766797</v>
      </c>
      <c r="R1991" s="77">
        <v>0</v>
      </c>
      <c r="S1991" s="77">
        <v>0.15471904135579001</v>
      </c>
      <c r="T1991" s="77" t="s">
        <v>156</v>
      </c>
      <c r="U1991" s="105">
        <v>-43.646579856815997</v>
      </c>
      <c r="V1991" s="105">
        <v>-28.820863887100298</v>
      </c>
      <c r="W1991" s="101">
        <v>-14.8259992350117</v>
      </c>
    </row>
    <row r="1992" spans="2:23" x14ac:dyDescent="0.25">
      <c r="B1992" s="55" t="s">
        <v>117</v>
      </c>
      <c r="C1992" s="76" t="s">
        <v>140</v>
      </c>
      <c r="D1992" s="55" t="s">
        <v>75</v>
      </c>
      <c r="E1992" s="55" t="s">
        <v>155</v>
      </c>
      <c r="F1992" s="70">
        <v>116.38</v>
      </c>
      <c r="G1992" s="77">
        <v>51150</v>
      </c>
      <c r="H1992" s="77">
        <v>114.6</v>
      </c>
      <c r="I1992" s="77">
        <v>1</v>
      </c>
      <c r="J1992" s="77">
        <v>-228.846314611038</v>
      </c>
      <c r="K1992" s="77">
        <v>1.8329722498868899</v>
      </c>
      <c r="L1992" s="77">
        <v>-181.281479713171</v>
      </c>
      <c r="M1992" s="77">
        <v>1.1502041210448899</v>
      </c>
      <c r="N1992" s="77">
        <v>-47.564834897866596</v>
      </c>
      <c r="O1992" s="77">
        <v>0.682768128842001</v>
      </c>
      <c r="P1992" s="77">
        <v>-34.681001955817301</v>
      </c>
      <c r="Q1992" s="77">
        <v>-34.681001955817202</v>
      </c>
      <c r="R1992" s="77">
        <v>0</v>
      </c>
      <c r="S1992" s="77">
        <v>4.2097016383079097E-2</v>
      </c>
      <c r="T1992" s="77" t="s">
        <v>156</v>
      </c>
      <c r="U1992" s="105">
        <v>-5.81251491823995</v>
      </c>
      <c r="V1992" s="105">
        <v>-3.8381403961064899</v>
      </c>
      <c r="W1992" s="101">
        <v>-1.9744122452211299</v>
      </c>
    </row>
    <row r="1993" spans="2:23" x14ac:dyDescent="0.25">
      <c r="B1993" s="55" t="s">
        <v>117</v>
      </c>
      <c r="C1993" s="76" t="s">
        <v>140</v>
      </c>
      <c r="D1993" s="55" t="s">
        <v>75</v>
      </c>
      <c r="E1993" s="55" t="s">
        <v>155</v>
      </c>
      <c r="F1993" s="70">
        <v>116.38</v>
      </c>
      <c r="G1993" s="77">
        <v>51200</v>
      </c>
      <c r="H1993" s="77">
        <v>116.38</v>
      </c>
      <c r="I1993" s="77">
        <v>1</v>
      </c>
      <c r="J1993" s="77">
        <v>3.3125480000000001E-12</v>
      </c>
      <c r="K1993" s="77">
        <v>0</v>
      </c>
      <c r="L1993" s="77">
        <v>2.5680060000000002E-12</v>
      </c>
      <c r="M1993" s="77">
        <v>0</v>
      </c>
      <c r="N1993" s="77">
        <v>7.4454299999999999E-13</v>
      </c>
      <c r="O1993" s="77">
        <v>0</v>
      </c>
      <c r="P1993" s="77">
        <v>5.8151799999999999E-13</v>
      </c>
      <c r="Q1993" s="77">
        <v>5.8151600000000004E-13</v>
      </c>
      <c r="R1993" s="77">
        <v>0</v>
      </c>
      <c r="S1993" s="77">
        <v>0</v>
      </c>
      <c r="T1993" s="77" t="s">
        <v>157</v>
      </c>
      <c r="U1993" s="105">
        <v>0</v>
      </c>
      <c r="V1993" s="105">
        <v>0</v>
      </c>
      <c r="W1993" s="101">
        <v>0</v>
      </c>
    </row>
    <row r="1994" spans="2:23" x14ac:dyDescent="0.25">
      <c r="B1994" s="55" t="s">
        <v>117</v>
      </c>
      <c r="C1994" s="76" t="s">
        <v>140</v>
      </c>
      <c r="D1994" s="55" t="s">
        <v>75</v>
      </c>
      <c r="E1994" s="55" t="s">
        <v>121</v>
      </c>
      <c r="F1994" s="70">
        <v>116.54</v>
      </c>
      <c r="G1994" s="77">
        <v>50054</v>
      </c>
      <c r="H1994" s="77">
        <v>116.54</v>
      </c>
      <c r="I1994" s="77">
        <v>1</v>
      </c>
      <c r="J1994" s="77">
        <v>81.7491986158565</v>
      </c>
      <c r="K1994" s="77">
        <v>0</v>
      </c>
      <c r="L1994" s="77">
        <v>81.749199626474393</v>
      </c>
      <c r="M1994" s="77">
        <v>0</v>
      </c>
      <c r="N1994" s="77">
        <v>-1.0106178005559999E-6</v>
      </c>
      <c r="O1994" s="77">
        <v>0</v>
      </c>
      <c r="P1994" s="77">
        <v>-1.9387000000000001E-13</v>
      </c>
      <c r="Q1994" s="77">
        <v>-1.93873E-13</v>
      </c>
      <c r="R1994" s="77">
        <v>0</v>
      </c>
      <c r="S1994" s="77">
        <v>0</v>
      </c>
      <c r="T1994" s="77" t="s">
        <v>157</v>
      </c>
      <c r="U1994" s="105">
        <v>0</v>
      </c>
      <c r="V1994" s="105">
        <v>0</v>
      </c>
      <c r="W1994" s="101">
        <v>0</v>
      </c>
    </row>
    <row r="1995" spans="2:23" x14ac:dyDescent="0.25">
      <c r="B1995" s="55" t="s">
        <v>117</v>
      </c>
      <c r="C1995" s="76" t="s">
        <v>140</v>
      </c>
      <c r="D1995" s="55" t="s">
        <v>75</v>
      </c>
      <c r="E1995" s="55" t="s">
        <v>121</v>
      </c>
      <c r="F1995" s="70">
        <v>116.54</v>
      </c>
      <c r="G1995" s="77">
        <v>50100</v>
      </c>
      <c r="H1995" s="77">
        <v>115.98</v>
      </c>
      <c r="I1995" s="77">
        <v>1</v>
      </c>
      <c r="J1995" s="77">
        <v>-279.335782406757</v>
      </c>
      <c r="K1995" s="77">
        <v>0.62188698028237599</v>
      </c>
      <c r="L1995" s="77">
        <v>-215.503379009432</v>
      </c>
      <c r="M1995" s="77">
        <v>0.37014039972493001</v>
      </c>
      <c r="N1995" s="77">
        <v>-63.832403397324498</v>
      </c>
      <c r="O1995" s="77">
        <v>0.25174658055744598</v>
      </c>
      <c r="P1995" s="77">
        <v>-46.7038678900783</v>
      </c>
      <c r="Q1995" s="77">
        <v>-46.7038678900782</v>
      </c>
      <c r="R1995" s="77">
        <v>0</v>
      </c>
      <c r="S1995" s="77">
        <v>1.73845726688742E-2</v>
      </c>
      <c r="T1995" s="77" t="s">
        <v>156</v>
      </c>
      <c r="U1995" s="105">
        <v>-6.4780884468931497</v>
      </c>
      <c r="V1995" s="105">
        <v>-4.2776342611263702</v>
      </c>
      <c r="W1995" s="101">
        <v>-2.2004962284112901</v>
      </c>
    </row>
    <row r="1996" spans="2:23" x14ac:dyDescent="0.25">
      <c r="B1996" s="55" t="s">
        <v>117</v>
      </c>
      <c r="C1996" s="76" t="s">
        <v>140</v>
      </c>
      <c r="D1996" s="55" t="s">
        <v>75</v>
      </c>
      <c r="E1996" s="55" t="s">
        <v>121</v>
      </c>
      <c r="F1996" s="70">
        <v>116.54</v>
      </c>
      <c r="G1996" s="77">
        <v>50900</v>
      </c>
      <c r="H1996" s="77">
        <v>118.03</v>
      </c>
      <c r="I1996" s="77">
        <v>1</v>
      </c>
      <c r="J1996" s="77">
        <v>86.413929978296096</v>
      </c>
      <c r="K1996" s="77">
        <v>0.52644939424771697</v>
      </c>
      <c r="L1996" s="77">
        <v>143.21658282862899</v>
      </c>
      <c r="M1996" s="77">
        <v>1.44602476659623</v>
      </c>
      <c r="N1996" s="77">
        <v>-56.802652850333303</v>
      </c>
      <c r="O1996" s="77">
        <v>-0.91957537234851405</v>
      </c>
      <c r="P1996" s="77">
        <v>-41.486082471952102</v>
      </c>
      <c r="Q1996" s="77">
        <v>-41.486082471952102</v>
      </c>
      <c r="R1996" s="77">
        <v>0</v>
      </c>
      <c r="S1996" s="77">
        <v>0.121337200240308</v>
      </c>
      <c r="T1996" s="77" t="s">
        <v>156</v>
      </c>
      <c r="U1996" s="105">
        <v>-23.216444798899101</v>
      </c>
      <c r="V1996" s="105">
        <v>-15.3303648919689</v>
      </c>
      <c r="W1996" s="101">
        <v>-7.8862305811211897</v>
      </c>
    </row>
    <row r="1997" spans="2:23" x14ac:dyDescent="0.25">
      <c r="B1997" s="55" t="s">
        <v>117</v>
      </c>
      <c r="C1997" s="76" t="s">
        <v>140</v>
      </c>
      <c r="D1997" s="55" t="s">
        <v>75</v>
      </c>
      <c r="E1997" s="55" t="s">
        <v>158</v>
      </c>
      <c r="F1997" s="70">
        <v>116.54</v>
      </c>
      <c r="G1997" s="77">
        <v>50454</v>
      </c>
      <c r="H1997" s="77">
        <v>116.54</v>
      </c>
      <c r="I1997" s="77">
        <v>1</v>
      </c>
      <c r="J1997" s="77">
        <v>4.5322549999999999E-12</v>
      </c>
      <c r="K1997" s="77">
        <v>0</v>
      </c>
      <c r="L1997" s="77">
        <v>6.9762609999999998E-12</v>
      </c>
      <c r="M1997" s="77">
        <v>0</v>
      </c>
      <c r="N1997" s="77">
        <v>-2.4440059999999999E-12</v>
      </c>
      <c r="O1997" s="77">
        <v>0</v>
      </c>
      <c r="P1997" s="77">
        <v>-1.478274E-12</v>
      </c>
      <c r="Q1997" s="77">
        <v>-1.478274E-12</v>
      </c>
      <c r="R1997" s="77">
        <v>0</v>
      </c>
      <c r="S1997" s="77">
        <v>0</v>
      </c>
      <c r="T1997" s="77" t="s">
        <v>157</v>
      </c>
      <c r="U1997" s="105">
        <v>0</v>
      </c>
      <c r="V1997" s="105">
        <v>0</v>
      </c>
      <c r="W1997" s="101">
        <v>0</v>
      </c>
    </row>
    <row r="1998" spans="2:23" x14ac:dyDescent="0.25">
      <c r="B1998" s="55" t="s">
        <v>117</v>
      </c>
      <c r="C1998" s="76" t="s">
        <v>140</v>
      </c>
      <c r="D1998" s="55" t="s">
        <v>75</v>
      </c>
      <c r="E1998" s="55" t="s">
        <v>158</v>
      </c>
      <c r="F1998" s="70">
        <v>116.54</v>
      </c>
      <c r="G1998" s="77">
        <v>50604</v>
      </c>
      <c r="H1998" s="77">
        <v>116.54</v>
      </c>
      <c r="I1998" s="77">
        <v>1</v>
      </c>
      <c r="J1998" s="77">
        <v>7.5346900000000005E-13</v>
      </c>
      <c r="K1998" s="77">
        <v>0</v>
      </c>
      <c r="L1998" s="77">
        <v>-1.3747390000000001E-12</v>
      </c>
      <c r="M1998" s="77">
        <v>0</v>
      </c>
      <c r="N1998" s="77">
        <v>2.1282079999999999E-12</v>
      </c>
      <c r="O1998" s="77">
        <v>0</v>
      </c>
      <c r="P1998" s="77">
        <v>1.535925E-12</v>
      </c>
      <c r="Q1998" s="77">
        <v>1.535927E-12</v>
      </c>
      <c r="R1998" s="77">
        <v>0</v>
      </c>
      <c r="S1998" s="77">
        <v>0</v>
      </c>
      <c r="T1998" s="77" t="s">
        <v>157</v>
      </c>
      <c r="U1998" s="105">
        <v>0</v>
      </c>
      <c r="V1998" s="105">
        <v>0</v>
      </c>
      <c r="W1998" s="101">
        <v>0</v>
      </c>
    </row>
    <row r="1999" spans="2:23" x14ac:dyDescent="0.25">
      <c r="B1999" s="55" t="s">
        <v>117</v>
      </c>
      <c r="C1999" s="76" t="s">
        <v>140</v>
      </c>
      <c r="D1999" s="55" t="s">
        <v>75</v>
      </c>
      <c r="E1999" s="55" t="s">
        <v>159</v>
      </c>
      <c r="F1999" s="70">
        <v>115.98</v>
      </c>
      <c r="G1999" s="77">
        <v>50103</v>
      </c>
      <c r="H1999" s="77">
        <v>115.95</v>
      </c>
      <c r="I1999" s="77">
        <v>1</v>
      </c>
      <c r="J1999" s="77">
        <v>-24.036257759612699</v>
      </c>
      <c r="K1999" s="77">
        <v>2.8887084354327001E-3</v>
      </c>
      <c r="L1999" s="77">
        <v>-24.036256216405899</v>
      </c>
      <c r="M1999" s="77">
        <v>2.8887080645035698E-3</v>
      </c>
      <c r="N1999" s="77">
        <v>-1.543206720744E-6</v>
      </c>
      <c r="O1999" s="77">
        <v>3.7092913300000002E-10</v>
      </c>
      <c r="P1999" s="77">
        <v>-2.6960690000000001E-12</v>
      </c>
      <c r="Q1999" s="77">
        <v>-2.6960690000000001E-12</v>
      </c>
      <c r="R1999" s="77">
        <v>0</v>
      </c>
      <c r="S1999" s="77">
        <v>0</v>
      </c>
      <c r="T1999" s="77" t="s">
        <v>157</v>
      </c>
      <c r="U1999" s="105">
        <v>-3.2814046649999999E-9</v>
      </c>
      <c r="V1999" s="105">
        <v>0</v>
      </c>
      <c r="W1999" s="101">
        <v>-3.28146736066E-9</v>
      </c>
    </row>
    <row r="2000" spans="2:23" x14ac:dyDescent="0.25">
      <c r="B2000" s="55" t="s">
        <v>117</v>
      </c>
      <c r="C2000" s="76" t="s">
        <v>140</v>
      </c>
      <c r="D2000" s="55" t="s">
        <v>75</v>
      </c>
      <c r="E2000" s="55" t="s">
        <v>159</v>
      </c>
      <c r="F2000" s="70">
        <v>115.98</v>
      </c>
      <c r="G2000" s="77">
        <v>50200</v>
      </c>
      <c r="H2000" s="77">
        <v>115.64</v>
      </c>
      <c r="I2000" s="77">
        <v>1</v>
      </c>
      <c r="J2000" s="77">
        <v>-78.9144720156809</v>
      </c>
      <c r="K2000" s="77">
        <v>9.3350133463770094E-2</v>
      </c>
      <c r="L2000" s="77">
        <v>-14.911199619875299</v>
      </c>
      <c r="M2000" s="77">
        <v>3.3329346728155E-3</v>
      </c>
      <c r="N2000" s="77">
        <v>-64.003272395805595</v>
      </c>
      <c r="O2000" s="77">
        <v>9.0017198790954503E-2</v>
      </c>
      <c r="P2000" s="77">
        <v>-46.703867890079202</v>
      </c>
      <c r="Q2000" s="77">
        <v>-46.703867890079103</v>
      </c>
      <c r="R2000" s="77">
        <v>0</v>
      </c>
      <c r="S2000" s="77">
        <v>3.26969566256506E-2</v>
      </c>
      <c r="T2000" s="77" t="s">
        <v>156</v>
      </c>
      <c r="U2000" s="105">
        <v>-11.336220822593599</v>
      </c>
      <c r="V2000" s="105">
        <v>-7.4855734033204504</v>
      </c>
      <c r="W2000" s="101">
        <v>-3.8507209910847302</v>
      </c>
    </row>
    <row r="2001" spans="2:23" x14ac:dyDescent="0.25">
      <c r="B2001" s="55" t="s">
        <v>117</v>
      </c>
      <c r="C2001" s="76" t="s">
        <v>140</v>
      </c>
      <c r="D2001" s="55" t="s">
        <v>75</v>
      </c>
      <c r="E2001" s="55" t="s">
        <v>160</v>
      </c>
      <c r="F2001" s="70">
        <v>115.68</v>
      </c>
      <c r="G2001" s="77">
        <v>50800</v>
      </c>
      <c r="H2001" s="77">
        <v>116.87</v>
      </c>
      <c r="I2001" s="77">
        <v>1</v>
      </c>
      <c r="J2001" s="77">
        <v>75.3754310300871</v>
      </c>
      <c r="K2001" s="77">
        <v>0.28839068640682902</v>
      </c>
      <c r="L2001" s="77">
        <v>127.612199600341</v>
      </c>
      <c r="M2001" s="77">
        <v>0.82662017819186095</v>
      </c>
      <c r="N2001" s="77">
        <v>-52.236768570254</v>
      </c>
      <c r="O2001" s="77">
        <v>-0.53822949178503199</v>
      </c>
      <c r="P2001" s="77">
        <v>-38.900331742694199</v>
      </c>
      <c r="Q2001" s="77">
        <v>-38.9003317426941</v>
      </c>
      <c r="R2001" s="77">
        <v>0</v>
      </c>
      <c r="S2001" s="77">
        <v>7.6811849699948698E-2</v>
      </c>
      <c r="T2001" s="77" t="s">
        <v>156</v>
      </c>
      <c r="U2001" s="105">
        <v>-0.42087955870244698</v>
      </c>
      <c r="V2001" s="105">
        <v>-0.27791667787073498</v>
      </c>
      <c r="W2001" s="101">
        <v>-0.142965612330334</v>
      </c>
    </row>
    <row r="2002" spans="2:23" x14ac:dyDescent="0.25">
      <c r="B2002" s="55" t="s">
        <v>117</v>
      </c>
      <c r="C2002" s="76" t="s">
        <v>140</v>
      </c>
      <c r="D2002" s="55" t="s">
        <v>75</v>
      </c>
      <c r="E2002" s="55" t="s">
        <v>161</v>
      </c>
      <c r="F2002" s="70">
        <v>115.64</v>
      </c>
      <c r="G2002" s="77">
        <v>50150</v>
      </c>
      <c r="H2002" s="77">
        <v>115.68</v>
      </c>
      <c r="I2002" s="77">
        <v>1</v>
      </c>
      <c r="J2002" s="77">
        <v>1.9996303441955201</v>
      </c>
      <c r="K2002" s="77">
        <v>2.0872282300092E-5</v>
      </c>
      <c r="L2002" s="77">
        <v>54.513264071160002</v>
      </c>
      <c r="M2002" s="77">
        <v>1.55122529095924E-2</v>
      </c>
      <c r="N2002" s="77">
        <v>-52.5136337269645</v>
      </c>
      <c r="O2002" s="77">
        <v>-1.54913806272923E-2</v>
      </c>
      <c r="P2002" s="77">
        <v>-38.900331742694298</v>
      </c>
      <c r="Q2002" s="77">
        <v>-38.900331742694298</v>
      </c>
      <c r="R2002" s="77">
        <v>0</v>
      </c>
      <c r="S2002" s="77">
        <v>7.8990909265905206E-3</v>
      </c>
      <c r="T2002" s="77" t="s">
        <v>156</v>
      </c>
      <c r="U2002" s="105">
        <v>0.30881226572628201</v>
      </c>
      <c r="V2002" s="105">
        <v>-0.20391600685235201</v>
      </c>
      <c r="W2002" s="101">
        <v>0.51271847621357602</v>
      </c>
    </row>
    <row r="2003" spans="2:23" x14ac:dyDescent="0.25">
      <c r="B2003" s="55" t="s">
        <v>117</v>
      </c>
      <c r="C2003" s="76" t="s">
        <v>140</v>
      </c>
      <c r="D2003" s="55" t="s">
        <v>75</v>
      </c>
      <c r="E2003" s="55" t="s">
        <v>161</v>
      </c>
      <c r="F2003" s="70">
        <v>115.64</v>
      </c>
      <c r="G2003" s="77">
        <v>50250</v>
      </c>
      <c r="H2003" s="77">
        <v>114.14</v>
      </c>
      <c r="I2003" s="77">
        <v>1</v>
      </c>
      <c r="J2003" s="77">
        <v>-121.684987641828</v>
      </c>
      <c r="K2003" s="77">
        <v>0.73103325205263703</v>
      </c>
      <c r="L2003" s="77">
        <v>-169.37934957802199</v>
      </c>
      <c r="M2003" s="77">
        <v>1.4163939038136999</v>
      </c>
      <c r="N2003" s="77">
        <v>47.6943619361939</v>
      </c>
      <c r="O2003" s="77">
        <v>-0.68536065176106598</v>
      </c>
      <c r="P2003" s="77">
        <v>34.681001955817003</v>
      </c>
      <c r="Q2003" s="77">
        <v>34.681001955817003</v>
      </c>
      <c r="R2003" s="77">
        <v>0</v>
      </c>
      <c r="S2003" s="77">
        <v>5.9380848538073898E-2</v>
      </c>
      <c r="T2003" s="77" t="s">
        <v>156</v>
      </c>
      <c r="U2003" s="105">
        <v>-7.1995423765379201</v>
      </c>
      <c r="V2003" s="105">
        <v>-4.7540272700475201</v>
      </c>
      <c r="W2003" s="101">
        <v>-2.44556183135427</v>
      </c>
    </row>
    <row r="2004" spans="2:23" x14ac:dyDescent="0.25">
      <c r="B2004" s="55" t="s">
        <v>117</v>
      </c>
      <c r="C2004" s="76" t="s">
        <v>140</v>
      </c>
      <c r="D2004" s="55" t="s">
        <v>75</v>
      </c>
      <c r="E2004" s="55" t="s">
        <v>161</v>
      </c>
      <c r="F2004" s="70">
        <v>115.64</v>
      </c>
      <c r="G2004" s="77">
        <v>50900</v>
      </c>
      <c r="H2004" s="77">
        <v>118.03</v>
      </c>
      <c r="I2004" s="77">
        <v>1</v>
      </c>
      <c r="J2004" s="77">
        <v>119.97397126138</v>
      </c>
      <c r="K2004" s="77">
        <v>1.3746034860116201</v>
      </c>
      <c r="L2004" s="77">
        <v>144.710220394191</v>
      </c>
      <c r="M2004" s="77">
        <v>1.9998700731641199</v>
      </c>
      <c r="N2004" s="77">
        <v>-24.736249132811199</v>
      </c>
      <c r="O2004" s="77">
        <v>-0.62526658715250305</v>
      </c>
      <c r="P2004" s="77">
        <v>-18.062166025752699</v>
      </c>
      <c r="Q2004" s="77">
        <v>-18.0621660257526</v>
      </c>
      <c r="R2004" s="77">
        <v>0</v>
      </c>
      <c r="S2004" s="77">
        <v>3.1156095867247099E-2</v>
      </c>
      <c r="T2004" s="77" t="s">
        <v>157</v>
      </c>
      <c r="U2004" s="105">
        <v>-13.9333862825439</v>
      </c>
      <c r="V2004" s="105">
        <v>-9.2005428799452496</v>
      </c>
      <c r="W2004" s="101">
        <v>-4.7329338299541401</v>
      </c>
    </row>
    <row r="2005" spans="2:23" x14ac:dyDescent="0.25">
      <c r="B2005" s="55" t="s">
        <v>117</v>
      </c>
      <c r="C2005" s="76" t="s">
        <v>140</v>
      </c>
      <c r="D2005" s="55" t="s">
        <v>75</v>
      </c>
      <c r="E2005" s="55" t="s">
        <v>161</v>
      </c>
      <c r="F2005" s="70">
        <v>115.64</v>
      </c>
      <c r="G2005" s="77">
        <v>53050</v>
      </c>
      <c r="H2005" s="77">
        <v>119.7</v>
      </c>
      <c r="I2005" s="77">
        <v>1</v>
      </c>
      <c r="J2005" s="77">
        <v>97.819021789335395</v>
      </c>
      <c r="K2005" s="77">
        <v>1.92041019748117</v>
      </c>
      <c r="L2005" s="77">
        <v>130.889707631021</v>
      </c>
      <c r="M2005" s="77">
        <v>3.4384155936414502</v>
      </c>
      <c r="N2005" s="77">
        <v>-33.070685841685702</v>
      </c>
      <c r="O2005" s="77">
        <v>-1.51800539616028</v>
      </c>
      <c r="P2005" s="77">
        <v>-24.422372077446699</v>
      </c>
      <c r="Q2005" s="77">
        <v>-24.422372077446699</v>
      </c>
      <c r="R2005" s="77">
        <v>0</v>
      </c>
      <c r="S2005" s="77">
        <v>0.11970796815837199</v>
      </c>
      <c r="T2005" s="77" t="s">
        <v>156</v>
      </c>
      <c r="U2005" s="105">
        <v>-44.356710448936099</v>
      </c>
      <c r="V2005" s="105">
        <v>-29.2897798297629</v>
      </c>
      <c r="W2005" s="101">
        <v>-15.067218493200301</v>
      </c>
    </row>
    <row r="2006" spans="2:23" x14ac:dyDescent="0.25">
      <c r="B2006" s="55" t="s">
        <v>117</v>
      </c>
      <c r="C2006" s="76" t="s">
        <v>140</v>
      </c>
      <c r="D2006" s="55" t="s">
        <v>75</v>
      </c>
      <c r="E2006" s="55" t="s">
        <v>162</v>
      </c>
      <c r="F2006" s="70">
        <v>114.14</v>
      </c>
      <c r="G2006" s="77">
        <v>50253</v>
      </c>
      <c r="H2006" s="77">
        <v>114.14</v>
      </c>
      <c r="I2006" s="77">
        <v>1</v>
      </c>
      <c r="J2006" s="77">
        <v>-4.6145199999999996E-13</v>
      </c>
      <c r="K2006" s="77">
        <v>0</v>
      </c>
      <c r="L2006" s="77">
        <v>-1.5316977000000002E-11</v>
      </c>
      <c r="M2006" s="77">
        <v>0</v>
      </c>
      <c r="N2006" s="77">
        <v>1.4855524999999999E-11</v>
      </c>
      <c r="O2006" s="77">
        <v>0</v>
      </c>
      <c r="P2006" s="77">
        <v>1.0414141E-11</v>
      </c>
      <c r="Q2006" s="77">
        <v>1.041414E-11</v>
      </c>
      <c r="R2006" s="77">
        <v>0</v>
      </c>
      <c r="S2006" s="77">
        <v>0</v>
      </c>
      <c r="T2006" s="77" t="s">
        <v>157</v>
      </c>
      <c r="U2006" s="105">
        <v>0</v>
      </c>
      <c r="V2006" s="105">
        <v>0</v>
      </c>
      <c r="W2006" s="101">
        <v>0</v>
      </c>
    </row>
    <row r="2007" spans="2:23" x14ac:dyDescent="0.25">
      <c r="B2007" s="55" t="s">
        <v>117</v>
      </c>
      <c r="C2007" s="76" t="s">
        <v>140</v>
      </c>
      <c r="D2007" s="55" t="s">
        <v>75</v>
      </c>
      <c r="E2007" s="55" t="s">
        <v>162</v>
      </c>
      <c r="F2007" s="70">
        <v>114.14</v>
      </c>
      <c r="G2007" s="77">
        <v>50300</v>
      </c>
      <c r="H2007" s="77">
        <v>114.15</v>
      </c>
      <c r="I2007" s="77">
        <v>1</v>
      </c>
      <c r="J2007" s="77">
        <v>9.5630734423473207</v>
      </c>
      <c r="K2007" s="77">
        <v>1.2711879939258301E-3</v>
      </c>
      <c r="L2007" s="77">
        <v>-38.483635821692999</v>
      </c>
      <c r="M2007" s="77">
        <v>2.0585764142188101E-2</v>
      </c>
      <c r="N2007" s="77">
        <v>48.046709264040402</v>
      </c>
      <c r="O2007" s="77">
        <v>-1.9314576148262201E-2</v>
      </c>
      <c r="P2007" s="77">
        <v>34.681001955818097</v>
      </c>
      <c r="Q2007" s="77">
        <v>34.681001955817997</v>
      </c>
      <c r="R2007" s="77">
        <v>0</v>
      </c>
      <c r="S2007" s="77">
        <v>1.6718529363566499E-2</v>
      </c>
      <c r="T2007" s="77" t="s">
        <v>156</v>
      </c>
      <c r="U2007" s="105">
        <v>-2.6851293870840398</v>
      </c>
      <c r="V2007" s="105">
        <v>-1.7730541279127701</v>
      </c>
      <c r="W2007" s="101">
        <v>-0.91209268559902201</v>
      </c>
    </row>
    <row r="2008" spans="2:23" x14ac:dyDescent="0.25">
      <c r="B2008" s="55" t="s">
        <v>117</v>
      </c>
      <c r="C2008" s="76" t="s">
        <v>140</v>
      </c>
      <c r="D2008" s="55" t="s">
        <v>75</v>
      </c>
      <c r="E2008" s="55" t="s">
        <v>163</v>
      </c>
      <c r="F2008" s="70">
        <v>114.15</v>
      </c>
      <c r="G2008" s="77">
        <v>51150</v>
      </c>
      <c r="H2008" s="77">
        <v>114.6</v>
      </c>
      <c r="I2008" s="77">
        <v>1</v>
      </c>
      <c r="J2008" s="77">
        <v>78.703865468624997</v>
      </c>
      <c r="K2008" s="77">
        <v>0.17715693537551799</v>
      </c>
      <c r="L2008" s="77">
        <v>30.722575503133001</v>
      </c>
      <c r="M2008" s="77">
        <v>2.69948720626072E-2</v>
      </c>
      <c r="N2008" s="77">
        <v>47.981289965492003</v>
      </c>
      <c r="O2008" s="77">
        <v>0.15016206331291099</v>
      </c>
      <c r="P2008" s="77">
        <v>34.681001955816797</v>
      </c>
      <c r="Q2008" s="77">
        <v>34.681001955816797</v>
      </c>
      <c r="R2008" s="77">
        <v>0</v>
      </c>
      <c r="S2008" s="77">
        <v>3.4399276244458002E-2</v>
      </c>
      <c r="T2008" s="77" t="s">
        <v>156</v>
      </c>
      <c r="U2008" s="105">
        <v>-4.4167944930566998</v>
      </c>
      <c r="V2008" s="105">
        <v>-2.9165133515450501</v>
      </c>
      <c r="W2008" s="101">
        <v>-1.5003098064059699</v>
      </c>
    </row>
    <row r="2009" spans="2:23" x14ac:dyDescent="0.25">
      <c r="B2009" s="55" t="s">
        <v>117</v>
      </c>
      <c r="C2009" s="76" t="s">
        <v>140</v>
      </c>
      <c r="D2009" s="55" t="s">
        <v>75</v>
      </c>
      <c r="E2009" s="55" t="s">
        <v>164</v>
      </c>
      <c r="F2009" s="70">
        <v>118.26</v>
      </c>
      <c r="G2009" s="77">
        <v>50354</v>
      </c>
      <c r="H2009" s="77">
        <v>118.26</v>
      </c>
      <c r="I2009" s="77">
        <v>1</v>
      </c>
      <c r="J2009" s="77">
        <v>1.9874469999999999E-12</v>
      </c>
      <c r="K2009" s="77">
        <v>0</v>
      </c>
      <c r="L2009" s="77">
        <v>6.6302800000000001E-13</v>
      </c>
      <c r="M2009" s="77">
        <v>0</v>
      </c>
      <c r="N2009" s="77">
        <v>1.324419E-12</v>
      </c>
      <c r="O2009" s="77">
        <v>0</v>
      </c>
      <c r="P2009" s="77">
        <v>9.6983800000000009E-13</v>
      </c>
      <c r="Q2009" s="77">
        <v>9.6984000000000004E-13</v>
      </c>
      <c r="R2009" s="77">
        <v>0</v>
      </c>
      <c r="S2009" s="77">
        <v>0</v>
      </c>
      <c r="T2009" s="77" t="s">
        <v>157</v>
      </c>
      <c r="U2009" s="105">
        <v>0</v>
      </c>
      <c r="V2009" s="105">
        <v>0</v>
      </c>
      <c r="W2009" s="101">
        <v>0</v>
      </c>
    </row>
    <row r="2010" spans="2:23" x14ac:dyDescent="0.25">
      <c r="B2010" s="55" t="s">
        <v>117</v>
      </c>
      <c r="C2010" s="76" t="s">
        <v>140</v>
      </c>
      <c r="D2010" s="55" t="s">
        <v>75</v>
      </c>
      <c r="E2010" s="55" t="s">
        <v>164</v>
      </c>
      <c r="F2010" s="70">
        <v>118.26</v>
      </c>
      <c r="G2010" s="77">
        <v>50900</v>
      </c>
      <c r="H2010" s="77">
        <v>118.03</v>
      </c>
      <c r="I2010" s="77">
        <v>1</v>
      </c>
      <c r="J2010" s="77">
        <v>-123.00838548985099</v>
      </c>
      <c r="K2010" s="77">
        <v>0.11953539691647699</v>
      </c>
      <c r="L2010" s="77">
        <v>-171.59625894417101</v>
      </c>
      <c r="M2010" s="77">
        <v>0.23261768106071601</v>
      </c>
      <c r="N2010" s="77">
        <v>48.587873454319599</v>
      </c>
      <c r="O2010" s="77">
        <v>-0.113082284144239</v>
      </c>
      <c r="P2010" s="77">
        <v>35.9685939280076</v>
      </c>
      <c r="Q2010" s="77">
        <v>35.9685939280076</v>
      </c>
      <c r="R2010" s="77">
        <v>0</v>
      </c>
      <c r="S2010" s="77">
        <v>1.02205440183475E-2</v>
      </c>
      <c r="T2010" s="77" t="s">
        <v>156</v>
      </c>
      <c r="U2010" s="105">
        <v>-2.1848955657274498</v>
      </c>
      <c r="V2010" s="105">
        <v>-1.4427379628354999</v>
      </c>
      <c r="W2010" s="101">
        <v>-0.74217178281374596</v>
      </c>
    </row>
    <row r="2011" spans="2:23" x14ac:dyDescent="0.25">
      <c r="B2011" s="55" t="s">
        <v>117</v>
      </c>
      <c r="C2011" s="76" t="s">
        <v>140</v>
      </c>
      <c r="D2011" s="55" t="s">
        <v>75</v>
      </c>
      <c r="E2011" s="55" t="s">
        <v>164</v>
      </c>
      <c r="F2011" s="70">
        <v>118.26</v>
      </c>
      <c r="G2011" s="77">
        <v>53200</v>
      </c>
      <c r="H2011" s="77">
        <v>118.96</v>
      </c>
      <c r="I2011" s="77">
        <v>1</v>
      </c>
      <c r="J2011" s="77">
        <v>61.3584963000065</v>
      </c>
      <c r="K2011" s="77">
        <v>0.181842982793959</v>
      </c>
      <c r="L2011" s="77">
        <v>109.690178865188</v>
      </c>
      <c r="M2011" s="77">
        <v>0.58114247689673404</v>
      </c>
      <c r="N2011" s="77">
        <v>-48.331682565181303</v>
      </c>
      <c r="O2011" s="77">
        <v>-0.39929949410277499</v>
      </c>
      <c r="P2011" s="77">
        <v>-35.9685939280021</v>
      </c>
      <c r="Q2011" s="77">
        <v>-35.9685939280021</v>
      </c>
      <c r="R2011" s="77">
        <v>0</v>
      </c>
      <c r="S2011" s="77">
        <v>6.2487629884307803E-2</v>
      </c>
      <c r="T2011" s="77" t="s">
        <v>156</v>
      </c>
      <c r="U2011" s="105">
        <v>-13.5287351999037</v>
      </c>
      <c r="V2011" s="105">
        <v>-8.9333422467501507</v>
      </c>
      <c r="W2011" s="101">
        <v>-4.5954807543328302</v>
      </c>
    </row>
    <row r="2012" spans="2:23" x14ac:dyDescent="0.25">
      <c r="B2012" s="55" t="s">
        <v>117</v>
      </c>
      <c r="C2012" s="76" t="s">
        <v>140</v>
      </c>
      <c r="D2012" s="55" t="s">
        <v>75</v>
      </c>
      <c r="E2012" s="55" t="s">
        <v>165</v>
      </c>
      <c r="F2012" s="70">
        <v>118.26</v>
      </c>
      <c r="G2012" s="77">
        <v>50404</v>
      </c>
      <c r="H2012" s="77">
        <v>118.26</v>
      </c>
      <c r="I2012" s="77">
        <v>1</v>
      </c>
      <c r="J2012" s="77">
        <v>2.9548099999999999E-13</v>
      </c>
      <c r="K2012" s="77">
        <v>0</v>
      </c>
      <c r="L2012" s="77">
        <v>-2.3748080000000001E-12</v>
      </c>
      <c r="M2012" s="77">
        <v>0</v>
      </c>
      <c r="N2012" s="77">
        <v>2.6702890000000002E-12</v>
      </c>
      <c r="O2012" s="77">
        <v>0</v>
      </c>
      <c r="P2012" s="77">
        <v>1.700318E-12</v>
      </c>
      <c r="Q2012" s="77">
        <v>1.7003219999999999E-12</v>
      </c>
      <c r="R2012" s="77">
        <v>0</v>
      </c>
      <c r="S2012" s="77">
        <v>0</v>
      </c>
      <c r="T2012" s="77" t="s">
        <v>157</v>
      </c>
      <c r="U2012" s="105">
        <v>0</v>
      </c>
      <c r="V2012" s="105">
        <v>0</v>
      </c>
      <c r="W2012" s="101">
        <v>0</v>
      </c>
    </row>
    <row r="2013" spans="2:23" x14ac:dyDescent="0.25">
      <c r="B2013" s="55" t="s">
        <v>117</v>
      </c>
      <c r="C2013" s="76" t="s">
        <v>140</v>
      </c>
      <c r="D2013" s="55" t="s">
        <v>75</v>
      </c>
      <c r="E2013" s="55" t="s">
        <v>166</v>
      </c>
      <c r="F2013" s="70">
        <v>116.54</v>
      </c>
      <c r="G2013" s="77">
        <v>50499</v>
      </c>
      <c r="H2013" s="77">
        <v>116.54</v>
      </c>
      <c r="I2013" s="77">
        <v>1</v>
      </c>
      <c r="J2013" s="77">
        <v>-5.0703640000000001E-12</v>
      </c>
      <c r="K2013" s="77">
        <v>0</v>
      </c>
      <c r="L2013" s="77">
        <v>-4.5982129999999998E-12</v>
      </c>
      <c r="M2013" s="77">
        <v>0</v>
      </c>
      <c r="N2013" s="77">
        <v>-4.7215100000000003E-13</v>
      </c>
      <c r="O2013" s="77">
        <v>0</v>
      </c>
      <c r="P2013" s="77">
        <v>-4.7872499999999996E-13</v>
      </c>
      <c r="Q2013" s="77">
        <v>-4.7872700000000001E-13</v>
      </c>
      <c r="R2013" s="77">
        <v>0</v>
      </c>
      <c r="S2013" s="77">
        <v>0</v>
      </c>
      <c r="T2013" s="77" t="s">
        <v>157</v>
      </c>
      <c r="U2013" s="105">
        <v>0</v>
      </c>
      <c r="V2013" s="105">
        <v>0</v>
      </c>
      <c r="W2013" s="101">
        <v>0</v>
      </c>
    </row>
    <row r="2014" spans="2:23" x14ac:dyDescent="0.25">
      <c r="B2014" s="55" t="s">
        <v>117</v>
      </c>
      <c r="C2014" s="76" t="s">
        <v>140</v>
      </c>
      <c r="D2014" s="55" t="s">
        <v>75</v>
      </c>
      <c r="E2014" s="55" t="s">
        <v>166</v>
      </c>
      <c r="F2014" s="70">
        <v>116.54</v>
      </c>
      <c r="G2014" s="77">
        <v>50554</v>
      </c>
      <c r="H2014" s="77">
        <v>116.54</v>
      </c>
      <c r="I2014" s="77">
        <v>1</v>
      </c>
      <c r="J2014" s="77">
        <v>2.6211400000000002E-13</v>
      </c>
      <c r="K2014" s="77">
        <v>0</v>
      </c>
      <c r="L2014" s="77">
        <v>5.6010499999999996E-13</v>
      </c>
      <c r="M2014" s="77">
        <v>0</v>
      </c>
      <c r="N2014" s="77">
        <v>-2.97991E-13</v>
      </c>
      <c r="O2014" s="77">
        <v>0</v>
      </c>
      <c r="P2014" s="77">
        <v>-1.9035699999999999E-13</v>
      </c>
      <c r="Q2014" s="77">
        <v>-1.9035699999999999E-13</v>
      </c>
      <c r="R2014" s="77">
        <v>0</v>
      </c>
      <c r="S2014" s="77">
        <v>0</v>
      </c>
      <c r="T2014" s="77" t="s">
        <v>157</v>
      </c>
      <c r="U2014" s="105">
        <v>0</v>
      </c>
      <c r="V2014" s="105">
        <v>0</v>
      </c>
      <c r="W2014" s="101">
        <v>0</v>
      </c>
    </row>
    <row r="2015" spans="2:23" x14ac:dyDescent="0.25">
      <c r="B2015" s="55" t="s">
        <v>117</v>
      </c>
      <c r="C2015" s="76" t="s">
        <v>140</v>
      </c>
      <c r="D2015" s="55" t="s">
        <v>75</v>
      </c>
      <c r="E2015" s="55" t="s">
        <v>167</v>
      </c>
      <c r="F2015" s="70">
        <v>116.54</v>
      </c>
      <c r="G2015" s="77">
        <v>50604</v>
      </c>
      <c r="H2015" s="77">
        <v>116.54</v>
      </c>
      <c r="I2015" s="77">
        <v>1</v>
      </c>
      <c r="J2015" s="77">
        <v>6.1251999999999997E-14</v>
      </c>
      <c r="K2015" s="77">
        <v>0</v>
      </c>
      <c r="L2015" s="77">
        <v>7.4663099999999999E-13</v>
      </c>
      <c r="M2015" s="77">
        <v>0</v>
      </c>
      <c r="N2015" s="77">
        <v>-6.8537899999999998E-13</v>
      </c>
      <c r="O2015" s="77">
        <v>0</v>
      </c>
      <c r="P2015" s="77">
        <v>-4.87242E-13</v>
      </c>
      <c r="Q2015" s="77">
        <v>-4.8723999999999995E-13</v>
      </c>
      <c r="R2015" s="77">
        <v>0</v>
      </c>
      <c r="S2015" s="77">
        <v>0</v>
      </c>
      <c r="T2015" s="77" t="s">
        <v>157</v>
      </c>
      <c r="U2015" s="105">
        <v>0</v>
      </c>
      <c r="V2015" s="105">
        <v>0</v>
      </c>
      <c r="W2015" s="101">
        <v>0</v>
      </c>
    </row>
    <row r="2016" spans="2:23" x14ac:dyDescent="0.25">
      <c r="B2016" s="55" t="s">
        <v>117</v>
      </c>
      <c r="C2016" s="76" t="s">
        <v>140</v>
      </c>
      <c r="D2016" s="55" t="s">
        <v>75</v>
      </c>
      <c r="E2016" s="55" t="s">
        <v>168</v>
      </c>
      <c r="F2016" s="70">
        <v>116.94</v>
      </c>
      <c r="G2016" s="77">
        <v>50750</v>
      </c>
      <c r="H2016" s="77">
        <v>117.21</v>
      </c>
      <c r="I2016" s="77">
        <v>1</v>
      </c>
      <c r="J2016" s="77">
        <v>43.8145242709329</v>
      </c>
      <c r="K2016" s="77">
        <v>4.5881129636407197E-2</v>
      </c>
      <c r="L2016" s="77">
        <v>85.681457291062799</v>
      </c>
      <c r="M2016" s="77">
        <v>0.175457359752133</v>
      </c>
      <c r="N2016" s="77">
        <v>-41.866933020129899</v>
      </c>
      <c r="O2016" s="77">
        <v>-0.129576230115726</v>
      </c>
      <c r="P2016" s="77">
        <v>-31.933888276197798</v>
      </c>
      <c r="Q2016" s="77">
        <v>-31.933888276197798</v>
      </c>
      <c r="R2016" s="77">
        <v>0</v>
      </c>
      <c r="S2016" s="77">
        <v>2.4372579968436801E-2</v>
      </c>
      <c r="T2016" s="77" t="s">
        <v>156</v>
      </c>
      <c r="U2016" s="105">
        <v>-3.86606522536372</v>
      </c>
      <c r="V2016" s="105">
        <v>-2.5528538548584399</v>
      </c>
      <c r="W2016" s="101">
        <v>-1.3132364611793701</v>
      </c>
    </row>
    <row r="2017" spans="2:23" x14ac:dyDescent="0.25">
      <c r="B2017" s="55" t="s">
        <v>117</v>
      </c>
      <c r="C2017" s="76" t="s">
        <v>140</v>
      </c>
      <c r="D2017" s="55" t="s">
        <v>75</v>
      </c>
      <c r="E2017" s="55" t="s">
        <v>168</v>
      </c>
      <c r="F2017" s="70">
        <v>116.94</v>
      </c>
      <c r="G2017" s="77">
        <v>50800</v>
      </c>
      <c r="H2017" s="77">
        <v>116.87</v>
      </c>
      <c r="I2017" s="77">
        <v>1</v>
      </c>
      <c r="J2017" s="77">
        <v>-8.1623836290294705</v>
      </c>
      <c r="K2017" s="77">
        <v>1.24587827168928E-3</v>
      </c>
      <c r="L2017" s="77">
        <v>-50.116969346386597</v>
      </c>
      <c r="M2017" s="77">
        <v>4.6968988527926497E-2</v>
      </c>
      <c r="N2017" s="77">
        <v>41.954585717357098</v>
      </c>
      <c r="O2017" s="77">
        <v>-4.5723110256237202E-2</v>
      </c>
      <c r="P2017" s="77">
        <v>31.933888276200801</v>
      </c>
      <c r="Q2017" s="77">
        <v>31.933888276200701</v>
      </c>
      <c r="R2017" s="77">
        <v>0</v>
      </c>
      <c r="S2017" s="77">
        <v>1.90697592221695E-2</v>
      </c>
      <c r="T2017" s="77" t="s">
        <v>156</v>
      </c>
      <c r="U2017" s="105">
        <v>-2.4084392042906901</v>
      </c>
      <c r="V2017" s="105">
        <v>-1.5903490884035001</v>
      </c>
      <c r="W2017" s="101">
        <v>-0.81810574660204005</v>
      </c>
    </row>
    <row r="2018" spans="2:23" x14ac:dyDescent="0.25">
      <c r="B2018" s="55" t="s">
        <v>117</v>
      </c>
      <c r="C2018" s="76" t="s">
        <v>140</v>
      </c>
      <c r="D2018" s="55" t="s">
        <v>75</v>
      </c>
      <c r="E2018" s="55" t="s">
        <v>169</v>
      </c>
      <c r="F2018" s="70">
        <v>117.34</v>
      </c>
      <c r="G2018" s="77">
        <v>50750</v>
      </c>
      <c r="H2018" s="77">
        <v>117.21</v>
      </c>
      <c r="I2018" s="77">
        <v>1</v>
      </c>
      <c r="J2018" s="77">
        <v>-66.490787574387198</v>
      </c>
      <c r="K2018" s="77">
        <v>3.3599788725193397E-2</v>
      </c>
      <c r="L2018" s="77">
        <v>-108.265188492627</v>
      </c>
      <c r="M2018" s="77">
        <v>8.9082267899014703E-2</v>
      </c>
      <c r="N2018" s="77">
        <v>41.774400918239699</v>
      </c>
      <c r="O2018" s="77">
        <v>-5.5482479173821299E-2</v>
      </c>
      <c r="P2018" s="77">
        <v>31.9338882761969</v>
      </c>
      <c r="Q2018" s="77">
        <v>31.9338882761969</v>
      </c>
      <c r="R2018" s="77">
        <v>0</v>
      </c>
      <c r="S2018" s="77">
        <v>7.7502764753183597E-3</v>
      </c>
      <c r="T2018" s="77" t="s">
        <v>156</v>
      </c>
      <c r="U2018" s="105">
        <v>-1.0760356257383299</v>
      </c>
      <c r="V2018" s="105">
        <v>-0.71053164781322997</v>
      </c>
      <c r="W2018" s="101">
        <v>-0.36551096137147898</v>
      </c>
    </row>
    <row r="2019" spans="2:23" x14ac:dyDescent="0.25">
      <c r="B2019" s="55" t="s">
        <v>117</v>
      </c>
      <c r="C2019" s="76" t="s">
        <v>140</v>
      </c>
      <c r="D2019" s="55" t="s">
        <v>75</v>
      </c>
      <c r="E2019" s="55" t="s">
        <v>169</v>
      </c>
      <c r="F2019" s="70">
        <v>117.34</v>
      </c>
      <c r="G2019" s="77">
        <v>50950</v>
      </c>
      <c r="H2019" s="77">
        <v>117.63</v>
      </c>
      <c r="I2019" s="77">
        <v>1</v>
      </c>
      <c r="J2019" s="77">
        <v>130.473391360107</v>
      </c>
      <c r="K2019" s="77">
        <v>0.14980509150646801</v>
      </c>
      <c r="L2019" s="77">
        <v>172.16453028665401</v>
      </c>
      <c r="M2019" s="77">
        <v>0.26083750430165198</v>
      </c>
      <c r="N2019" s="77">
        <v>-41.691138926546401</v>
      </c>
      <c r="O2019" s="77">
        <v>-0.111032412795184</v>
      </c>
      <c r="P2019" s="77">
        <v>-31.9338882761948</v>
      </c>
      <c r="Q2019" s="77">
        <v>-31.9338882761947</v>
      </c>
      <c r="R2019" s="77">
        <v>0</v>
      </c>
      <c r="S2019" s="77">
        <v>8.9740043398411195E-3</v>
      </c>
      <c r="T2019" s="77" t="s">
        <v>156</v>
      </c>
      <c r="U2019" s="105">
        <v>-0.95421272854406902</v>
      </c>
      <c r="V2019" s="105">
        <v>-0.63008912173475795</v>
      </c>
      <c r="W2019" s="101">
        <v>-0.32412979962789801</v>
      </c>
    </row>
    <row r="2020" spans="2:23" x14ac:dyDescent="0.25">
      <c r="B2020" s="55" t="s">
        <v>117</v>
      </c>
      <c r="C2020" s="76" t="s">
        <v>140</v>
      </c>
      <c r="D2020" s="55" t="s">
        <v>75</v>
      </c>
      <c r="E2020" s="55" t="s">
        <v>170</v>
      </c>
      <c r="F2020" s="70">
        <v>116.87</v>
      </c>
      <c r="G2020" s="77">
        <v>51300</v>
      </c>
      <c r="H2020" s="77">
        <v>117.32</v>
      </c>
      <c r="I2020" s="77">
        <v>1</v>
      </c>
      <c r="J2020" s="77">
        <v>104.699420469489</v>
      </c>
      <c r="K2020" s="77">
        <v>0.16782773998016401</v>
      </c>
      <c r="L2020" s="77">
        <v>114.672874838231</v>
      </c>
      <c r="M2020" s="77">
        <v>0.20132448250430501</v>
      </c>
      <c r="N2020" s="77">
        <v>-9.9734543687418409</v>
      </c>
      <c r="O2020" s="77">
        <v>-3.3496742524141102E-2</v>
      </c>
      <c r="P2020" s="77">
        <v>-6.9664434664949004</v>
      </c>
      <c r="Q2020" s="77">
        <v>-6.9664434664948898</v>
      </c>
      <c r="R2020" s="77">
        <v>0</v>
      </c>
      <c r="S2020" s="77">
        <v>7.4301473229532102E-4</v>
      </c>
      <c r="T2020" s="77" t="s">
        <v>156</v>
      </c>
      <c r="U2020" s="105">
        <v>0.56575340006941299</v>
      </c>
      <c r="V2020" s="105">
        <v>-0.37358028488269801</v>
      </c>
      <c r="W2020" s="101">
        <v>0.93931573771537402</v>
      </c>
    </row>
    <row r="2021" spans="2:23" x14ac:dyDescent="0.25">
      <c r="B2021" s="55" t="s">
        <v>117</v>
      </c>
      <c r="C2021" s="76" t="s">
        <v>140</v>
      </c>
      <c r="D2021" s="55" t="s">
        <v>75</v>
      </c>
      <c r="E2021" s="55" t="s">
        <v>171</v>
      </c>
      <c r="F2021" s="70">
        <v>118.03</v>
      </c>
      <c r="G2021" s="77">
        <v>54750</v>
      </c>
      <c r="H2021" s="77">
        <v>119.88</v>
      </c>
      <c r="I2021" s="77">
        <v>1</v>
      </c>
      <c r="J2021" s="77">
        <v>81.359138674605802</v>
      </c>
      <c r="K2021" s="77">
        <v>0.70356640100192003</v>
      </c>
      <c r="L2021" s="77">
        <v>113.15254615099801</v>
      </c>
      <c r="M2021" s="77">
        <v>1.3608838768712399</v>
      </c>
      <c r="N2021" s="77">
        <v>-31.793407476392499</v>
      </c>
      <c r="O2021" s="77">
        <v>-0.65731747586931599</v>
      </c>
      <c r="P2021" s="77">
        <v>-23.579654569702299</v>
      </c>
      <c r="Q2021" s="77">
        <v>-23.5796545697022</v>
      </c>
      <c r="R2021" s="77">
        <v>0</v>
      </c>
      <c r="S2021" s="77">
        <v>5.9097251652198597E-2</v>
      </c>
      <c r="T2021" s="77" t="s">
        <v>157</v>
      </c>
      <c r="U2021" s="105">
        <v>-19.3733965107084</v>
      </c>
      <c r="V2021" s="105">
        <v>-12.7927096624217</v>
      </c>
      <c r="W2021" s="101">
        <v>-6.5808125811829701</v>
      </c>
    </row>
    <row r="2022" spans="2:23" x14ac:dyDescent="0.25">
      <c r="B2022" s="55" t="s">
        <v>117</v>
      </c>
      <c r="C2022" s="76" t="s">
        <v>140</v>
      </c>
      <c r="D2022" s="55" t="s">
        <v>75</v>
      </c>
      <c r="E2022" s="55" t="s">
        <v>172</v>
      </c>
      <c r="F2022" s="70">
        <v>117.63</v>
      </c>
      <c r="G2022" s="77">
        <v>53150</v>
      </c>
      <c r="H2022" s="77">
        <v>119.51</v>
      </c>
      <c r="I2022" s="77">
        <v>1</v>
      </c>
      <c r="J2022" s="77">
        <v>171.290670824757</v>
      </c>
      <c r="K2022" s="77">
        <v>1.2909817321102</v>
      </c>
      <c r="L2022" s="77">
        <v>172.44174560987699</v>
      </c>
      <c r="M2022" s="77">
        <v>1.30839084767519</v>
      </c>
      <c r="N2022" s="77">
        <v>-1.1510747851198699</v>
      </c>
      <c r="O2022" s="77">
        <v>-1.74091155649942E-2</v>
      </c>
      <c r="P2022" s="77">
        <v>0.52979290946201296</v>
      </c>
      <c r="Q2022" s="77">
        <v>0.52979290946201296</v>
      </c>
      <c r="R2022" s="77">
        <v>0</v>
      </c>
      <c r="S2022" s="77">
        <v>1.2349943184313999E-5</v>
      </c>
      <c r="T2022" s="77" t="s">
        <v>156</v>
      </c>
      <c r="U2022" s="105">
        <v>9.9821763483995393E-2</v>
      </c>
      <c r="V2022" s="105">
        <v>-6.5914659700266803E-2</v>
      </c>
      <c r="W2022" s="101">
        <v>0.165733256566402</v>
      </c>
    </row>
    <row r="2023" spans="2:23" x14ac:dyDescent="0.25">
      <c r="B2023" s="55" t="s">
        <v>117</v>
      </c>
      <c r="C2023" s="76" t="s">
        <v>140</v>
      </c>
      <c r="D2023" s="55" t="s">
        <v>75</v>
      </c>
      <c r="E2023" s="55" t="s">
        <v>172</v>
      </c>
      <c r="F2023" s="70">
        <v>117.63</v>
      </c>
      <c r="G2023" s="77">
        <v>54500</v>
      </c>
      <c r="H2023" s="77">
        <v>117.3</v>
      </c>
      <c r="I2023" s="77">
        <v>1</v>
      </c>
      <c r="J2023" s="77">
        <v>-21.353393810852001</v>
      </c>
      <c r="K2023" s="77">
        <v>2.5246916446352501E-2</v>
      </c>
      <c r="L2023" s="77">
        <v>19.124945018772699</v>
      </c>
      <c r="M2023" s="77">
        <v>2.0252326211538701E-2</v>
      </c>
      <c r="N2023" s="77">
        <v>-40.478338829624697</v>
      </c>
      <c r="O2023" s="77">
        <v>4.99459023481381E-3</v>
      </c>
      <c r="P2023" s="77">
        <v>-32.463681185656903</v>
      </c>
      <c r="Q2023" s="77">
        <v>-32.463681185656803</v>
      </c>
      <c r="R2023" s="77">
        <v>0</v>
      </c>
      <c r="S2023" s="77">
        <v>5.8353922307384398E-2</v>
      </c>
      <c r="T2023" s="77" t="s">
        <v>156</v>
      </c>
      <c r="U2023" s="105">
        <v>-12.7711622718436</v>
      </c>
      <c r="V2023" s="105">
        <v>-8.4330990131268404</v>
      </c>
      <c r="W2023" s="101">
        <v>-4.3381461432652397</v>
      </c>
    </row>
    <row r="2024" spans="2:23" x14ac:dyDescent="0.25">
      <c r="B2024" s="55" t="s">
        <v>117</v>
      </c>
      <c r="C2024" s="76" t="s">
        <v>140</v>
      </c>
      <c r="D2024" s="55" t="s">
        <v>75</v>
      </c>
      <c r="E2024" s="55" t="s">
        <v>173</v>
      </c>
      <c r="F2024" s="70">
        <v>116.38</v>
      </c>
      <c r="G2024" s="77">
        <v>51250</v>
      </c>
      <c r="H2024" s="77">
        <v>116.38</v>
      </c>
      <c r="I2024" s="77">
        <v>1</v>
      </c>
      <c r="J2024" s="77">
        <v>-1.0239699999999999E-12</v>
      </c>
      <c r="K2024" s="77">
        <v>0</v>
      </c>
      <c r="L2024" s="77">
        <v>-1.259043E-12</v>
      </c>
      <c r="M2024" s="77">
        <v>0</v>
      </c>
      <c r="N2024" s="77">
        <v>2.3507299999999999E-13</v>
      </c>
      <c r="O2024" s="77">
        <v>0</v>
      </c>
      <c r="P2024" s="77">
        <v>8.4597999999999995E-14</v>
      </c>
      <c r="Q2024" s="77">
        <v>8.4599000000000004E-14</v>
      </c>
      <c r="R2024" s="77">
        <v>0</v>
      </c>
      <c r="S2024" s="77">
        <v>0</v>
      </c>
      <c r="T2024" s="77" t="s">
        <v>157</v>
      </c>
      <c r="U2024" s="105">
        <v>0</v>
      </c>
      <c r="V2024" s="105">
        <v>0</v>
      </c>
      <c r="W2024" s="101">
        <v>0</v>
      </c>
    </row>
    <row r="2025" spans="2:23" x14ac:dyDescent="0.25">
      <c r="B2025" s="55" t="s">
        <v>117</v>
      </c>
      <c r="C2025" s="76" t="s">
        <v>140</v>
      </c>
      <c r="D2025" s="55" t="s">
        <v>75</v>
      </c>
      <c r="E2025" s="55" t="s">
        <v>174</v>
      </c>
      <c r="F2025" s="70">
        <v>117.32</v>
      </c>
      <c r="G2025" s="77">
        <v>53200</v>
      </c>
      <c r="H2025" s="77">
        <v>118.96</v>
      </c>
      <c r="I2025" s="77">
        <v>1</v>
      </c>
      <c r="J2025" s="77">
        <v>119.52762149646099</v>
      </c>
      <c r="K2025" s="77">
        <v>0.73577289348096198</v>
      </c>
      <c r="L2025" s="77">
        <v>129.42090635629</v>
      </c>
      <c r="M2025" s="77">
        <v>0.86261320660730501</v>
      </c>
      <c r="N2025" s="77">
        <v>-9.89328485982921</v>
      </c>
      <c r="O2025" s="77">
        <v>-0.126840313126343</v>
      </c>
      <c r="P2025" s="77">
        <v>-6.9664434664946704</v>
      </c>
      <c r="Q2025" s="77">
        <v>-6.9664434664946704</v>
      </c>
      <c r="R2025" s="77">
        <v>0</v>
      </c>
      <c r="S2025" s="77">
        <v>2.4993637304511198E-3</v>
      </c>
      <c r="T2025" s="77" t="s">
        <v>157</v>
      </c>
      <c r="U2025" s="105">
        <v>1.24007257737373</v>
      </c>
      <c r="V2025" s="105">
        <v>-0.81884910753282703</v>
      </c>
      <c r="W2025" s="101">
        <v>2.0588823464313202</v>
      </c>
    </row>
    <row r="2026" spans="2:23" x14ac:dyDescent="0.25">
      <c r="B2026" s="55" t="s">
        <v>117</v>
      </c>
      <c r="C2026" s="76" t="s">
        <v>140</v>
      </c>
      <c r="D2026" s="55" t="s">
        <v>75</v>
      </c>
      <c r="E2026" s="55" t="s">
        <v>175</v>
      </c>
      <c r="F2026" s="70">
        <v>120</v>
      </c>
      <c r="G2026" s="77">
        <v>53100</v>
      </c>
      <c r="H2026" s="77">
        <v>120</v>
      </c>
      <c r="I2026" s="77">
        <v>1</v>
      </c>
      <c r="J2026" s="77">
        <v>4.0249230999999999E-11</v>
      </c>
      <c r="K2026" s="77">
        <v>0</v>
      </c>
      <c r="L2026" s="77">
        <v>2.4993461E-11</v>
      </c>
      <c r="M2026" s="77">
        <v>0</v>
      </c>
      <c r="N2026" s="77">
        <v>1.5255769999999999E-11</v>
      </c>
      <c r="O2026" s="77">
        <v>0</v>
      </c>
      <c r="P2026" s="77">
        <v>8.6686920000000002E-12</v>
      </c>
      <c r="Q2026" s="77">
        <v>8.6686900000000007E-12</v>
      </c>
      <c r="R2026" s="77">
        <v>0</v>
      </c>
      <c r="S2026" s="77">
        <v>0</v>
      </c>
      <c r="T2026" s="77" t="s">
        <v>157</v>
      </c>
      <c r="U2026" s="105">
        <v>0</v>
      </c>
      <c r="V2026" s="105">
        <v>0</v>
      </c>
      <c r="W2026" s="101">
        <v>0</v>
      </c>
    </row>
    <row r="2027" spans="2:23" x14ac:dyDescent="0.25">
      <c r="B2027" s="55" t="s">
        <v>117</v>
      </c>
      <c r="C2027" s="76" t="s">
        <v>140</v>
      </c>
      <c r="D2027" s="55" t="s">
        <v>75</v>
      </c>
      <c r="E2027" s="55" t="s">
        <v>176</v>
      </c>
      <c r="F2027" s="70">
        <v>120</v>
      </c>
      <c r="G2027" s="77">
        <v>52000</v>
      </c>
      <c r="H2027" s="77">
        <v>120</v>
      </c>
      <c r="I2027" s="77">
        <v>1</v>
      </c>
      <c r="J2027" s="77">
        <v>4.3965290000000003E-12</v>
      </c>
      <c r="K2027" s="77">
        <v>0</v>
      </c>
      <c r="L2027" s="77">
        <v>1.3631371999999999E-11</v>
      </c>
      <c r="M2027" s="77">
        <v>0</v>
      </c>
      <c r="N2027" s="77">
        <v>-9.2348420000000002E-12</v>
      </c>
      <c r="O2027" s="77">
        <v>0</v>
      </c>
      <c r="P2027" s="77">
        <v>-5.3137300000000002E-12</v>
      </c>
      <c r="Q2027" s="77">
        <v>-5.3137330000000003E-12</v>
      </c>
      <c r="R2027" s="77">
        <v>0</v>
      </c>
      <c r="S2027" s="77">
        <v>0</v>
      </c>
      <c r="T2027" s="77" t="s">
        <v>157</v>
      </c>
      <c r="U2027" s="105">
        <v>0</v>
      </c>
      <c r="V2027" s="105">
        <v>0</v>
      </c>
      <c r="W2027" s="101">
        <v>0</v>
      </c>
    </row>
    <row r="2028" spans="2:23" x14ac:dyDescent="0.25">
      <c r="B2028" s="55" t="s">
        <v>117</v>
      </c>
      <c r="C2028" s="76" t="s">
        <v>140</v>
      </c>
      <c r="D2028" s="55" t="s">
        <v>75</v>
      </c>
      <c r="E2028" s="55" t="s">
        <v>176</v>
      </c>
      <c r="F2028" s="70">
        <v>120</v>
      </c>
      <c r="G2028" s="77">
        <v>53050</v>
      </c>
      <c r="H2028" s="77">
        <v>119.7</v>
      </c>
      <c r="I2028" s="77">
        <v>1</v>
      </c>
      <c r="J2028" s="77">
        <v>-142.01688482396199</v>
      </c>
      <c r="K2028" s="77">
        <v>0.18958667840596399</v>
      </c>
      <c r="L2028" s="77">
        <v>-135.56574611492701</v>
      </c>
      <c r="M2028" s="77">
        <v>0.17275387228515099</v>
      </c>
      <c r="N2028" s="77">
        <v>-6.4511387090349999</v>
      </c>
      <c r="O2028" s="77">
        <v>1.6832806120813101E-2</v>
      </c>
      <c r="P2028" s="77">
        <v>-4.7148302566219202</v>
      </c>
      <c r="Q2028" s="77">
        <v>-4.7148302566219202</v>
      </c>
      <c r="R2028" s="77">
        <v>0</v>
      </c>
      <c r="S2028" s="77">
        <v>2.0895846887832099E-4</v>
      </c>
      <c r="T2028" s="77" t="s">
        <v>156</v>
      </c>
      <c r="U2028" s="105">
        <v>8.2070200868965604E-2</v>
      </c>
      <c r="V2028" s="105">
        <v>-5.4192885128479501E-2</v>
      </c>
      <c r="W2028" s="101">
        <v>0.136260482507437</v>
      </c>
    </row>
    <row r="2029" spans="2:23" x14ac:dyDescent="0.25">
      <c r="B2029" s="55" t="s">
        <v>117</v>
      </c>
      <c r="C2029" s="76" t="s">
        <v>140</v>
      </c>
      <c r="D2029" s="55" t="s">
        <v>75</v>
      </c>
      <c r="E2029" s="55" t="s">
        <v>176</v>
      </c>
      <c r="F2029" s="70">
        <v>120</v>
      </c>
      <c r="G2029" s="77">
        <v>53050</v>
      </c>
      <c r="H2029" s="77">
        <v>119.7</v>
      </c>
      <c r="I2029" s="77">
        <v>2</v>
      </c>
      <c r="J2029" s="77">
        <v>-125.601623180564</v>
      </c>
      <c r="K2029" s="77">
        <v>0.13409402583753599</v>
      </c>
      <c r="L2029" s="77">
        <v>-119.896150241751</v>
      </c>
      <c r="M2029" s="77">
        <v>0.122188238163736</v>
      </c>
      <c r="N2029" s="77">
        <v>-5.7054729388133598</v>
      </c>
      <c r="O2029" s="77">
        <v>1.19057876737996E-2</v>
      </c>
      <c r="P2029" s="77">
        <v>-4.1698586332645204</v>
      </c>
      <c r="Q2029" s="77">
        <v>-4.1698586332645098</v>
      </c>
      <c r="R2029" s="77">
        <v>0</v>
      </c>
      <c r="S2029" s="77">
        <v>1.4779562868199E-4</v>
      </c>
      <c r="T2029" s="77" t="s">
        <v>156</v>
      </c>
      <c r="U2029" s="105">
        <v>-0.28473322893911102</v>
      </c>
      <c r="V2029" s="105">
        <v>-0.18801605216971301</v>
      </c>
      <c r="W2029" s="101">
        <v>-9.6719024681482399E-2</v>
      </c>
    </row>
    <row r="2030" spans="2:23" x14ac:dyDescent="0.25">
      <c r="B2030" s="55" t="s">
        <v>117</v>
      </c>
      <c r="C2030" s="76" t="s">
        <v>140</v>
      </c>
      <c r="D2030" s="55" t="s">
        <v>75</v>
      </c>
      <c r="E2030" s="55" t="s">
        <v>176</v>
      </c>
      <c r="F2030" s="70">
        <v>120</v>
      </c>
      <c r="G2030" s="77">
        <v>53100</v>
      </c>
      <c r="H2030" s="77">
        <v>120</v>
      </c>
      <c r="I2030" s="77">
        <v>2</v>
      </c>
      <c r="J2030" s="77">
        <v>4.2704579999999996E-12</v>
      </c>
      <c r="K2030" s="77">
        <v>0</v>
      </c>
      <c r="L2030" s="77">
        <v>9.7172599999999997E-12</v>
      </c>
      <c r="M2030" s="77">
        <v>0</v>
      </c>
      <c r="N2030" s="77">
        <v>-5.4468010000000004E-12</v>
      </c>
      <c r="O2030" s="77">
        <v>0</v>
      </c>
      <c r="P2030" s="77">
        <v>-3.4937179999999998E-12</v>
      </c>
      <c r="Q2030" s="77">
        <v>-3.493719E-12</v>
      </c>
      <c r="R2030" s="77">
        <v>0</v>
      </c>
      <c r="S2030" s="77">
        <v>0</v>
      </c>
      <c r="T2030" s="77" t="s">
        <v>157</v>
      </c>
      <c r="U2030" s="105">
        <v>0</v>
      </c>
      <c r="V2030" s="105">
        <v>0</v>
      </c>
      <c r="W2030" s="101">
        <v>0</v>
      </c>
    </row>
    <row r="2031" spans="2:23" x14ac:dyDescent="0.25">
      <c r="B2031" s="55" t="s">
        <v>117</v>
      </c>
      <c r="C2031" s="76" t="s">
        <v>140</v>
      </c>
      <c r="D2031" s="55" t="s">
        <v>75</v>
      </c>
      <c r="E2031" s="55" t="s">
        <v>177</v>
      </c>
      <c r="F2031" s="70">
        <v>120.01</v>
      </c>
      <c r="G2031" s="77">
        <v>53000</v>
      </c>
      <c r="H2031" s="77">
        <v>120</v>
      </c>
      <c r="I2031" s="77">
        <v>1</v>
      </c>
      <c r="J2031" s="77">
        <v>-38.661128368361602</v>
      </c>
      <c r="K2031" s="77">
        <v>0</v>
      </c>
      <c r="L2031" s="77">
        <v>-43.8140187214861</v>
      </c>
      <c r="M2031" s="77">
        <v>0</v>
      </c>
      <c r="N2031" s="77">
        <v>5.1528903531244703</v>
      </c>
      <c r="O2031" s="77">
        <v>0</v>
      </c>
      <c r="P2031" s="77">
        <v>3.9331536908232998</v>
      </c>
      <c r="Q2031" s="77">
        <v>3.93315369082329</v>
      </c>
      <c r="R2031" s="77">
        <v>0</v>
      </c>
      <c r="S2031" s="77">
        <v>0</v>
      </c>
      <c r="T2031" s="77" t="s">
        <v>156</v>
      </c>
      <c r="U2031" s="105">
        <v>5.1528903531271E-2</v>
      </c>
      <c r="V2031" s="105">
        <v>-3.4025747717191697E-2</v>
      </c>
      <c r="W2031" s="101">
        <v>8.5553016611480695E-2</v>
      </c>
    </row>
    <row r="2032" spans="2:23" x14ac:dyDescent="0.25">
      <c r="B2032" s="55" t="s">
        <v>117</v>
      </c>
      <c r="C2032" s="76" t="s">
        <v>140</v>
      </c>
      <c r="D2032" s="55" t="s">
        <v>75</v>
      </c>
      <c r="E2032" s="55" t="s">
        <v>177</v>
      </c>
      <c r="F2032" s="70">
        <v>120.01</v>
      </c>
      <c r="G2032" s="77">
        <v>53000</v>
      </c>
      <c r="H2032" s="77">
        <v>120</v>
      </c>
      <c r="I2032" s="77">
        <v>2</v>
      </c>
      <c r="J2032" s="77">
        <v>-34.150663392052401</v>
      </c>
      <c r="K2032" s="77">
        <v>0</v>
      </c>
      <c r="L2032" s="77">
        <v>-38.702383203978997</v>
      </c>
      <c r="M2032" s="77">
        <v>0</v>
      </c>
      <c r="N2032" s="77">
        <v>4.5517198119266498</v>
      </c>
      <c r="O2032" s="77">
        <v>0</v>
      </c>
      <c r="P2032" s="77">
        <v>3.4742857602272599</v>
      </c>
      <c r="Q2032" s="77">
        <v>3.4742857602272599</v>
      </c>
      <c r="R2032" s="77">
        <v>0</v>
      </c>
      <c r="S2032" s="77">
        <v>0</v>
      </c>
      <c r="T2032" s="77" t="s">
        <v>156</v>
      </c>
      <c r="U2032" s="105">
        <v>4.5517198119289698E-2</v>
      </c>
      <c r="V2032" s="105">
        <v>-3.0056077150186201E-2</v>
      </c>
      <c r="W2032" s="101">
        <v>7.5571831340141699E-2</v>
      </c>
    </row>
    <row r="2033" spans="2:23" x14ac:dyDescent="0.25">
      <c r="B2033" s="55" t="s">
        <v>117</v>
      </c>
      <c r="C2033" s="76" t="s">
        <v>140</v>
      </c>
      <c r="D2033" s="55" t="s">
        <v>75</v>
      </c>
      <c r="E2033" s="55" t="s">
        <v>177</v>
      </c>
      <c r="F2033" s="70">
        <v>120.01</v>
      </c>
      <c r="G2033" s="77">
        <v>53000</v>
      </c>
      <c r="H2033" s="77">
        <v>120</v>
      </c>
      <c r="I2033" s="77">
        <v>3</v>
      </c>
      <c r="J2033" s="77">
        <v>-34.150663392052401</v>
      </c>
      <c r="K2033" s="77">
        <v>0</v>
      </c>
      <c r="L2033" s="77">
        <v>-38.702383203978997</v>
      </c>
      <c r="M2033" s="77">
        <v>0</v>
      </c>
      <c r="N2033" s="77">
        <v>4.5517198119266498</v>
      </c>
      <c r="O2033" s="77">
        <v>0</v>
      </c>
      <c r="P2033" s="77">
        <v>3.4742857602272599</v>
      </c>
      <c r="Q2033" s="77">
        <v>3.4742857602272599</v>
      </c>
      <c r="R2033" s="77">
        <v>0</v>
      </c>
      <c r="S2033" s="77">
        <v>0</v>
      </c>
      <c r="T2033" s="77" t="s">
        <v>156</v>
      </c>
      <c r="U2033" s="105">
        <v>4.5517198119289698E-2</v>
      </c>
      <c r="V2033" s="105">
        <v>-3.0056077150186201E-2</v>
      </c>
      <c r="W2033" s="101">
        <v>7.5571831340141699E-2</v>
      </c>
    </row>
    <row r="2034" spans="2:23" x14ac:dyDescent="0.25">
      <c r="B2034" s="55" t="s">
        <v>117</v>
      </c>
      <c r="C2034" s="76" t="s">
        <v>140</v>
      </c>
      <c r="D2034" s="55" t="s">
        <v>75</v>
      </c>
      <c r="E2034" s="55" t="s">
        <v>177</v>
      </c>
      <c r="F2034" s="70">
        <v>120.01</v>
      </c>
      <c r="G2034" s="77">
        <v>53000</v>
      </c>
      <c r="H2034" s="77">
        <v>120</v>
      </c>
      <c r="I2034" s="77">
        <v>4</v>
      </c>
      <c r="J2034" s="77">
        <v>-37.482435430301599</v>
      </c>
      <c r="K2034" s="77">
        <v>0</v>
      </c>
      <c r="L2034" s="77">
        <v>-42.478225467782103</v>
      </c>
      <c r="M2034" s="77">
        <v>0</v>
      </c>
      <c r="N2034" s="77">
        <v>4.9957900374805098</v>
      </c>
      <c r="O2034" s="77">
        <v>0</v>
      </c>
      <c r="P2034" s="77">
        <v>3.8132404685421202</v>
      </c>
      <c r="Q2034" s="77">
        <v>3.81324046854211</v>
      </c>
      <c r="R2034" s="77">
        <v>0</v>
      </c>
      <c r="S2034" s="77">
        <v>0</v>
      </c>
      <c r="T2034" s="77" t="s">
        <v>156</v>
      </c>
      <c r="U2034" s="105">
        <v>4.9957900374830597E-2</v>
      </c>
      <c r="V2034" s="105">
        <v>-3.2988377359960797E-2</v>
      </c>
      <c r="W2034" s="101">
        <v>8.2944692934302705E-2</v>
      </c>
    </row>
    <row r="2035" spans="2:23" x14ac:dyDescent="0.25">
      <c r="B2035" s="55" t="s">
        <v>117</v>
      </c>
      <c r="C2035" s="76" t="s">
        <v>140</v>
      </c>
      <c r="D2035" s="55" t="s">
        <v>75</v>
      </c>
      <c r="E2035" s="55" t="s">
        <v>177</v>
      </c>
      <c r="F2035" s="70">
        <v>120.01</v>
      </c>
      <c r="G2035" s="77">
        <v>53204</v>
      </c>
      <c r="H2035" s="77">
        <v>119.64</v>
      </c>
      <c r="I2035" s="77">
        <v>1</v>
      </c>
      <c r="J2035" s="77">
        <v>-3.0003193409115299</v>
      </c>
      <c r="K2035" s="77">
        <v>1.15044488364383E-3</v>
      </c>
      <c r="L2035" s="77">
        <v>-8.4136630375429604</v>
      </c>
      <c r="M2035" s="77">
        <v>9.0469269456506692E-3</v>
      </c>
      <c r="N2035" s="77">
        <v>5.4133436966314301</v>
      </c>
      <c r="O2035" s="77">
        <v>-7.8964820620068404E-3</v>
      </c>
      <c r="P2035" s="77">
        <v>4.0619034539976901</v>
      </c>
      <c r="Q2035" s="77">
        <v>4.0619034539976901</v>
      </c>
      <c r="R2035" s="77">
        <v>0</v>
      </c>
      <c r="S2035" s="77">
        <v>2.1085798257746702E-3</v>
      </c>
      <c r="T2035" s="77" t="s">
        <v>156</v>
      </c>
      <c r="U2035" s="105">
        <v>1.0567412046736799</v>
      </c>
      <c r="V2035" s="105">
        <v>-0.69779108749650298</v>
      </c>
      <c r="W2035" s="101">
        <v>1.75449876946476</v>
      </c>
    </row>
    <row r="2036" spans="2:23" x14ac:dyDescent="0.25">
      <c r="B2036" s="55" t="s">
        <v>117</v>
      </c>
      <c r="C2036" s="76" t="s">
        <v>140</v>
      </c>
      <c r="D2036" s="55" t="s">
        <v>75</v>
      </c>
      <c r="E2036" s="55" t="s">
        <v>177</v>
      </c>
      <c r="F2036" s="70">
        <v>120.01</v>
      </c>
      <c r="G2036" s="77">
        <v>53304</v>
      </c>
      <c r="H2036" s="77">
        <v>120.62</v>
      </c>
      <c r="I2036" s="77">
        <v>1</v>
      </c>
      <c r="J2036" s="77">
        <v>33.051022062495399</v>
      </c>
      <c r="K2036" s="77">
        <v>0.101262704504114</v>
      </c>
      <c r="L2036" s="77">
        <v>29.5940769820204</v>
      </c>
      <c r="M2036" s="77">
        <v>8.1187530677125294E-2</v>
      </c>
      <c r="N2036" s="77">
        <v>3.4569450804749899</v>
      </c>
      <c r="O2036" s="77">
        <v>2.0075173826988799E-2</v>
      </c>
      <c r="P2036" s="77">
        <v>2.5949585030680198</v>
      </c>
      <c r="Q2036" s="77">
        <v>2.59495850306801</v>
      </c>
      <c r="R2036" s="77">
        <v>0</v>
      </c>
      <c r="S2036" s="77">
        <v>6.24224152946192E-4</v>
      </c>
      <c r="T2036" s="77" t="s">
        <v>156</v>
      </c>
      <c r="U2036" s="105">
        <v>0.30660803990440899</v>
      </c>
      <c r="V2036" s="105">
        <v>-0.20246050466645299</v>
      </c>
      <c r="W2036" s="101">
        <v>0.50905881812984199</v>
      </c>
    </row>
    <row r="2037" spans="2:23" x14ac:dyDescent="0.25">
      <c r="B2037" s="55" t="s">
        <v>117</v>
      </c>
      <c r="C2037" s="76" t="s">
        <v>140</v>
      </c>
      <c r="D2037" s="55" t="s">
        <v>75</v>
      </c>
      <c r="E2037" s="55" t="s">
        <v>177</v>
      </c>
      <c r="F2037" s="70">
        <v>120.01</v>
      </c>
      <c r="G2037" s="77">
        <v>53354</v>
      </c>
      <c r="H2037" s="77">
        <v>120.25</v>
      </c>
      <c r="I2037" s="77">
        <v>1</v>
      </c>
      <c r="J2037" s="77">
        <v>42.7971212800351</v>
      </c>
      <c r="K2037" s="77">
        <v>3.8463465387018697E-2</v>
      </c>
      <c r="L2037" s="77">
        <v>51.536909262901602</v>
      </c>
      <c r="M2037" s="77">
        <v>5.5777113343823598E-2</v>
      </c>
      <c r="N2037" s="77">
        <v>-8.7397879828665008</v>
      </c>
      <c r="O2037" s="77">
        <v>-1.7313647956804901E-2</v>
      </c>
      <c r="P2037" s="77">
        <v>-6.6291457904049498</v>
      </c>
      <c r="Q2037" s="77">
        <v>-6.6291457904049498</v>
      </c>
      <c r="R2037" s="77">
        <v>0</v>
      </c>
      <c r="S2037" s="77">
        <v>9.2285705211931799E-4</v>
      </c>
      <c r="T2037" s="77" t="s">
        <v>157</v>
      </c>
      <c r="U2037" s="105">
        <v>1.7660586836941401E-2</v>
      </c>
      <c r="V2037" s="105">
        <v>-1.1661701124431101E-2</v>
      </c>
      <c r="W2037" s="101">
        <v>2.9321727719520001E-2</v>
      </c>
    </row>
    <row r="2038" spans="2:23" x14ac:dyDescent="0.25">
      <c r="B2038" s="55" t="s">
        <v>117</v>
      </c>
      <c r="C2038" s="76" t="s">
        <v>140</v>
      </c>
      <c r="D2038" s="55" t="s">
        <v>75</v>
      </c>
      <c r="E2038" s="55" t="s">
        <v>177</v>
      </c>
      <c r="F2038" s="70">
        <v>120.01</v>
      </c>
      <c r="G2038" s="77">
        <v>53454</v>
      </c>
      <c r="H2038" s="77">
        <v>120.67</v>
      </c>
      <c r="I2038" s="77">
        <v>1</v>
      </c>
      <c r="J2038" s="77">
        <v>40.3683367971786</v>
      </c>
      <c r="K2038" s="77">
        <v>0.111138898395544</v>
      </c>
      <c r="L2038" s="77">
        <v>48.844408054479501</v>
      </c>
      <c r="M2038" s="77">
        <v>0.16270993671672801</v>
      </c>
      <c r="N2038" s="77">
        <v>-8.4760712573008696</v>
      </c>
      <c r="O2038" s="77">
        <v>-5.15710383211841E-2</v>
      </c>
      <c r="P2038" s="77">
        <v>-6.4334458885025798</v>
      </c>
      <c r="Q2038" s="77">
        <v>-6.4334458885025798</v>
      </c>
      <c r="R2038" s="77">
        <v>0</v>
      </c>
      <c r="S2038" s="77">
        <v>2.82274521321983E-3</v>
      </c>
      <c r="T2038" s="77" t="s">
        <v>157</v>
      </c>
      <c r="U2038" s="105">
        <v>-0.61185172175275604</v>
      </c>
      <c r="V2038" s="105">
        <v>-0.404020091598777</v>
      </c>
      <c r="W2038" s="101">
        <v>-0.20783560105753199</v>
      </c>
    </row>
    <row r="2039" spans="2:23" x14ac:dyDescent="0.25">
      <c r="B2039" s="55" t="s">
        <v>117</v>
      </c>
      <c r="C2039" s="76" t="s">
        <v>140</v>
      </c>
      <c r="D2039" s="55" t="s">
        <v>75</v>
      </c>
      <c r="E2039" s="55" t="s">
        <v>177</v>
      </c>
      <c r="F2039" s="70">
        <v>120.01</v>
      </c>
      <c r="G2039" s="77">
        <v>53604</v>
      </c>
      <c r="H2039" s="77">
        <v>120.45</v>
      </c>
      <c r="I2039" s="77">
        <v>1</v>
      </c>
      <c r="J2039" s="77">
        <v>38.600203503636102</v>
      </c>
      <c r="K2039" s="77">
        <v>6.4813943407712196E-2</v>
      </c>
      <c r="L2039" s="77">
        <v>42.8352221572502</v>
      </c>
      <c r="M2039" s="77">
        <v>7.9816247190852493E-2</v>
      </c>
      <c r="N2039" s="77">
        <v>-4.2350186536140901</v>
      </c>
      <c r="O2039" s="77">
        <v>-1.5002303783140301E-2</v>
      </c>
      <c r="P2039" s="77">
        <v>-3.2290278352320501</v>
      </c>
      <c r="Q2039" s="77">
        <v>-3.2290278352320398</v>
      </c>
      <c r="R2039" s="77">
        <v>0</v>
      </c>
      <c r="S2039" s="77">
        <v>4.5355800309059702E-4</v>
      </c>
      <c r="T2039" s="77" t="s">
        <v>157</v>
      </c>
      <c r="U2039" s="105">
        <v>5.9681223743235E-2</v>
      </c>
      <c r="V2039" s="105">
        <v>-3.94089166152784E-2</v>
      </c>
      <c r="W2039" s="101">
        <v>9.9088247107759306E-2</v>
      </c>
    </row>
    <row r="2040" spans="2:23" x14ac:dyDescent="0.25">
      <c r="B2040" s="55" t="s">
        <v>117</v>
      </c>
      <c r="C2040" s="76" t="s">
        <v>140</v>
      </c>
      <c r="D2040" s="55" t="s">
        <v>75</v>
      </c>
      <c r="E2040" s="55" t="s">
        <v>177</v>
      </c>
      <c r="F2040" s="70">
        <v>120.01</v>
      </c>
      <c r="G2040" s="77">
        <v>53654</v>
      </c>
      <c r="H2040" s="77">
        <v>120.01</v>
      </c>
      <c r="I2040" s="77">
        <v>1</v>
      </c>
      <c r="J2040" s="77">
        <v>-7.5312715664035199</v>
      </c>
      <c r="K2040" s="77">
        <v>2.7662369071154002E-3</v>
      </c>
      <c r="L2040" s="77">
        <v>-0.89423119876727397</v>
      </c>
      <c r="M2040" s="77">
        <v>3.8998903035114E-5</v>
      </c>
      <c r="N2040" s="77">
        <v>-6.6370403676362502</v>
      </c>
      <c r="O2040" s="77">
        <v>2.7272380040802798E-3</v>
      </c>
      <c r="P2040" s="77">
        <v>-5.0602081227456797</v>
      </c>
      <c r="Q2040" s="77">
        <v>-5.0602081227456699</v>
      </c>
      <c r="R2040" s="77">
        <v>0</v>
      </c>
      <c r="S2040" s="77">
        <v>1.2487902935931E-3</v>
      </c>
      <c r="T2040" s="77" t="s">
        <v>157</v>
      </c>
      <c r="U2040" s="105">
        <v>0.32729583286967401</v>
      </c>
      <c r="V2040" s="105">
        <v>-0.21612114124169901</v>
      </c>
      <c r="W2040" s="101">
        <v>0.54340659139728797</v>
      </c>
    </row>
    <row r="2041" spans="2:23" x14ac:dyDescent="0.25">
      <c r="B2041" s="55" t="s">
        <v>117</v>
      </c>
      <c r="C2041" s="76" t="s">
        <v>140</v>
      </c>
      <c r="D2041" s="55" t="s">
        <v>75</v>
      </c>
      <c r="E2041" s="55" t="s">
        <v>178</v>
      </c>
      <c r="F2041" s="70">
        <v>119.7</v>
      </c>
      <c r="G2041" s="77">
        <v>53150</v>
      </c>
      <c r="H2041" s="77">
        <v>119.51</v>
      </c>
      <c r="I2041" s="77">
        <v>1</v>
      </c>
      <c r="J2041" s="77">
        <v>-18.862023232810198</v>
      </c>
      <c r="K2041" s="77">
        <v>9.7340291831035201E-3</v>
      </c>
      <c r="L2041" s="77">
        <v>7.9556444411850302</v>
      </c>
      <c r="M2041" s="77">
        <v>1.73167673906391E-3</v>
      </c>
      <c r="N2041" s="77">
        <v>-26.817667673995199</v>
      </c>
      <c r="O2041" s="77">
        <v>8.0023524440396097E-3</v>
      </c>
      <c r="P2041" s="77">
        <v>-20.475306517285699</v>
      </c>
      <c r="Q2041" s="77">
        <v>-20.475306517285599</v>
      </c>
      <c r="R2041" s="77">
        <v>0</v>
      </c>
      <c r="S2041" s="77">
        <v>1.14703565220853E-2</v>
      </c>
      <c r="T2041" s="77" t="s">
        <v>156</v>
      </c>
      <c r="U2041" s="105">
        <v>-4.1382354939896597</v>
      </c>
      <c r="V2041" s="105">
        <v>-2.7325742886683</v>
      </c>
      <c r="W2041" s="101">
        <v>-1.4056880623742101</v>
      </c>
    </row>
    <row r="2042" spans="2:23" x14ac:dyDescent="0.25">
      <c r="B2042" s="55" t="s">
        <v>117</v>
      </c>
      <c r="C2042" s="76" t="s">
        <v>140</v>
      </c>
      <c r="D2042" s="55" t="s">
        <v>75</v>
      </c>
      <c r="E2042" s="55" t="s">
        <v>178</v>
      </c>
      <c r="F2042" s="70">
        <v>119.7</v>
      </c>
      <c r="G2042" s="77">
        <v>53150</v>
      </c>
      <c r="H2042" s="77">
        <v>119.51</v>
      </c>
      <c r="I2042" s="77">
        <v>2</v>
      </c>
      <c r="J2042" s="77">
        <v>-18.806641966878601</v>
      </c>
      <c r="K2042" s="77">
        <v>9.6875631309071408E-3</v>
      </c>
      <c r="L2042" s="77">
        <v>7.9322856712891596</v>
      </c>
      <c r="M2042" s="77">
        <v>1.7234104620440301E-3</v>
      </c>
      <c r="N2042" s="77">
        <v>-26.738927638167802</v>
      </c>
      <c r="O2042" s="77">
        <v>7.9641526688631094E-3</v>
      </c>
      <c r="P2042" s="77">
        <v>-20.4151884492885</v>
      </c>
      <c r="Q2042" s="77">
        <v>-20.4151884492885</v>
      </c>
      <c r="R2042" s="77">
        <v>0</v>
      </c>
      <c r="S2042" s="77">
        <v>1.14156019929128E-2</v>
      </c>
      <c r="T2042" s="77" t="s">
        <v>156</v>
      </c>
      <c r="U2042" s="105">
        <v>-4.1278437712924401</v>
      </c>
      <c r="V2042" s="105">
        <v>-2.7257123896056101</v>
      </c>
      <c r="W2042" s="101">
        <v>-1.4021581712976401</v>
      </c>
    </row>
    <row r="2043" spans="2:23" x14ac:dyDescent="0.25">
      <c r="B2043" s="55" t="s">
        <v>117</v>
      </c>
      <c r="C2043" s="76" t="s">
        <v>140</v>
      </c>
      <c r="D2043" s="55" t="s">
        <v>75</v>
      </c>
      <c r="E2043" s="55" t="s">
        <v>178</v>
      </c>
      <c r="F2043" s="70">
        <v>119.7</v>
      </c>
      <c r="G2043" s="77">
        <v>53900</v>
      </c>
      <c r="H2043" s="77">
        <v>119.35</v>
      </c>
      <c r="I2043" s="77">
        <v>1</v>
      </c>
      <c r="J2043" s="77">
        <v>-24.332121286141799</v>
      </c>
      <c r="K2043" s="77">
        <v>2.7826449935325102E-2</v>
      </c>
      <c r="L2043" s="77">
        <v>-4.4941982885951699</v>
      </c>
      <c r="M2043" s="77">
        <v>9.4929745808895196E-4</v>
      </c>
      <c r="N2043" s="77">
        <v>-19.837922997546599</v>
      </c>
      <c r="O2043" s="77">
        <v>2.68771524772362E-2</v>
      </c>
      <c r="P2043" s="77">
        <v>-14.356062251369901</v>
      </c>
      <c r="Q2043" s="77">
        <v>-14.356062251369799</v>
      </c>
      <c r="R2043" s="77">
        <v>0</v>
      </c>
      <c r="S2043" s="77">
        <v>9.6865365981647494E-3</v>
      </c>
      <c r="T2043" s="77" t="s">
        <v>156</v>
      </c>
      <c r="U2043" s="105">
        <v>-3.7307813992998198</v>
      </c>
      <c r="V2043" s="105">
        <v>-2.4635227606488899</v>
      </c>
      <c r="W2043" s="101">
        <v>-1.2672828513361101</v>
      </c>
    </row>
    <row r="2044" spans="2:23" x14ac:dyDescent="0.25">
      <c r="B2044" s="55" t="s">
        <v>117</v>
      </c>
      <c r="C2044" s="76" t="s">
        <v>140</v>
      </c>
      <c r="D2044" s="55" t="s">
        <v>75</v>
      </c>
      <c r="E2044" s="55" t="s">
        <v>178</v>
      </c>
      <c r="F2044" s="70">
        <v>119.7</v>
      </c>
      <c r="G2044" s="77">
        <v>53900</v>
      </c>
      <c r="H2044" s="77">
        <v>119.35</v>
      </c>
      <c r="I2044" s="77">
        <v>2</v>
      </c>
      <c r="J2044" s="77">
        <v>-24.302658692051399</v>
      </c>
      <c r="K2044" s="77">
        <v>2.7676416625879701E-2</v>
      </c>
      <c r="L2044" s="77">
        <v>-4.48875648027908</v>
      </c>
      <c r="M2044" s="77">
        <v>9.4417908188113497E-4</v>
      </c>
      <c r="N2044" s="77">
        <v>-19.813902211772302</v>
      </c>
      <c r="O2044" s="77">
        <v>2.6732237543998599E-2</v>
      </c>
      <c r="P2044" s="77">
        <v>-14.338679186825001</v>
      </c>
      <c r="Q2044" s="77">
        <v>-14.338679186825001</v>
      </c>
      <c r="R2044" s="77">
        <v>0</v>
      </c>
      <c r="S2044" s="77">
        <v>9.6343091977511997E-3</v>
      </c>
      <c r="T2044" s="77" t="s">
        <v>156</v>
      </c>
      <c r="U2044" s="105">
        <v>-3.7396950816740402</v>
      </c>
      <c r="V2044" s="105">
        <v>-2.4694086749011199</v>
      </c>
      <c r="W2044" s="101">
        <v>-1.27031067730769</v>
      </c>
    </row>
    <row r="2045" spans="2:23" x14ac:dyDescent="0.25">
      <c r="B2045" s="55" t="s">
        <v>117</v>
      </c>
      <c r="C2045" s="76" t="s">
        <v>140</v>
      </c>
      <c r="D2045" s="55" t="s">
        <v>75</v>
      </c>
      <c r="E2045" s="55" t="s">
        <v>179</v>
      </c>
      <c r="F2045" s="70">
        <v>119.51</v>
      </c>
      <c r="G2045" s="77">
        <v>53550</v>
      </c>
      <c r="H2045" s="77">
        <v>119.33</v>
      </c>
      <c r="I2045" s="77">
        <v>1</v>
      </c>
      <c r="J2045" s="77">
        <v>-19.441906804566301</v>
      </c>
      <c r="K2045" s="77">
        <v>9.2984984088570494E-3</v>
      </c>
      <c r="L2045" s="77">
        <v>6.7952941541021401</v>
      </c>
      <c r="M2045" s="77">
        <v>1.13593015696306E-3</v>
      </c>
      <c r="N2045" s="77">
        <v>-26.237200958668399</v>
      </c>
      <c r="O2045" s="77">
        <v>8.1625682518939903E-3</v>
      </c>
      <c r="P2045" s="77">
        <v>-19.3177738076587</v>
      </c>
      <c r="Q2045" s="77">
        <v>-19.3177738076586</v>
      </c>
      <c r="R2045" s="77">
        <v>0</v>
      </c>
      <c r="S2045" s="77">
        <v>9.1801390681430194E-3</v>
      </c>
      <c r="T2045" s="77" t="s">
        <v>157</v>
      </c>
      <c r="U2045" s="105">
        <v>-3.7479222719193102</v>
      </c>
      <c r="V2045" s="105">
        <v>-2.47484128224424</v>
      </c>
      <c r="W2045" s="101">
        <v>-1.2731053136041199</v>
      </c>
    </row>
    <row r="2046" spans="2:23" x14ac:dyDescent="0.25">
      <c r="B2046" s="55" t="s">
        <v>117</v>
      </c>
      <c r="C2046" s="76" t="s">
        <v>140</v>
      </c>
      <c r="D2046" s="55" t="s">
        <v>75</v>
      </c>
      <c r="E2046" s="55" t="s">
        <v>179</v>
      </c>
      <c r="F2046" s="70">
        <v>119.51</v>
      </c>
      <c r="G2046" s="77">
        <v>54200</v>
      </c>
      <c r="H2046" s="77">
        <v>119.49</v>
      </c>
      <c r="I2046" s="77">
        <v>1</v>
      </c>
      <c r="J2046" s="77">
        <v>-3.2499927979911098</v>
      </c>
      <c r="K2046" s="77">
        <v>6.9712191034160996E-5</v>
      </c>
      <c r="L2046" s="77">
        <v>23.410687602352201</v>
      </c>
      <c r="M2046" s="77">
        <v>3.6171979404985202E-3</v>
      </c>
      <c r="N2046" s="77">
        <v>-26.660680400343299</v>
      </c>
      <c r="O2046" s="77">
        <v>-3.5474857494643599E-3</v>
      </c>
      <c r="P2046" s="77">
        <v>-19.6318015937319</v>
      </c>
      <c r="Q2046" s="77">
        <v>-19.631801593731801</v>
      </c>
      <c r="R2046" s="77">
        <v>0</v>
      </c>
      <c r="S2046" s="77">
        <v>2.5436903831833101E-3</v>
      </c>
      <c r="T2046" s="77" t="s">
        <v>157</v>
      </c>
      <c r="U2046" s="105">
        <v>-0.95713815506813005</v>
      </c>
      <c r="V2046" s="105">
        <v>-0.63202084971753003</v>
      </c>
      <c r="W2046" s="101">
        <v>-0.32512351715513799</v>
      </c>
    </row>
    <row r="2047" spans="2:23" x14ac:dyDescent="0.25">
      <c r="B2047" s="55" t="s">
        <v>117</v>
      </c>
      <c r="C2047" s="76" t="s">
        <v>140</v>
      </c>
      <c r="D2047" s="55" t="s">
        <v>75</v>
      </c>
      <c r="E2047" s="55" t="s">
        <v>180</v>
      </c>
      <c r="F2047" s="70">
        <v>119.54</v>
      </c>
      <c r="G2047" s="77">
        <v>53150</v>
      </c>
      <c r="H2047" s="77">
        <v>119.51</v>
      </c>
      <c r="I2047" s="77">
        <v>1</v>
      </c>
      <c r="J2047" s="77">
        <v>-40.6705783437721</v>
      </c>
      <c r="K2047" s="77">
        <v>0</v>
      </c>
      <c r="L2047" s="77">
        <v>-41.302398989801901</v>
      </c>
      <c r="M2047" s="77">
        <v>0</v>
      </c>
      <c r="N2047" s="77">
        <v>0.63182064602981303</v>
      </c>
      <c r="O2047" s="77">
        <v>0</v>
      </c>
      <c r="P2047" s="77">
        <v>0.49221114782983899</v>
      </c>
      <c r="Q2047" s="77">
        <v>0.49221114782983799</v>
      </c>
      <c r="R2047" s="77">
        <v>0</v>
      </c>
      <c r="S2047" s="77">
        <v>0</v>
      </c>
      <c r="T2047" s="77" t="s">
        <v>157</v>
      </c>
      <c r="U2047" s="105">
        <v>1.8954619380894999E-2</v>
      </c>
      <c r="V2047" s="105">
        <v>-1.2516181267826399E-2</v>
      </c>
      <c r="W2047" s="101">
        <v>3.1470199356636801E-2</v>
      </c>
    </row>
    <row r="2048" spans="2:23" x14ac:dyDescent="0.25">
      <c r="B2048" s="55" t="s">
        <v>117</v>
      </c>
      <c r="C2048" s="76" t="s">
        <v>140</v>
      </c>
      <c r="D2048" s="55" t="s">
        <v>75</v>
      </c>
      <c r="E2048" s="55" t="s">
        <v>180</v>
      </c>
      <c r="F2048" s="70">
        <v>119.54</v>
      </c>
      <c r="G2048" s="77">
        <v>53150</v>
      </c>
      <c r="H2048" s="77">
        <v>119.51</v>
      </c>
      <c r="I2048" s="77">
        <v>2</v>
      </c>
      <c r="J2048" s="77">
        <v>-34.147403295607397</v>
      </c>
      <c r="K2048" s="77">
        <v>0</v>
      </c>
      <c r="L2048" s="77">
        <v>-34.6778859021763</v>
      </c>
      <c r="M2048" s="77">
        <v>0</v>
      </c>
      <c r="N2048" s="77">
        <v>0.53048260656894897</v>
      </c>
      <c r="O2048" s="77">
        <v>0</v>
      </c>
      <c r="P2048" s="77">
        <v>0.41326514782920598</v>
      </c>
      <c r="Q2048" s="77">
        <v>0.41326514782920598</v>
      </c>
      <c r="R2048" s="77">
        <v>0</v>
      </c>
      <c r="S2048" s="77">
        <v>0</v>
      </c>
      <c r="T2048" s="77" t="s">
        <v>157</v>
      </c>
      <c r="U2048" s="105">
        <v>1.5914478197068999E-2</v>
      </c>
      <c r="V2048" s="105">
        <v>-1.05087044954411E-2</v>
      </c>
      <c r="W2048" s="101">
        <v>2.6422677841973299E-2</v>
      </c>
    </row>
    <row r="2049" spans="2:23" x14ac:dyDescent="0.25">
      <c r="B2049" s="55" t="s">
        <v>117</v>
      </c>
      <c r="C2049" s="76" t="s">
        <v>140</v>
      </c>
      <c r="D2049" s="55" t="s">
        <v>75</v>
      </c>
      <c r="E2049" s="55" t="s">
        <v>180</v>
      </c>
      <c r="F2049" s="70">
        <v>119.54</v>
      </c>
      <c r="G2049" s="77">
        <v>53150</v>
      </c>
      <c r="H2049" s="77">
        <v>119.51</v>
      </c>
      <c r="I2049" s="77">
        <v>3</v>
      </c>
      <c r="J2049" s="77">
        <v>-41.781037820735001</v>
      </c>
      <c r="K2049" s="77">
        <v>0</v>
      </c>
      <c r="L2049" s="77">
        <v>-42.430109542424198</v>
      </c>
      <c r="M2049" s="77">
        <v>0</v>
      </c>
      <c r="N2049" s="77">
        <v>0.64907172168925897</v>
      </c>
      <c r="O2049" s="77">
        <v>0</v>
      </c>
      <c r="P2049" s="77">
        <v>0.50565036005723896</v>
      </c>
      <c r="Q2049" s="77">
        <v>0.50565036005723796</v>
      </c>
      <c r="R2049" s="77">
        <v>0</v>
      </c>
      <c r="S2049" s="77">
        <v>0</v>
      </c>
      <c r="T2049" s="77" t="s">
        <v>157</v>
      </c>
      <c r="U2049" s="105">
        <v>1.9472151650678501E-2</v>
      </c>
      <c r="V2049" s="105">
        <v>-1.2857920005513101E-2</v>
      </c>
      <c r="W2049" s="101">
        <v>3.2329453946575701E-2</v>
      </c>
    </row>
    <row r="2050" spans="2:23" x14ac:dyDescent="0.25">
      <c r="B2050" s="55" t="s">
        <v>117</v>
      </c>
      <c r="C2050" s="76" t="s">
        <v>140</v>
      </c>
      <c r="D2050" s="55" t="s">
        <v>75</v>
      </c>
      <c r="E2050" s="55" t="s">
        <v>180</v>
      </c>
      <c r="F2050" s="70">
        <v>119.54</v>
      </c>
      <c r="G2050" s="77">
        <v>53654</v>
      </c>
      <c r="H2050" s="77">
        <v>120.01</v>
      </c>
      <c r="I2050" s="77">
        <v>1</v>
      </c>
      <c r="J2050" s="77">
        <v>67.409097151241099</v>
      </c>
      <c r="K2050" s="77">
        <v>0.14268117229260799</v>
      </c>
      <c r="L2050" s="77">
        <v>61.957113965047398</v>
      </c>
      <c r="M2050" s="77">
        <v>0.120534676685565</v>
      </c>
      <c r="N2050" s="77">
        <v>5.4519831861937202</v>
      </c>
      <c r="O2050" s="77">
        <v>2.2146495607042401E-2</v>
      </c>
      <c r="P2050" s="77">
        <v>4.14461797898994</v>
      </c>
      <c r="Q2050" s="77">
        <v>4.1446179789899302</v>
      </c>
      <c r="R2050" s="77">
        <v>0</v>
      </c>
      <c r="S2050" s="77">
        <v>5.3938474722147205E-4</v>
      </c>
      <c r="T2050" s="77" t="s">
        <v>157</v>
      </c>
      <c r="U2050" s="105">
        <v>9.0164413822460807E-2</v>
      </c>
      <c r="V2050" s="105">
        <v>-5.9537684436264497E-2</v>
      </c>
      <c r="W2050" s="101">
        <v>0.14969923799826501</v>
      </c>
    </row>
    <row r="2051" spans="2:23" x14ac:dyDescent="0.25">
      <c r="B2051" s="55" t="s">
        <v>117</v>
      </c>
      <c r="C2051" s="76" t="s">
        <v>140</v>
      </c>
      <c r="D2051" s="55" t="s">
        <v>75</v>
      </c>
      <c r="E2051" s="55" t="s">
        <v>180</v>
      </c>
      <c r="F2051" s="70">
        <v>119.54</v>
      </c>
      <c r="G2051" s="77">
        <v>53654</v>
      </c>
      <c r="H2051" s="77">
        <v>120.01</v>
      </c>
      <c r="I2051" s="77">
        <v>2</v>
      </c>
      <c r="J2051" s="77">
        <v>67.409097151241099</v>
      </c>
      <c r="K2051" s="77">
        <v>0.14268117229260799</v>
      </c>
      <c r="L2051" s="77">
        <v>61.957113965047398</v>
      </c>
      <c r="M2051" s="77">
        <v>0.120534676685565</v>
      </c>
      <c r="N2051" s="77">
        <v>5.4519831861937202</v>
      </c>
      <c r="O2051" s="77">
        <v>2.2146495607042401E-2</v>
      </c>
      <c r="P2051" s="77">
        <v>4.14461797898994</v>
      </c>
      <c r="Q2051" s="77">
        <v>4.1446179789899302</v>
      </c>
      <c r="R2051" s="77">
        <v>0</v>
      </c>
      <c r="S2051" s="77">
        <v>5.3938474722147205E-4</v>
      </c>
      <c r="T2051" s="77" t="s">
        <v>157</v>
      </c>
      <c r="U2051" s="105">
        <v>9.0164413822460807E-2</v>
      </c>
      <c r="V2051" s="105">
        <v>-5.9537684436264497E-2</v>
      </c>
      <c r="W2051" s="101">
        <v>0.14969923799826501</v>
      </c>
    </row>
    <row r="2052" spans="2:23" x14ac:dyDescent="0.25">
      <c r="B2052" s="55" t="s">
        <v>117</v>
      </c>
      <c r="C2052" s="76" t="s">
        <v>140</v>
      </c>
      <c r="D2052" s="55" t="s">
        <v>75</v>
      </c>
      <c r="E2052" s="55" t="s">
        <v>180</v>
      </c>
      <c r="F2052" s="70">
        <v>119.54</v>
      </c>
      <c r="G2052" s="77">
        <v>53704</v>
      </c>
      <c r="H2052" s="77">
        <v>119.84</v>
      </c>
      <c r="I2052" s="77">
        <v>1</v>
      </c>
      <c r="J2052" s="77">
        <v>24.440587790252799</v>
      </c>
      <c r="K2052" s="77">
        <v>2.4968909458081699E-2</v>
      </c>
      <c r="L2052" s="77">
        <v>30.312091360621501</v>
      </c>
      <c r="M2052" s="77">
        <v>3.8406796494965E-2</v>
      </c>
      <c r="N2052" s="77">
        <v>-5.8715035703687004</v>
      </c>
      <c r="O2052" s="77">
        <v>-1.3437887036883299E-2</v>
      </c>
      <c r="P2052" s="77">
        <v>-4.4704846797589797</v>
      </c>
      <c r="Q2052" s="77">
        <v>-4.4704846797589699</v>
      </c>
      <c r="R2052" s="77">
        <v>0</v>
      </c>
      <c r="S2052" s="77">
        <v>8.3538275076791698E-4</v>
      </c>
      <c r="T2052" s="77" t="s">
        <v>157</v>
      </c>
      <c r="U2052" s="105">
        <v>0.15307037166602899</v>
      </c>
      <c r="V2052" s="105">
        <v>-0.10107596887103</v>
      </c>
      <c r="W2052" s="101">
        <v>0.254141484728508</v>
      </c>
    </row>
    <row r="2053" spans="2:23" x14ac:dyDescent="0.25">
      <c r="B2053" s="55" t="s">
        <v>117</v>
      </c>
      <c r="C2053" s="76" t="s">
        <v>140</v>
      </c>
      <c r="D2053" s="55" t="s">
        <v>75</v>
      </c>
      <c r="E2053" s="55" t="s">
        <v>180</v>
      </c>
      <c r="F2053" s="70">
        <v>119.54</v>
      </c>
      <c r="G2053" s="77">
        <v>58004</v>
      </c>
      <c r="H2053" s="77">
        <v>117.72</v>
      </c>
      <c r="I2053" s="77">
        <v>1</v>
      </c>
      <c r="J2053" s="77">
        <v>-43.010836060416104</v>
      </c>
      <c r="K2053" s="77">
        <v>0.39181560154286599</v>
      </c>
      <c r="L2053" s="77">
        <v>-36.0936241247352</v>
      </c>
      <c r="M2053" s="77">
        <v>0.27592238698053401</v>
      </c>
      <c r="N2053" s="77">
        <v>-6.9172119356808901</v>
      </c>
      <c r="O2053" s="77">
        <v>0.11589321456233299</v>
      </c>
      <c r="P2053" s="77">
        <v>-5.22987793393927</v>
      </c>
      <c r="Q2053" s="77">
        <v>-5.22987793393927</v>
      </c>
      <c r="R2053" s="77">
        <v>0</v>
      </c>
      <c r="S2053" s="77">
        <v>5.7930737945870604E-3</v>
      </c>
      <c r="T2053" s="77" t="s">
        <v>157</v>
      </c>
      <c r="U2053" s="105">
        <v>1.15908632059024</v>
      </c>
      <c r="V2053" s="105">
        <v>-0.76537197619425101</v>
      </c>
      <c r="W2053" s="101">
        <v>1.9244215274136101</v>
      </c>
    </row>
    <row r="2054" spans="2:23" x14ac:dyDescent="0.25">
      <c r="B2054" s="55" t="s">
        <v>117</v>
      </c>
      <c r="C2054" s="76" t="s">
        <v>140</v>
      </c>
      <c r="D2054" s="55" t="s">
        <v>75</v>
      </c>
      <c r="E2054" s="55" t="s">
        <v>181</v>
      </c>
      <c r="F2054" s="70">
        <v>118.96</v>
      </c>
      <c r="G2054" s="77">
        <v>53050</v>
      </c>
      <c r="H2054" s="77">
        <v>119.7</v>
      </c>
      <c r="I2054" s="77">
        <v>1</v>
      </c>
      <c r="J2054" s="77">
        <v>137.51531926949801</v>
      </c>
      <c r="K2054" s="77">
        <v>0.45574215911438498</v>
      </c>
      <c r="L2054" s="77">
        <v>186.39708071475499</v>
      </c>
      <c r="M2054" s="77">
        <v>0.83732730794548504</v>
      </c>
      <c r="N2054" s="77">
        <v>-48.881761445256899</v>
      </c>
      <c r="O2054" s="77">
        <v>-0.38158514883110001</v>
      </c>
      <c r="P2054" s="77">
        <v>-36.278175437436097</v>
      </c>
      <c r="Q2054" s="77">
        <v>-36.278175437436097</v>
      </c>
      <c r="R2054" s="77">
        <v>0</v>
      </c>
      <c r="S2054" s="77">
        <v>3.1718154914972402E-2</v>
      </c>
      <c r="T2054" s="77" t="s">
        <v>156</v>
      </c>
      <c r="U2054" s="105">
        <v>-9.3620523405245795</v>
      </c>
      <c r="V2054" s="105">
        <v>-6.1819834932159301</v>
      </c>
      <c r="W2054" s="101">
        <v>-3.18012960681228</v>
      </c>
    </row>
    <row r="2055" spans="2:23" x14ac:dyDescent="0.25">
      <c r="B2055" s="55" t="s">
        <v>117</v>
      </c>
      <c r="C2055" s="76" t="s">
        <v>140</v>
      </c>
      <c r="D2055" s="55" t="s">
        <v>75</v>
      </c>
      <c r="E2055" s="55" t="s">
        <v>181</v>
      </c>
      <c r="F2055" s="70">
        <v>118.96</v>
      </c>
      <c r="G2055" s="77">
        <v>53204</v>
      </c>
      <c r="H2055" s="77">
        <v>119.64</v>
      </c>
      <c r="I2055" s="77">
        <v>1</v>
      </c>
      <c r="J2055" s="77">
        <v>30.798610586235501</v>
      </c>
      <c r="K2055" s="77">
        <v>0</v>
      </c>
      <c r="L2055" s="77">
        <v>35.243281729915502</v>
      </c>
      <c r="M2055" s="77">
        <v>0</v>
      </c>
      <c r="N2055" s="77">
        <v>-4.4446711436799804</v>
      </c>
      <c r="O2055" s="77">
        <v>0</v>
      </c>
      <c r="P2055" s="77">
        <v>-3.3284309785311001</v>
      </c>
      <c r="Q2055" s="77">
        <v>-3.3284309785310899</v>
      </c>
      <c r="R2055" s="77">
        <v>0</v>
      </c>
      <c r="S2055" s="77">
        <v>0</v>
      </c>
      <c r="T2055" s="77" t="s">
        <v>157</v>
      </c>
      <c r="U2055" s="105">
        <v>3.02237637770242</v>
      </c>
      <c r="V2055" s="105">
        <v>-1.9957462528131</v>
      </c>
      <c r="W2055" s="101">
        <v>5.01802675251575</v>
      </c>
    </row>
    <row r="2056" spans="2:23" x14ac:dyDescent="0.25">
      <c r="B2056" s="55" t="s">
        <v>117</v>
      </c>
      <c r="C2056" s="76" t="s">
        <v>140</v>
      </c>
      <c r="D2056" s="55" t="s">
        <v>75</v>
      </c>
      <c r="E2056" s="55" t="s">
        <v>181</v>
      </c>
      <c r="F2056" s="70">
        <v>118.96</v>
      </c>
      <c r="G2056" s="77">
        <v>53204</v>
      </c>
      <c r="H2056" s="77">
        <v>119.64</v>
      </c>
      <c r="I2056" s="77">
        <v>2</v>
      </c>
      <c r="J2056" s="77">
        <v>30.798610586235501</v>
      </c>
      <c r="K2056" s="77">
        <v>0</v>
      </c>
      <c r="L2056" s="77">
        <v>35.243281729915502</v>
      </c>
      <c r="M2056" s="77">
        <v>0</v>
      </c>
      <c r="N2056" s="77">
        <v>-4.4446711436799804</v>
      </c>
      <c r="O2056" s="77">
        <v>0</v>
      </c>
      <c r="P2056" s="77">
        <v>-3.3284309785311001</v>
      </c>
      <c r="Q2056" s="77">
        <v>-3.3284309785310899</v>
      </c>
      <c r="R2056" s="77">
        <v>0</v>
      </c>
      <c r="S2056" s="77">
        <v>0</v>
      </c>
      <c r="T2056" s="77" t="s">
        <v>157</v>
      </c>
      <c r="U2056" s="105">
        <v>3.02237637770242</v>
      </c>
      <c r="V2056" s="105">
        <v>-1.9957462528131</v>
      </c>
      <c r="W2056" s="101">
        <v>5.01802675251575</v>
      </c>
    </row>
    <row r="2057" spans="2:23" x14ac:dyDescent="0.25">
      <c r="B2057" s="55" t="s">
        <v>117</v>
      </c>
      <c r="C2057" s="76" t="s">
        <v>140</v>
      </c>
      <c r="D2057" s="55" t="s">
        <v>75</v>
      </c>
      <c r="E2057" s="55" t="s">
        <v>182</v>
      </c>
      <c r="F2057" s="70">
        <v>119.64</v>
      </c>
      <c r="G2057" s="77">
        <v>53254</v>
      </c>
      <c r="H2057" s="77">
        <v>120.35</v>
      </c>
      <c r="I2057" s="77">
        <v>1</v>
      </c>
      <c r="J2057" s="77">
        <v>28.0098329910705</v>
      </c>
      <c r="K2057" s="77">
        <v>8.2691648437379597E-2</v>
      </c>
      <c r="L2057" s="77">
        <v>28.009833167254602</v>
      </c>
      <c r="M2057" s="77">
        <v>8.2691649477653895E-2</v>
      </c>
      <c r="N2057" s="77">
        <v>-1.7618411174400001E-7</v>
      </c>
      <c r="O2057" s="77">
        <v>-1.040274301E-9</v>
      </c>
      <c r="P2057" s="77">
        <v>1.0185789999999999E-12</v>
      </c>
      <c r="Q2057" s="77">
        <v>1.0185789999999999E-12</v>
      </c>
      <c r="R2057" s="77">
        <v>0</v>
      </c>
      <c r="S2057" s="77">
        <v>0</v>
      </c>
      <c r="T2057" s="77" t="s">
        <v>157</v>
      </c>
      <c r="U2057" s="105">
        <v>2.6300457000000001E-10</v>
      </c>
      <c r="V2057" s="105">
        <v>0</v>
      </c>
      <c r="W2057" s="101">
        <v>2.6299954494E-10</v>
      </c>
    </row>
    <row r="2058" spans="2:23" x14ac:dyDescent="0.25">
      <c r="B2058" s="55" t="s">
        <v>117</v>
      </c>
      <c r="C2058" s="76" t="s">
        <v>140</v>
      </c>
      <c r="D2058" s="55" t="s">
        <v>75</v>
      </c>
      <c r="E2058" s="55" t="s">
        <v>182</v>
      </c>
      <c r="F2058" s="70">
        <v>119.64</v>
      </c>
      <c r="G2058" s="77">
        <v>53304</v>
      </c>
      <c r="H2058" s="77">
        <v>120.62</v>
      </c>
      <c r="I2058" s="77">
        <v>1</v>
      </c>
      <c r="J2058" s="77">
        <v>30.885542142915799</v>
      </c>
      <c r="K2058" s="77">
        <v>0.106266321879648</v>
      </c>
      <c r="L2058" s="77">
        <v>34.345019325894299</v>
      </c>
      <c r="M2058" s="77">
        <v>0.13140525126806099</v>
      </c>
      <c r="N2058" s="77">
        <v>-3.4594771829785</v>
      </c>
      <c r="O2058" s="77">
        <v>-2.5138929388412699E-2</v>
      </c>
      <c r="P2058" s="77">
        <v>-2.5949585030667999</v>
      </c>
      <c r="Q2058" s="77">
        <v>-2.5949585030667999</v>
      </c>
      <c r="R2058" s="77">
        <v>0</v>
      </c>
      <c r="S2058" s="77">
        <v>7.5014639307594997E-4</v>
      </c>
      <c r="T2058" s="77" t="s">
        <v>156</v>
      </c>
      <c r="U2058" s="105">
        <v>0.370348051888925</v>
      </c>
      <c r="V2058" s="105">
        <v>-0.244549534679671</v>
      </c>
      <c r="W2058" s="101">
        <v>0.61488583812101905</v>
      </c>
    </row>
    <row r="2059" spans="2:23" x14ac:dyDescent="0.25">
      <c r="B2059" s="55" t="s">
        <v>117</v>
      </c>
      <c r="C2059" s="76" t="s">
        <v>140</v>
      </c>
      <c r="D2059" s="55" t="s">
        <v>75</v>
      </c>
      <c r="E2059" s="55" t="s">
        <v>182</v>
      </c>
      <c r="F2059" s="70">
        <v>119.64</v>
      </c>
      <c r="G2059" s="77">
        <v>54104</v>
      </c>
      <c r="H2059" s="77">
        <v>120.27</v>
      </c>
      <c r="I2059" s="77">
        <v>1</v>
      </c>
      <c r="J2059" s="77">
        <v>26.7331727495827</v>
      </c>
      <c r="K2059" s="77">
        <v>7.0608657495592295E-2</v>
      </c>
      <c r="L2059" s="77">
        <v>26.733172924317898</v>
      </c>
      <c r="M2059" s="77">
        <v>7.0608658418626694E-2</v>
      </c>
      <c r="N2059" s="77">
        <v>-1.74735204084E-7</v>
      </c>
      <c r="O2059" s="77">
        <v>-9.2303435900000001E-10</v>
      </c>
      <c r="P2059" s="77">
        <v>2.7286900000000001E-13</v>
      </c>
      <c r="Q2059" s="77">
        <v>2.7286999999999998E-13</v>
      </c>
      <c r="R2059" s="77">
        <v>0</v>
      </c>
      <c r="S2059" s="77">
        <v>0</v>
      </c>
      <c r="T2059" s="77" t="s">
        <v>157</v>
      </c>
      <c r="U2059" s="105">
        <v>-6.3940801500000002E-10</v>
      </c>
      <c r="V2059" s="105">
        <v>0</v>
      </c>
      <c r="W2059" s="101">
        <v>-6.3942023174999999E-10</v>
      </c>
    </row>
    <row r="2060" spans="2:23" x14ac:dyDescent="0.25">
      <c r="B2060" s="55" t="s">
        <v>117</v>
      </c>
      <c r="C2060" s="76" t="s">
        <v>140</v>
      </c>
      <c r="D2060" s="55" t="s">
        <v>75</v>
      </c>
      <c r="E2060" s="55" t="s">
        <v>183</v>
      </c>
      <c r="F2060" s="70">
        <v>120.35</v>
      </c>
      <c r="G2060" s="77">
        <v>54104</v>
      </c>
      <c r="H2060" s="77">
        <v>120.27</v>
      </c>
      <c r="I2060" s="77">
        <v>1</v>
      </c>
      <c r="J2060" s="77">
        <v>-3.93449060280828</v>
      </c>
      <c r="K2060" s="77">
        <v>1.35606694819419E-3</v>
      </c>
      <c r="L2060" s="77">
        <v>-3.9344906197682499</v>
      </c>
      <c r="M2060" s="77">
        <v>1.35606695988509E-3</v>
      </c>
      <c r="N2060" s="77">
        <v>1.6959973008999999E-8</v>
      </c>
      <c r="O2060" s="77">
        <v>-1.1690895E-11</v>
      </c>
      <c r="P2060" s="77">
        <v>-9.0199900000000002E-13</v>
      </c>
      <c r="Q2060" s="77">
        <v>-9.0199799999999995E-13</v>
      </c>
      <c r="R2060" s="77">
        <v>0</v>
      </c>
      <c r="S2060" s="77">
        <v>0</v>
      </c>
      <c r="T2060" s="77" t="s">
        <v>157</v>
      </c>
      <c r="U2060" s="105">
        <v>-4.9733769999999998E-11</v>
      </c>
      <c r="V2060" s="105">
        <v>0</v>
      </c>
      <c r="W2060" s="101">
        <v>-4.9734720230000002E-11</v>
      </c>
    </row>
    <row r="2061" spans="2:23" x14ac:dyDescent="0.25">
      <c r="B2061" s="55" t="s">
        <v>117</v>
      </c>
      <c r="C2061" s="76" t="s">
        <v>140</v>
      </c>
      <c r="D2061" s="55" t="s">
        <v>75</v>
      </c>
      <c r="E2061" s="55" t="s">
        <v>184</v>
      </c>
      <c r="F2061" s="70">
        <v>120.25</v>
      </c>
      <c r="G2061" s="77">
        <v>53404</v>
      </c>
      <c r="H2061" s="77">
        <v>120.55</v>
      </c>
      <c r="I2061" s="77">
        <v>1</v>
      </c>
      <c r="J2061" s="77">
        <v>6.9839193890780598</v>
      </c>
      <c r="K2061" s="77">
        <v>4.7409426392212599E-3</v>
      </c>
      <c r="L2061" s="77">
        <v>15.7054330841714</v>
      </c>
      <c r="M2061" s="77">
        <v>2.3975413076726799E-2</v>
      </c>
      <c r="N2061" s="77">
        <v>-8.72151369509338</v>
      </c>
      <c r="O2061" s="77">
        <v>-1.9234470437505501E-2</v>
      </c>
      <c r="P2061" s="77">
        <v>-6.6291457904054196</v>
      </c>
      <c r="Q2061" s="77">
        <v>-6.6291457904054099</v>
      </c>
      <c r="R2061" s="77">
        <v>0</v>
      </c>
      <c r="S2061" s="77">
        <v>4.2715097840957299E-3</v>
      </c>
      <c r="T2061" s="77" t="s">
        <v>157</v>
      </c>
      <c r="U2061" s="105">
        <v>0.30062386785232098</v>
      </c>
      <c r="V2061" s="105">
        <v>-0.19850901502497301</v>
      </c>
      <c r="W2061" s="101">
        <v>0.49912334627048799</v>
      </c>
    </row>
    <row r="2062" spans="2:23" x14ac:dyDescent="0.25">
      <c r="B2062" s="55" t="s">
        <v>117</v>
      </c>
      <c r="C2062" s="76" t="s">
        <v>140</v>
      </c>
      <c r="D2062" s="55" t="s">
        <v>75</v>
      </c>
      <c r="E2062" s="55" t="s">
        <v>185</v>
      </c>
      <c r="F2062" s="70">
        <v>120.55</v>
      </c>
      <c r="G2062" s="77">
        <v>53854</v>
      </c>
      <c r="H2062" s="77">
        <v>118.07</v>
      </c>
      <c r="I2062" s="77">
        <v>1</v>
      </c>
      <c r="J2062" s="77">
        <v>-58.313932897763202</v>
      </c>
      <c r="K2062" s="77">
        <v>0.67136363104205299</v>
      </c>
      <c r="L2062" s="77">
        <v>-49.5083122921803</v>
      </c>
      <c r="M2062" s="77">
        <v>0.48391533962993899</v>
      </c>
      <c r="N2062" s="77">
        <v>-8.8056206055828898</v>
      </c>
      <c r="O2062" s="77">
        <v>0.187448291412114</v>
      </c>
      <c r="P2062" s="77">
        <v>-6.6291457904054596</v>
      </c>
      <c r="Q2062" s="77">
        <v>-6.6291457904054596</v>
      </c>
      <c r="R2062" s="77">
        <v>0</v>
      </c>
      <c r="S2062" s="77">
        <v>8.6761746571402398E-3</v>
      </c>
      <c r="T2062" s="77" t="s">
        <v>157</v>
      </c>
      <c r="U2062" s="105">
        <v>0.52651654653378099</v>
      </c>
      <c r="V2062" s="105">
        <v>-0.34767126706690799</v>
      </c>
      <c r="W2062" s="101">
        <v>0.87417111106367196</v>
      </c>
    </row>
    <row r="2063" spans="2:23" x14ac:dyDescent="0.25">
      <c r="B2063" s="55" t="s">
        <v>117</v>
      </c>
      <c r="C2063" s="76" t="s">
        <v>140</v>
      </c>
      <c r="D2063" s="55" t="s">
        <v>75</v>
      </c>
      <c r="E2063" s="55" t="s">
        <v>186</v>
      </c>
      <c r="F2063" s="70">
        <v>120.67</v>
      </c>
      <c r="G2063" s="77">
        <v>53504</v>
      </c>
      <c r="H2063" s="77">
        <v>120.67</v>
      </c>
      <c r="I2063" s="77">
        <v>1</v>
      </c>
      <c r="J2063" s="77">
        <v>4.0242999999999997E-14</v>
      </c>
      <c r="K2063" s="77">
        <v>0</v>
      </c>
      <c r="L2063" s="77">
        <v>4.5664570000000002E-12</v>
      </c>
      <c r="M2063" s="77">
        <v>0</v>
      </c>
      <c r="N2063" s="77">
        <v>-4.5262139999999998E-12</v>
      </c>
      <c r="O2063" s="77">
        <v>0</v>
      </c>
      <c r="P2063" s="77">
        <v>-3.3520509999999998E-12</v>
      </c>
      <c r="Q2063" s="77">
        <v>-3.352052E-12</v>
      </c>
      <c r="R2063" s="77">
        <v>0</v>
      </c>
      <c r="S2063" s="77">
        <v>0</v>
      </c>
      <c r="T2063" s="77" t="s">
        <v>157</v>
      </c>
      <c r="U2063" s="105">
        <v>0</v>
      </c>
      <c r="V2063" s="105">
        <v>0</v>
      </c>
      <c r="W2063" s="101">
        <v>0</v>
      </c>
    </row>
    <row r="2064" spans="2:23" x14ac:dyDescent="0.25">
      <c r="B2064" s="55" t="s">
        <v>117</v>
      </c>
      <c r="C2064" s="76" t="s">
        <v>140</v>
      </c>
      <c r="D2064" s="55" t="s">
        <v>75</v>
      </c>
      <c r="E2064" s="55" t="s">
        <v>186</v>
      </c>
      <c r="F2064" s="70">
        <v>120.67</v>
      </c>
      <c r="G2064" s="77">
        <v>53754</v>
      </c>
      <c r="H2064" s="77">
        <v>118.84</v>
      </c>
      <c r="I2064" s="77">
        <v>1</v>
      </c>
      <c r="J2064" s="77">
        <v>-46.973681975365203</v>
      </c>
      <c r="K2064" s="77">
        <v>0.35789864668795002</v>
      </c>
      <c r="L2064" s="77">
        <v>-38.464435401211503</v>
      </c>
      <c r="M2064" s="77">
        <v>0.23997697465705001</v>
      </c>
      <c r="N2064" s="77">
        <v>-8.5092465741537406</v>
      </c>
      <c r="O2064" s="77">
        <v>0.1179216720309</v>
      </c>
      <c r="P2064" s="77">
        <v>-6.4334458885007004</v>
      </c>
      <c r="Q2064" s="77">
        <v>-6.4334458885006898</v>
      </c>
      <c r="R2064" s="77">
        <v>0</v>
      </c>
      <c r="S2064" s="77">
        <v>6.7133324572432301E-3</v>
      </c>
      <c r="T2064" s="77" t="s">
        <v>157</v>
      </c>
      <c r="U2064" s="105">
        <v>-1.4502113966408701</v>
      </c>
      <c r="V2064" s="105">
        <v>-0.95760871544168302</v>
      </c>
      <c r="W2064" s="101">
        <v>-0.49261209303769299</v>
      </c>
    </row>
    <row r="2065" spans="2:23" x14ac:dyDescent="0.25">
      <c r="B2065" s="55" t="s">
        <v>117</v>
      </c>
      <c r="C2065" s="76" t="s">
        <v>140</v>
      </c>
      <c r="D2065" s="55" t="s">
        <v>75</v>
      </c>
      <c r="E2065" s="55" t="s">
        <v>187</v>
      </c>
      <c r="F2065" s="70">
        <v>119.33</v>
      </c>
      <c r="G2065" s="77">
        <v>54050</v>
      </c>
      <c r="H2065" s="77">
        <v>118.95</v>
      </c>
      <c r="I2065" s="77">
        <v>1</v>
      </c>
      <c r="J2065" s="77">
        <v>-83.400431198428606</v>
      </c>
      <c r="K2065" s="77">
        <v>0.10085666289921499</v>
      </c>
      <c r="L2065" s="77">
        <v>-18.813130914159</v>
      </c>
      <c r="M2065" s="77">
        <v>5.1320414745026502E-3</v>
      </c>
      <c r="N2065" s="77">
        <v>-64.587300284269602</v>
      </c>
      <c r="O2065" s="77">
        <v>9.5724621424712802E-2</v>
      </c>
      <c r="P2065" s="77">
        <v>-48.138081798867603</v>
      </c>
      <c r="Q2065" s="77">
        <v>-48.138081798867603</v>
      </c>
      <c r="R2065" s="77">
        <v>0</v>
      </c>
      <c r="S2065" s="77">
        <v>3.3600486329479803E-2</v>
      </c>
      <c r="T2065" s="77" t="s">
        <v>156</v>
      </c>
      <c r="U2065" s="105">
        <v>-13.138542711481801</v>
      </c>
      <c r="V2065" s="105">
        <v>-8.6756889635955901</v>
      </c>
      <c r="W2065" s="101">
        <v>-4.4629390167252501</v>
      </c>
    </row>
    <row r="2066" spans="2:23" x14ac:dyDescent="0.25">
      <c r="B2066" s="55" t="s">
        <v>117</v>
      </c>
      <c r="C2066" s="76" t="s">
        <v>140</v>
      </c>
      <c r="D2066" s="55" t="s">
        <v>75</v>
      </c>
      <c r="E2066" s="55" t="s">
        <v>187</v>
      </c>
      <c r="F2066" s="70">
        <v>119.33</v>
      </c>
      <c r="G2066" s="77">
        <v>54850</v>
      </c>
      <c r="H2066" s="77">
        <v>119.37</v>
      </c>
      <c r="I2066" s="77">
        <v>1</v>
      </c>
      <c r="J2066" s="77">
        <v>2.4050722032780598</v>
      </c>
      <c r="K2066" s="77">
        <v>1.5097211710779799E-4</v>
      </c>
      <c r="L2066" s="77">
        <v>-9.2233504894916596</v>
      </c>
      <c r="M2066" s="77">
        <v>2.2203320699773601E-3</v>
      </c>
      <c r="N2066" s="77">
        <v>11.6284226927697</v>
      </c>
      <c r="O2066" s="77">
        <v>-2.0693599528695599E-3</v>
      </c>
      <c r="P2066" s="77">
        <v>9.18850639747704</v>
      </c>
      <c r="Q2066" s="77">
        <v>9.1885063974770294</v>
      </c>
      <c r="R2066" s="77">
        <v>0</v>
      </c>
      <c r="S2066" s="77">
        <v>2.2035877602100298E-3</v>
      </c>
      <c r="T2066" s="77" t="s">
        <v>157</v>
      </c>
      <c r="U2066" s="105">
        <v>-0.71211501808584299</v>
      </c>
      <c r="V2066" s="105">
        <v>-0.47022630583062702</v>
      </c>
      <c r="W2066" s="101">
        <v>-0.241893333865249</v>
      </c>
    </row>
    <row r="2067" spans="2:23" x14ac:dyDescent="0.25">
      <c r="B2067" s="55" t="s">
        <v>117</v>
      </c>
      <c r="C2067" s="76" t="s">
        <v>140</v>
      </c>
      <c r="D2067" s="55" t="s">
        <v>75</v>
      </c>
      <c r="E2067" s="55" t="s">
        <v>188</v>
      </c>
      <c r="F2067" s="70">
        <v>120.45</v>
      </c>
      <c r="G2067" s="77">
        <v>53654</v>
      </c>
      <c r="H2067" s="77">
        <v>120.01</v>
      </c>
      <c r="I2067" s="77">
        <v>1</v>
      </c>
      <c r="J2067" s="77">
        <v>-49.8738809566998</v>
      </c>
      <c r="K2067" s="77">
        <v>9.7754977266144197E-2</v>
      </c>
      <c r="L2067" s="77">
        <v>-45.638414260767298</v>
      </c>
      <c r="M2067" s="77">
        <v>8.1856588850130002E-2</v>
      </c>
      <c r="N2067" s="77">
        <v>-4.2354666959324803</v>
      </c>
      <c r="O2067" s="77">
        <v>1.5898388416014101E-2</v>
      </c>
      <c r="P2067" s="77">
        <v>-3.2290278352335999</v>
      </c>
      <c r="Q2067" s="77">
        <v>-3.2290278352335902</v>
      </c>
      <c r="R2067" s="77">
        <v>0</v>
      </c>
      <c r="S2067" s="77">
        <v>4.0976619589603501E-4</v>
      </c>
      <c r="T2067" s="77" t="s">
        <v>157</v>
      </c>
      <c r="U2067" s="105">
        <v>4.7857893047098497E-2</v>
      </c>
      <c r="V2067" s="105">
        <v>-3.16016930984898E-2</v>
      </c>
      <c r="W2067" s="101">
        <v>7.9458067963044193E-2</v>
      </c>
    </row>
    <row r="2068" spans="2:23" x14ac:dyDescent="0.25">
      <c r="B2068" s="55" t="s">
        <v>117</v>
      </c>
      <c r="C2068" s="76" t="s">
        <v>140</v>
      </c>
      <c r="D2068" s="55" t="s">
        <v>75</v>
      </c>
      <c r="E2068" s="55" t="s">
        <v>189</v>
      </c>
      <c r="F2068" s="70">
        <v>119.84</v>
      </c>
      <c r="G2068" s="77">
        <v>58004</v>
      </c>
      <c r="H2068" s="77">
        <v>117.72</v>
      </c>
      <c r="I2068" s="77">
        <v>1</v>
      </c>
      <c r="J2068" s="77">
        <v>-49.185294523465899</v>
      </c>
      <c r="K2068" s="77">
        <v>0.49859571797591401</v>
      </c>
      <c r="L2068" s="77">
        <v>-43.264099201549897</v>
      </c>
      <c r="M2068" s="77">
        <v>0.385774327850611</v>
      </c>
      <c r="N2068" s="77">
        <v>-5.9211953219160396</v>
      </c>
      <c r="O2068" s="77">
        <v>0.112821390125303</v>
      </c>
      <c r="P2068" s="77">
        <v>-4.4704846797609097</v>
      </c>
      <c r="Q2068" s="77">
        <v>-4.4704846797609097</v>
      </c>
      <c r="R2068" s="77">
        <v>0</v>
      </c>
      <c r="S2068" s="77">
        <v>4.1189565773544603E-3</v>
      </c>
      <c r="T2068" s="77" t="s">
        <v>157</v>
      </c>
      <c r="U2068" s="105">
        <v>0.84799063662141205</v>
      </c>
      <c r="V2068" s="105">
        <v>-0.55994817453685597</v>
      </c>
      <c r="W2068" s="101">
        <v>1.4079119105886799</v>
      </c>
    </row>
    <row r="2069" spans="2:23" x14ac:dyDescent="0.25">
      <c r="B2069" s="55" t="s">
        <v>117</v>
      </c>
      <c r="C2069" s="76" t="s">
        <v>140</v>
      </c>
      <c r="D2069" s="55" t="s">
        <v>75</v>
      </c>
      <c r="E2069" s="55" t="s">
        <v>190</v>
      </c>
      <c r="F2069" s="70">
        <v>118.84</v>
      </c>
      <c r="G2069" s="77">
        <v>53854</v>
      </c>
      <c r="H2069" s="77">
        <v>118.07</v>
      </c>
      <c r="I2069" s="77">
        <v>1</v>
      </c>
      <c r="J2069" s="77">
        <v>-69.518357604770003</v>
      </c>
      <c r="K2069" s="77">
        <v>0.23922370118120201</v>
      </c>
      <c r="L2069" s="77">
        <v>-59.740012205909203</v>
      </c>
      <c r="M2069" s="77">
        <v>0.176659018388928</v>
      </c>
      <c r="N2069" s="77">
        <v>-9.7783453988608304</v>
      </c>
      <c r="O2069" s="77">
        <v>6.2564682792274104E-2</v>
      </c>
      <c r="P2069" s="77">
        <v>-7.3223419531501497</v>
      </c>
      <c r="Q2069" s="77">
        <v>-7.3223419531501399</v>
      </c>
      <c r="R2069" s="77">
        <v>0</v>
      </c>
      <c r="S2069" s="77">
        <v>2.6540262381037098E-3</v>
      </c>
      <c r="T2069" s="77" t="s">
        <v>156</v>
      </c>
      <c r="U2069" s="105">
        <v>-0.118226456964116</v>
      </c>
      <c r="V2069" s="105">
        <v>-7.8067711953490604E-2</v>
      </c>
      <c r="W2069" s="101">
        <v>-4.01595122976037E-2</v>
      </c>
    </row>
    <row r="2070" spans="2:23" x14ac:dyDescent="0.25">
      <c r="B2070" s="55" t="s">
        <v>117</v>
      </c>
      <c r="C2070" s="76" t="s">
        <v>140</v>
      </c>
      <c r="D2070" s="55" t="s">
        <v>75</v>
      </c>
      <c r="E2070" s="55" t="s">
        <v>190</v>
      </c>
      <c r="F2070" s="70">
        <v>118.84</v>
      </c>
      <c r="G2070" s="77">
        <v>58104</v>
      </c>
      <c r="H2070" s="77">
        <v>118.06</v>
      </c>
      <c r="I2070" s="77">
        <v>1</v>
      </c>
      <c r="J2070" s="77">
        <v>-20.049189867602699</v>
      </c>
      <c r="K2070" s="77">
        <v>5.1612949842178402E-2</v>
      </c>
      <c r="L2070" s="77">
        <v>-21.2311795948842</v>
      </c>
      <c r="M2070" s="77">
        <v>5.7877967529545098E-2</v>
      </c>
      <c r="N2070" s="77">
        <v>1.1819897272814599</v>
      </c>
      <c r="O2070" s="77">
        <v>-6.2650176873666804E-3</v>
      </c>
      <c r="P2070" s="77">
        <v>0.88889606464974003</v>
      </c>
      <c r="Q2070" s="77">
        <v>0.88889606464973903</v>
      </c>
      <c r="R2070" s="77">
        <v>0</v>
      </c>
      <c r="S2070" s="77">
        <v>1.01453489845474E-4</v>
      </c>
      <c r="T2070" s="77" t="s">
        <v>157</v>
      </c>
      <c r="U2070" s="105">
        <v>0.17986064221095399</v>
      </c>
      <c r="V2070" s="105">
        <v>-0.11876621501189299</v>
      </c>
      <c r="W2070" s="101">
        <v>0.29862115155404301</v>
      </c>
    </row>
    <row r="2071" spans="2:23" x14ac:dyDescent="0.25">
      <c r="B2071" s="55" t="s">
        <v>117</v>
      </c>
      <c r="C2071" s="76" t="s">
        <v>140</v>
      </c>
      <c r="D2071" s="55" t="s">
        <v>75</v>
      </c>
      <c r="E2071" s="55" t="s">
        <v>191</v>
      </c>
      <c r="F2071" s="70">
        <v>118.54</v>
      </c>
      <c r="G2071" s="77">
        <v>54050</v>
      </c>
      <c r="H2071" s="77">
        <v>118.95</v>
      </c>
      <c r="I2071" s="77">
        <v>1</v>
      </c>
      <c r="J2071" s="77">
        <v>91.118406790121796</v>
      </c>
      <c r="K2071" s="77">
        <v>0.146955383790671</v>
      </c>
      <c r="L2071" s="77">
        <v>22.7934006977083</v>
      </c>
      <c r="M2071" s="77">
        <v>9.1958423419833506E-3</v>
      </c>
      <c r="N2071" s="77">
        <v>68.325006092413403</v>
      </c>
      <c r="O2071" s="77">
        <v>0.13775954144868799</v>
      </c>
      <c r="P2071" s="77">
        <v>52.140289773955899</v>
      </c>
      <c r="Q2071" s="77">
        <v>52.1402897739558</v>
      </c>
      <c r="R2071" s="77">
        <v>0</v>
      </c>
      <c r="S2071" s="77">
        <v>4.8119393773504E-2</v>
      </c>
      <c r="T2071" s="77" t="s">
        <v>156</v>
      </c>
      <c r="U2071" s="105">
        <v>-11.654995748564801</v>
      </c>
      <c r="V2071" s="105">
        <v>-7.6960679892004</v>
      </c>
      <c r="W2071" s="101">
        <v>-3.9590034000179002</v>
      </c>
    </row>
    <row r="2072" spans="2:23" x14ac:dyDescent="0.25">
      <c r="B2072" s="55" t="s">
        <v>117</v>
      </c>
      <c r="C2072" s="76" t="s">
        <v>140</v>
      </c>
      <c r="D2072" s="55" t="s">
        <v>75</v>
      </c>
      <c r="E2072" s="55" t="s">
        <v>191</v>
      </c>
      <c r="F2072" s="70">
        <v>118.54</v>
      </c>
      <c r="G2072" s="77">
        <v>56000</v>
      </c>
      <c r="H2072" s="77">
        <v>116.43</v>
      </c>
      <c r="I2072" s="77">
        <v>1</v>
      </c>
      <c r="J2072" s="77">
        <v>-12.281883476383401</v>
      </c>
      <c r="K2072" s="77">
        <v>0.145715943228725</v>
      </c>
      <c r="L2072" s="77">
        <v>47.0080036662903</v>
      </c>
      <c r="M2072" s="77">
        <v>2.1346208267944999</v>
      </c>
      <c r="N2072" s="77">
        <v>-59.289887142673699</v>
      </c>
      <c r="O2072" s="77">
        <v>-1.9889048835657801</v>
      </c>
      <c r="P2072" s="77">
        <v>-39.349256738072903</v>
      </c>
      <c r="Q2072" s="77">
        <v>-39.349256738072803</v>
      </c>
      <c r="R2072" s="77">
        <v>0</v>
      </c>
      <c r="S2072" s="77">
        <v>1.49571962964026</v>
      </c>
      <c r="T2072" s="77" t="s">
        <v>156</v>
      </c>
      <c r="U2072" s="105">
        <v>-358.768152116767</v>
      </c>
      <c r="V2072" s="105">
        <v>-236.90305433105101</v>
      </c>
      <c r="W2072" s="101">
        <v>-121.867426182743</v>
      </c>
    </row>
    <row r="2073" spans="2:23" x14ac:dyDescent="0.25">
      <c r="B2073" s="55" t="s">
        <v>117</v>
      </c>
      <c r="C2073" s="76" t="s">
        <v>140</v>
      </c>
      <c r="D2073" s="55" t="s">
        <v>75</v>
      </c>
      <c r="E2073" s="55" t="s">
        <v>191</v>
      </c>
      <c r="F2073" s="70">
        <v>118.54</v>
      </c>
      <c r="G2073" s="77">
        <v>58450</v>
      </c>
      <c r="H2073" s="77">
        <v>117.69</v>
      </c>
      <c r="I2073" s="77">
        <v>1</v>
      </c>
      <c r="J2073" s="77">
        <v>-126.107358168049</v>
      </c>
      <c r="K2073" s="77">
        <v>0.40680042275790601</v>
      </c>
      <c r="L2073" s="77">
        <v>-87.444445178813297</v>
      </c>
      <c r="M2073" s="77">
        <v>0.19559826279148801</v>
      </c>
      <c r="N2073" s="77">
        <v>-38.6629129892356</v>
      </c>
      <c r="O2073" s="77">
        <v>0.211202159966419</v>
      </c>
      <c r="P2073" s="77">
        <v>-35.553987328489299</v>
      </c>
      <c r="Q2073" s="77">
        <v>-35.5539873284892</v>
      </c>
      <c r="R2073" s="77">
        <v>0</v>
      </c>
      <c r="S2073" s="77">
        <v>3.2335320262532899E-2</v>
      </c>
      <c r="T2073" s="77" t="s">
        <v>156</v>
      </c>
      <c r="U2073" s="105">
        <v>-7.9173329164170401</v>
      </c>
      <c r="V2073" s="105">
        <v>-5.2280012564897502</v>
      </c>
      <c r="W2073" s="101">
        <v>-2.6893830432352002</v>
      </c>
    </row>
    <row r="2074" spans="2:23" x14ac:dyDescent="0.25">
      <c r="B2074" s="55" t="s">
        <v>117</v>
      </c>
      <c r="C2074" s="76" t="s">
        <v>140</v>
      </c>
      <c r="D2074" s="55" t="s">
        <v>75</v>
      </c>
      <c r="E2074" s="55" t="s">
        <v>192</v>
      </c>
      <c r="F2074" s="70">
        <v>118.07</v>
      </c>
      <c r="G2074" s="77">
        <v>53850</v>
      </c>
      <c r="H2074" s="77">
        <v>118.54</v>
      </c>
      <c r="I2074" s="77">
        <v>1</v>
      </c>
      <c r="J2074" s="77">
        <v>-14.1628201988434</v>
      </c>
      <c r="K2074" s="77">
        <v>0</v>
      </c>
      <c r="L2074" s="77">
        <v>-4.9723655960811701</v>
      </c>
      <c r="M2074" s="77">
        <v>0</v>
      </c>
      <c r="N2074" s="77">
        <v>-9.1904546027622498</v>
      </c>
      <c r="O2074" s="77">
        <v>0</v>
      </c>
      <c r="P2074" s="77">
        <v>-6.8708456505328996</v>
      </c>
      <c r="Q2074" s="77">
        <v>-6.8708456505328996</v>
      </c>
      <c r="R2074" s="77">
        <v>0</v>
      </c>
      <c r="S2074" s="77">
        <v>0</v>
      </c>
      <c r="T2074" s="77" t="s">
        <v>156</v>
      </c>
      <c r="U2074" s="105">
        <v>4.3195136632983697</v>
      </c>
      <c r="V2074" s="105">
        <v>-2.85227653018387</v>
      </c>
      <c r="W2074" s="101">
        <v>7.1716531667594703</v>
      </c>
    </row>
    <row r="2075" spans="2:23" x14ac:dyDescent="0.25">
      <c r="B2075" s="55" t="s">
        <v>117</v>
      </c>
      <c r="C2075" s="76" t="s">
        <v>140</v>
      </c>
      <c r="D2075" s="55" t="s">
        <v>75</v>
      </c>
      <c r="E2075" s="55" t="s">
        <v>192</v>
      </c>
      <c r="F2075" s="70">
        <v>118.07</v>
      </c>
      <c r="G2075" s="77">
        <v>53850</v>
      </c>
      <c r="H2075" s="77">
        <v>118.54</v>
      </c>
      <c r="I2075" s="77">
        <v>2</v>
      </c>
      <c r="J2075" s="77">
        <v>-32.758278780530702</v>
      </c>
      <c r="K2075" s="77">
        <v>0</v>
      </c>
      <c r="L2075" s="77">
        <v>-11.5009677527677</v>
      </c>
      <c r="M2075" s="77">
        <v>0</v>
      </c>
      <c r="N2075" s="77">
        <v>-21.257311027762999</v>
      </c>
      <c r="O2075" s="77">
        <v>0</v>
      </c>
      <c r="P2075" s="77">
        <v>-15.8921086420723</v>
      </c>
      <c r="Q2075" s="77">
        <v>-15.8921086420722</v>
      </c>
      <c r="R2075" s="77">
        <v>0</v>
      </c>
      <c r="S2075" s="77">
        <v>0</v>
      </c>
      <c r="T2075" s="77" t="s">
        <v>156</v>
      </c>
      <c r="U2075" s="105">
        <v>9.9909361830489107</v>
      </c>
      <c r="V2075" s="105">
        <v>-6.5972502950054404</v>
      </c>
      <c r="W2075" s="101">
        <v>16.587869538382499</v>
      </c>
    </row>
    <row r="2076" spans="2:23" x14ac:dyDescent="0.25">
      <c r="B2076" s="55" t="s">
        <v>117</v>
      </c>
      <c r="C2076" s="76" t="s">
        <v>140</v>
      </c>
      <c r="D2076" s="55" t="s">
        <v>75</v>
      </c>
      <c r="E2076" s="55" t="s">
        <v>192</v>
      </c>
      <c r="F2076" s="70">
        <v>118.07</v>
      </c>
      <c r="G2076" s="77">
        <v>58004</v>
      </c>
      <c r="H2076" s="77">
        <v>117.72</v>
      </c>
      <c r="I2076" s="77">
        <v>1</v>
      </c>
      <c r="J2076" s="77">
        <v>-26.303441466771801</v>
      </c>
      <c r="K2076" s="77">
        <v>2.35236151218602E-2</v>
      </c>
      <c r="L2076" s="77">
        <v>-38.055096071622899</v>
      </c>
      <c r="M2076" s="77">
        <v>4.92384714586954E-2</v>
      </c>
      <c r="N2076" s="77">
        <v>11.751654604851201</v>
      </c>
      <c r="O2076" s="77">
        <v>-2.57148563368352E-2</v>
      </c>
      <c r="P2076" s="77">
        <v>8.8114665490508504</v>
      </c>
      <c r="Q2076" s="77">
        <v>8.8114665490508397</v>
      </c>
      <c r="R2076" s="77">
        <v>0</v>
      </c>
      <c r="S2076" s="77">
        <v>2.63982605333143E-3</v>
      </c>
      <c r="T2076" s="77" t="s">
        <v>156</v>
      </c>
      <c r="U2076" s="105">
        <v>1.08142612386666</v>
      </c>
      <c r="V2076" s="105">
        <v>-0.71409112059093705</v>
      </c>
      <c r="W2076" s="101">
        <v>1.79548293867939</v>
      </c>
    </row>
    <row r="2077" spans="2:23" x14ac:dyDescent="0.25">
      <c r="B2077" s="55" t="s">
        <v>117</v>
      </c>
      <c r="C2077" s="76" t="s">
        <v>140</v>
      </c>
      <c r="D2077" s="55" t="s">
        <v>75</v>
      </c>
      <c r="E2077" s="55" t="s">
        <v>193</v>
      </c>
      <c r="F2077" s="70">
        <v>119.35</v>
      </c>
      <c r="G2077" s="77">
        <v>54000</v>
      </c>
      <c r="H2077" s="77">
        <v>118.2</v>
      </c>
      <c r="I2077" s="77">
        <v>1</v>
      </c>
      <c r="J2077" s="77">
        <v>-69.541610070302596</v>
      </c>
      <c r="K2077" s="77">
        <v>0.29306375318890299</v>
      </c>
      <c r="L2077" s="77">
        <v>-41.401121160841498</v>
      </c>
      <c r="M2077" s="77">
        <v>0.10387160170250601</v>
      </c>
      <c r="N2077" s="77">
        <v>-28.140488909461101</v>
      </c>
      <c r="O2077" s="77">
        <v>0.18919215148639701</v>
      </c>
      <c r="P2077" s="77">
        <v>-19.506235040718</v>
      </c>
      <c r="Q2077" s="77">
        <v>-19.506235040718</v>
      </c>
      <c r="R2077" s="77">
        <v>0</v>
      </c>
      <c r="S2077" s="77">
        <v>2.3057888251102301E-2</v>
      </c>
      <c r="T2077" s="77" t="s">
        <v>156</v>
      </c>
      <c r="U2077" s="105">
        <v>-9.89026445308318</v>
      </c>
      <c r="V2077" s="105">
        <v>-6.5307743824336102</v>
      </c>
      <c r="W2077" s="101">
        <v>-3.3595542582376199</v>
      </c>
    </row>
    <row r="2078" spans="2:23" x14ac:dyDescent="0.25">
      <c r="B2078" s="55" t="s">
        <v>117</v>
      </c>
      <c r="C2078" s="76" t="s">
        <v>140</v>
      </c>
      <c r="D2078" s="55" t="s">
        <v>75</v>
      </c>
      <c r="E2078" s="55" t="s">
        <v>193</v>
      </c>
      <c r="F2078" s="70">
        <v>119.35</v>
      </c>
      <c r="G2078" s="77">
        <v>54850</v>
      </c>
      <c r="H2078" s="77">
        <v>119.37</v>
      </c>
      <c r="I2078" s="77">
        <v>1</v>
      </c>
      <c r="J2078" s="77">
        <v>12.031075032506999</v>
      </c>
      <c r="K2078" s="77">
        <v>1.14349945485873E-3</v>
      </c>
      <c r="L2078" s="77">
        <v>23.662172254189102</v>
      </c>
      <c r="M2078" s="77">
        <v>4.4231973267166496E-3</v>
      </c>
      <c r="N2078" s="77">
        <v>-11.631097221682101</v>
      </c>
      <c r="O2078" s="77">
        <v>-3.2796978718579199E-3</v>
      </c>
      <c r="P2078" s="77">
        <v>-9.1885063974769796</v>
      </c>
      <c r="Q2078" s="77">
        <v>-9.1885063974769707</v>
      </c>
      <c r="R2078" s="77">
        <v>0</v>
      </c>
      <c r="S2078" s="77">
        <v>6.66986333550155E-4</v>
      </c>
      <c r="T2078" s="77" t="s">
        <v>157</v>
      </c>
      <c r="U2078" s="105">
        <v>-0.15884279355120001</v>
      </c>
      <c r="V2078" s="105">
        <v>-0.10488763489382499</v>
      </c>
      <c r="W2078" s="101">
        <v>-5.3956189543439101E-2</v>
      </c>
    </row>
    <row r="2079" spans="2:23" x14ac:dyDescent="0.25">
      <c r="B2079" s="55" t="s">
        <v>117</v>
      </c>
      <c r="C2079" s="76" t="s">
        <v>140</v>
      </c>
      <c r="D2079" s="55" t="s">
        <v>75</v>
      </c>
      <c r="E2079" s="55" t="s">
        <v>138</v>
      </c>
      <c r="F2079" s="70">
        <v>118.2</v>
      </c>
      <c r="G2079" s="77">
        <v>54250</v>
      </c>
      <c r="H2079" s="77">
        <v>118.08</v>
      </c>
      <c r="I2079" s="77">
        <v>1</v>
      </c>
      <c r="J2079" s="77">
        <v>-53.417309473144698</v>
      </c>
      <c r="K2079" s="77">
        <v>3.8806361738356103E-2</v>
      </c>
      <c r="L2079" s="77">
        <v>-49.779829075409097</v>
      </c>
      <c r="M2079" s="77">
        <v>3.3701226805766399E-2</v>
      </c>
      <c r="N2079" s="77">
        <v>-3.63748039773562</v>
      </c>
      <c r="O2079" s="77">
        <v>5.1051349325896798E-3</v>
      </c>
      <c r="P2079" s="77">
        <v>-4.00220797508715</v>
      </c>
      <c r="Q2079" s="77">
        <v>-4.00220797508715</v>
      </c>
      <c r="R2079" s="77">
        <v>0</v>
      </c>
      <c r="S2079" s="77">
        <v>2.17840293991576E-4</v>
      </c>
      <c r="T2079" s="77" t="s">
        <v>156</v>
      </c>
      <c r="U2079" s="105">
        <v>0.16662299320785401</v>
      </c>
      <c r="V2079" s="105">
        <v>-0.110025083831508</v>
      </c>
      <c r="W2079" s="101">
        <v>0.27664279130479202</v>
      </c>
    </row>
    <row r="2080" spans="2:23" x14ac:dyDescent="0.25">
      <c r="B2080" s="55" t="s">
        <v>117</v>
      </c>
      <c r="C2080" s="76" t="s">
        <v>140</v>
      </c>
      <c r="D2080" s="55" t="s">
        <v>75</v>
      </c>
      <c r="E2080" s="55" t="s">
        <v>194</v>
      </c>
      <c r="F2080" s="70">
        <v>118.95</v>
      </c>
      <c r="G2080" s="77">
        <v>54250</v>
      </c>
      <c r="H2080" s="77">
        <v>118.08</v>
      </c>
      <c r="I2080" s="77">
        <v>1</v>
      </c>
      <c r="J2080" s="77">
        <v>-41.796313078451398</v>
      </c>
      <c r="K2080" s="77">
        <v>0.10516529357450601</v>
      </c>
      <c r="L2080" s="77">
        <v>-45.426808365403701</v>
      </c>
      <c r="M2080" s="77">
        <v>0.12422841407967999</v>
      </c>
      <c r="N2080" s="77">
        <v>3.6304952869522999</v>
      </c>
      <c r="O2080" s="77">
        <v>-1.9063120505173999E-2</v>
      </c>
      <c r="P2080" s="77">
        <v>4.0022079750864297</v>
      </c>
      <c r="Q2080" s="77">
        <v>4.0022079750864297</v>
      </c>
      <c r="R2080" s="77">
        <v>0</v>
      </c>
      <c r="S2080" s="77">
        <v>9.64263654285896E-4</v>
      </c>
      <c r="T2080" s="77" t="s">
        <v>156</v>
      </c>
      <c r="U2080" s="105">
        <v>0.89926517297781094</v>
      </c>
      <c r="V2080" s="105">
        <v>-0.59380595762203403</v>
      </c>
      <c r="W2080" s="101">
        <v>1.49304260346249</v>
      </c>
    </row>
    <row r="2081" spans="2:23" x14ac:dyDescent="0.25">
      <c r="B2081" s="55" t="s">
        <v>117</v>
      </c>
      <c r="C2081" s="76" t="s">
        <v>140</v>
      </c>
      <c r="D2081" s="55" t="s">
        <v>75</v>
      </c>
      <c r="E2081" s="55" t="s">
        <v>195</v>
      </c>
      <c r="F2081" s="70">
        <v>119.49</v>
      </c>
      <c r="G2081" s="77">
        <v>53550</v>
      </c>
      <c r="H2081" s="77">
        <v>119.33</v>
      </c>
      <c r="I2081" s="77">
        <v>1</v>
      </c>
      <c r="J2081" s="77">
        <v>-25.897963388986899</v>
      </c>
      <c r="K2081" s="77">
        <v>1.18714697862423E-2</v>
      </c>
      <c r="L2081" s="77">
        <v>0.76687379872646499</v>
      </c>
      <c r="M2081" s="77">
        <v>1.0409288990164999E-5</v>
      </c>
      <c r="N2081" s="77">
        <v>-26.664837187713399</v>
      </c>
      <c r="O2081" s="77">
        <v>1.1861060497252199E-2</v>
      </c>
      <c r="P2081" s="77">
        <v>-19.631801593728799</v>
      </c>
      <c r="Q2081" s="77">
        <v>-19.631801593728799</v>
      </c>
      <c r="R2081" s="77">
        <v>0</v>
      </c>
      <c r="S2081" s="77">
        <v>6.82171511853495E-3</v>
      </c>
      <c r="T2081" s="77" t="s">
        <v>157</v>
      </c>
      <c r="U2081" s="105">
        <v>-2.8500447160571598</v>
      </c>
      <c r="V2081" s="105">
        <v>-1.8819516008607799</v>
      </c>
      <c r="W2081" s="101">
        <v>-0.96811161192081596</v>
      </c>
    </row>
    <row r="2082" spans="2:23" x14ac:dyDescent="0.25">
      <c r="B2082" s="55" t="s">
        <v>117</v>
      </c>
      <c r="C2082" s="76" t="s">
        <v>140</v>
      </c>
      <c r="D2082" s="55" t="s">
        <v>75</v>
      </c>
      <c r="E2082" s="55" t="s">
        <v>196</v>
      </c>
      <c r="F2082" s="70">
        <v>117.3</v>
      </c>
      <c r="G2082" s="77">
        <v>58200</v>
      </c>
      <c r="H2082" s="77">
        <v>117.66</v>
      </c>
      <c r="I2082" s="77">
        <v>1</v>
      </c>
      <c r="J2082" s="77">
        <v>9.2162108292300999</v>
      </c>
      <c r="K2082" s="77">
        <v>1.4949183400592E-2</v>
      </c>
      <c r="L2082" s="77">
        <v>49.488993459915797</v>
      </c>
      <c r="M2082" s="77">
        <v>0.43105224336690401</v>
      </c>
      <c r="N2082" s="77">
        <v>-40.272782630685697</v>
      </c>
      <c r="O2082" s="77">
        <v>-0.41610305996631303</v>
      </c>
      <c r="P2082" s="77">
        <v>-32.463681185655602</v>
      </c>
      <c r="Q2082" s="77">
        <v>-32.463681185655602</v>
      </c>
      <c r="R2082" s="77">
        <v>0</v>
      </c>
      <c r="S2082" s="77">
        <v>0.18548474491780501</v>
      </c>
      <c r="T2082" s="77" t="s">
        <v>157</v>
      </c>
      <c r="U2082" s="105">
        <v>-34.385585737795502</v>
      </c>
      <c r="V2082" s="105">
        <v>-22.705611515914899</v>
      </c>
      <c r="W2082" s="101">
        <v>-11.6801973835385</v>
      </c>
    </row>
    <row r="2083" spans="2:23" x14ac:dyDescent="0.25">
      <c r="B2083" s="55" t="s">
        <v>117</v>
      </c>
      <c r="C2083" s="76" t="s">
        <v>140</v>
      </c>
      <c r="D2083" s="55" t="s">
        <v>75</v>
      </c>
      <c r="E2083" s="55" t="s">
        <v>197</v>
      </c>
      <c r="F2083" s="70">
        <v>119.88</v>
      </c>
      <c r="G2083" s="77">
        <v>53000</v>
      </c>
      <c r="H2083" s="77">
        <v>120</v>
      </c>
      <c r="I2083" s="77">
        <v>1</v>
      </c>
      <c r="J2083" s="77">
        <v>29.582339055389301</v>
      </c>
      <c r="K2083" s="77">
        <v>2.1632837460183602E-2</v>
      </c>
      <c r="L2083" s="77">
        <v>61.011894714538499</v>
      </c>
      <c r="M2083" s="77">
        <v>9.2018996053384094E-2</v>
      </c>
      <c r="N2083" s="77">
        <v>-31.429555659149301</v>
      </c>
      <c r="O2083" s="77">
        <v>-7.0386158593200604E-2</v>
      </c>
      <c r="P2083" s="77">
        <v>-23.579654569701201</v>
      </c>
      <c r="Q2083" s="77">
        <v>-23.579654569701201</v>
      </c>
      <c r="R2083" s="77">
        <v>0</v>
      </c>
      <c r="S2083" s="77">
        <v>1.37443227099654E-2</v>
      </c>
      <c r="T2083" s="77" t="s">
        <v>157</v>
      </c>
      <c r="U2083" s="105">
        <v>-4.6705691825704099</v>
      </c>
      <c r="V2083" s="105">
        <v>-3.0840867515333201</v>
      </c>
      <c r="W2083" s="101">
        <v>-1.5865127429232999</v>
      </c>
    </row>
    <row r="2084" spans="2:23" x14ac:dyDescent="0.25">
      <c r="B2084" s="55" t="s">
        <v>117</v>
      </c>
      <c r="C2084" s="76" t="s">
        <v>140</v>
      </c>
      <c r="D2084" s="55" t="s">
        <v>75</v>
      </c>
      <c r="E2084" s="55" t="s">
        <v>198</v>
      </c>
      <c r="F2084" s="70">
        <v>116.43</v>
      </c>
      <c r="G2084" s="77">
        <v>56100</v>
      </c>
      <c r="H2084" s="77">
        <v>116.11</v>
      </c>
      <c r="I2084" s="77">
        <v>1</v>
      </c>
      <c r="J2084" s="77">
        <v>-54.787505437860901</v>
      </c>
      <c r="K2084" s="77">
        <v>0.22992797961113901</v>
      </c>
      <c r="L2084" s="77">
        <v>3.6223906912386901</v>
      </c>
      <c r="M2084" s="77">
        <v>1.0051233169099099E-3</v>
      </c>
      <c r="N2084" s="77">
        <v>-58.4098961290996</v>
      </c>
      <c r="O2084" s="77">
        <v>0.22892285629422901</v>
      </c>
      <c r="P2084" s="77">
        <v>-39.349256738074203</v>
      </c>
      <c r="Q2084" s="77">
        <v>-39.349256738074203</v>
      </c>
      <c r="R2084" s="77">
        <v>0</v>
      </c>
      <c r="S2084" s="77">
        <v>0.118604682847258</v>
      </c>
      <c r="T2084" s="77" t="s">
        <v>156</v>
      </c>
      <c r="U2084" s="105">
        <v>7.9256937400176799</v>
      </c>
      <c r="V2084" s="105">
        <v>-5.2335221050824403</v>
      </c>
      <c r="W2084" s="101">
        <v>13.158964420536201</v>
      </c>
    </row>
    <row r="2085" spans="2:23" x14ac:dyDescent="0.25">
      <c r="B2085" s="55" t="s">
        <v>117</v>
      </c>
      <c r="C2085" s="76" t="s">
        <v>140</v>
      </c>
      <c r="D2085" s="55" t="s">
        <v>75</v>
      </c>
      <c r="E2085" s="55" t="s">
        <v>139</v>
      </c>
      <c r="F2085" s="70">
        <v>115.4</v>
      </c>
      <c r="G2085" s="77">
        <v>56100</v>
      </c>
      <c r="H2085" s="77">
        <v>116.11</v>
      </c>
      <c r="I2085" s="77">
        <v>1</v>
      </c>
      <c r="J2085" s="77">
        <v>46.612499576019303</v>
      </c>
      <c r="K2085" s="77">
        <v>0.17968436715310801</v>
      </c>
      <c r="L2085" s="77">
        <v>-14.3615878078256</v>
      </c>
      <c r="M2085" s="77">
        <v>1.7057305400728001E-2</v>
      </c>
      <c r="N2085" s="77">
        <v>60.974087383844903</v>
      </c>
      <c r="O2085" s="77">
        <v>0.16262706175238001</v>
      </c>
      <c r="P2085" s="77">
        <v>41.617258171886903</v>
      </c>
      <c r="Q2085" s="77">
        <v>41.617258171886803</v>
      </c>
      <c r="R2085" s="77">
        <v>0</v>
      </c>
      <c r="S2085" s="77">
        <v>0.143236083899552</v>
      </c>
      <c r="T2085" s="77" t="s">
        <v>156</v>
      </c>
      <c r="U2085" s="105">
        <v>-24.466706509382799</v>
      </c>
      <c r="V2085" s="105">
        <v>-16.155942123892</v>
      </c>
      <c r="W2085" s="101">
        <v>-8.31092317385135</v>
      </c>
    </row>
    <row r="2086" spans="2:23" x14ac:dyDescent="0.25">
      <c r="B2086" s="55" t="s">
        <v>117</v>
      </c>
      <c r="C2086" s="76" t="s">
        <v>140</v>
      </c>
      <c r="D2086" s="55" t="s">
        <v>75</v>
      </c>
      <c r="E2086" s="55" t="s">
        <v>199</v>
      </c>
      <c r="F2086" s="70">
        <v>117.72</v>
      </c>
      <c r="G2086" s="77">
        <v>58054</v>
      </c>
      <c r="H2086" s="77">
        <v>117.97</v>
      </c>
      <c r="I2086" s="77">
        <v>1</v>
      </c>
      <c r="J2086" s="77">
        <v>17.335212199795102</v>
      </c>
      <c r="K2086" s="77">
        <v>1.68886385090702E-2</v>
      </c>
      <c r="L2086" s="77">
        <v>17.929109928798901</v>
      </c>
      <c r="M2086" s="77">
        <v>1.80656576355494E-2</v>
      </c>
      <c r="N2086" s="77">
        <v>-0.593897729003806</v>
      </c>
      <c r="O2086" s="77">
        <v>-1.17701912647913E-3</v>
      </c>
      <c r="P2086" s="77">
        <v>-0.444683501480928</v>
      </c>
      <c r="Q2086" s="77">
        <v>-0.444683501480928</v>
      </c>
      <c r="R2086" s="77">
        <v>0</v>
      </c>
      <c r="S2086" s="77">
        <v>1.1113180006701001E-5</v>
      </c>
      <c r="T2086" s="77" t="s">
        <v>156</v>
      </c>
      <c r="U2086" s="105">
        <v>9.7686132910189804E-3</v>
      </c>
      <c r="V2086" s="105">
        <v>-6.4504452571032501E-3</v>
      </c>
      <c r="W2086" s="101">
        <v>1.6218748661137299E-2</v>
      </c>
    </row>
    <row r="2087" spans="2:23" x14ac:dyDescent="0.25">
      <c r="B2087" s="55" t="s">
        <v>117</v>
      </c>
      <c r="C2087" s="76" t="s">
        <v>140</v>
      </c>
      <c r="D2087" s="55" t="s">
        <v>75</v>
      </c>
      <c r="E2087" s="55" t="s">
        <v>199</v>
      </c>
      <c r="F2087" s="70">
        <v>117.72</v>
      </c>
      <c r="G2087" s="77">
        <v>58104</v>
      </c>
      <c r="H2087" s="77">
        <v>118.06</v>
      </c>
      <c r="I2087" s="77">
        <v>1</v>
      </c>
      <c r="J2087" s="77">
        <v>14.386166466500001</v>
      </c>
      <c r="K2087" s="77">
        <v>1.8502383632805399E-2</v>
      </c>
      <c r="L2087" s="77">
        <v>14.979144395129399</v>
      </c>
      <c r="M2087" s="77">
        <v>2.00591041528261E-2</v>
      </c>
      <c r="N2087" s="77">
        <v>-0.59297792862933996</v>
      </c>
      <c r="O2087" s="77">
        <v>-1.5567205200207399E-3</v>
      </c>
      <c r="P2087" s="77">
        <v>-0.444212563168351</v>
      </c>
      <c r="Q2087" s="77">
        <v>-0.444212563168351</v>
      </c>
      <c r="R2087" s="77">
        <v>0</v>
      </c>
      <c r="S2087" s="77">
        <v>1.7640837234128001E-5</v>
      </c>
      <c r="T2087" s="77" t="s">
        <v>156</v>
      </c>
      <c r="U2087" s="105">
        <v>1.80907136287328E-2</v>
      </c>
      <c r="V2087" s="105">
        <v>-1.1945723967941E-2</v>
      </c>
      <c r="W2087" s="101">
        <v>3.0035863710029601E-2</v>
      </c>
    </row>
    <row r="2088" spans="2:23" x14ac:dyDescent="0.25">
      <c r="B2088" s="55" t="s">
        <v>117</v>
      </c>
      <c r="C2088" s="76" t="s">
        <v>140</v>
      </c>
      <c r="D2088" s="55" t="s">
        <v>75</v>
      </c>
      <c r="E2088" s="55" t="s">
        <v>200</v>
      </c>
      <c r="F2088" s="70">
        <v>117.97</v>
      </c>
      <c r="G2088" s="77">
        <v>58104</v>
      </c>
      <c r="H2088" s="77">
        <v>118.06</v>
      </c>
      <c r="I2088" s="77">
        <v>1</v>
      </c>
      <c r="J2088" s="77">
        <v>9.4567745586158107</v>
      </c>
      <c r="K2088" s="77">
        <v>2.9869815407529399E-3</v>
      </c>
      <c r="L2088" s="77">
        <v>10.049890440574799</v>
      </c>
      <c r="M2088" s="77">
        <v>3.37340994877636E-3</v>
      </c>
      <c r="N2088" s="77">
        <v>-0.59311588195894605</v>
      </c>
      <c r="O2088" s="77">
        <v>-3.8642840802342502E-4</v>
      </c>
      <c r="P2088" s="77">
        <v>-0.44468350148052599</v>
      </c>
      <c r="Q2088" s="77">
        <v>-0.44468350148052599</v>
      </c>
      <c r="R2088" s="77">
        <v>0</v>
      </c>
      <c r="S2088" s="77">
        <v>6.6046301107320004E-6</v>
      </c>
      <c r="T2088" s="77" t="s">
        <v>156</v>
      </c>
      <c r="U2088" s="105">
        <v>7.7760808034226404E-3</v>
      </c>
      <c r="V2088" s="105">
        <v>-5.1347291619583497E-3</v>
      </c>
      <c r="W2088" s="101">
        <v>1.2910563286946401E-2</v>
      </c>
    </row>
    <row r="2089" spans="2:23" x14ac:dyDescent="0.25">
      <c r="B2089" s="55" t="s">
        <v>117</v>
      </c>
      <c r="C2089" s="76" t="s">
        <v>140</v>
      </c>
      <c r="D2089" s="55" t="s">
        <v>75</v>
      </c>
      <c r="E2089" s="55" t="s">
        <v>201</v>
      </c>
      <c r="F2089" s="70">
        <v>117.27</v>
      </c>
      <c r="G2089" s="77">
        <v>58200</v>
      </c>
      <c r="H2089" s="77">
        <v>117.66</v>
      </c>
      <c r="I2089" s="77">
        <v>1</v>
      </c>
      <c r="J2089" s="77">
        <v>38.181476286407097</v>
      </c>
      <c r="K2089" s="77">
        <v>5.9625047874647299E-2</v>
      </c>
      <c r="L2089" s="77">
        <v>-1.91299250063821</v>
      </c>
      <c r="M2089" s="77">
        <v>1.4967519857666999E-4</v>
      </c>
      <c r="N2089" s="77">
        <v>40.094468787045301</v>
      </c>
      <c r="O2089" s="77">
        <v>5.9475372676070601E-2</v>
      </c>
      <c r="P2089" s="77">
        <v>32.463681185658899</v>
      </c>
      <c r="Q2089" s="77">
        <v>32.4636811856588</v>
      </c>
      <c r="R2089" s="77">
        <v>0</v>
      </c>
      <c r="S2089" s="77">
        <v>4.3104125381475698E-2</v>
      </c>
      <c r="T2089" s="77" t="s">
        <v>156</v>
      </c>
      <c r="U2089" s="105">
        <v>-8.6505681755530599</v>
      </c>
      <c r="V2089" s="105">
        <v>-5.7121737545436098</v>
      </c>
      <c r="W2089" s="101">
        <v>-2.9384505629972701</v>
      </c>
    </row>
    <row r="2090" spans="2:23" x14ac:dyDescent="0.25">
      <c r="B2090" s="55" t="s">
        <v>117</v>
      </c>
      <c r="C2090" s="76" t="s">
        <v>140</v>
      </c>
      <c r="D2090" s="55" t="s">
        <v>75</v>
      </c>
      <c r="E2090" s="55" t="s">
        <v>201</v>
      </c>
      <c r="F2090" s="70">
        <v>117.27</v>
      </c>
      <c r="G2090" s="77">
        <v>58300</v>
      </c>
      <c r="H2090" s="77">
        <v>116.99</v>
      </c>
      <c r="I2090" s="77">
        <v>1</v>
      </c>
      <c r="J2090" s="77">
        <v>-20.330207202004399</v>
      </c>
      <c r="K2090" s="77">
        <v>1.5664726612816701E-2</v>
      </c>
      <c r="L2090" s="77">
        <v>24.319153433656101</v>
      </c>
      <c r="M2090" s="77">
        <v>2.24148643793559E-2</v>
      </c>
      <c r="N2090" s="77">
        <v>-44.6493606356605</v>
      </c>
      <c r="O2090" s="77">
        <v>-6.7501377665391904E-3</v>
      </c>
      <c r="P2090" s="77">
        <v>-38.3302849493748</v>
      </c>
      <c r="Q2090" s="77">
        <v>-38.3302849493747</v>
      </c>
      <c r="R2090" s="77">
        <v>0</v>
      </c>
      <c r="S2090" s="77">
        <v>5.5683087208980103E-2</v>
      </c>
      <c r="T2090" s="77" t="s">
        <v>156</v>
      </c>
      <c r="U2090" s="105">
        <v>-13.2924646145797</v>
      </c>
      <c r="V2090" s="105">
        <v>-8.7773272187115694</v>
      </c>
      <c r="W2090" s="101">
        <v>-4.51522366365674</v>
      </c>
    </row>
    <row r="2091" spans="2:23" x14ac:dyDescent="0.25">
      <c r="B2091" s="55" t="s">
        <v>117</v>
      </c>
      <c r="C2091" s="76" t="s">
        <v>140</v>
      </c>
      <c r="D2091" s="55" t="s">
        <v>75</v>
      </c>
      <c r="E2091" s="55" t="s">
        <v>201</v>
      </c>
      <c r="F2091" s="70">
        <v>117.27</v>
      </c>
      <c r="G2091" s="77">
        <v>58500</v>
      </c>
      <c r="H2091" s="77">
        <v>117.22</v>
      </c>
      <c r="I2091" s="77">
        <v>1</v>
      </c>
      <c r="J2091" s="77">
        <v>-46.073333126909098</v>
      </c>
      <c r="K2091" s="77">
        <v>1.10383105322003E-2</v>
      </c>
      <c r="L2091" s="77">
        <v>-50.603000928428401</v>
      </c>
      <c r="M2091" s="77">
        <v>1.3315451255405101E-2</v>
      </c>
      <c r="N2091" s="77">
        <v>4.5296678015192899</v>
      </c>
      <c r="O2091" s="77">
        <v>-2.2771407232047998E-3</v>
      </c>
      <c r="P2091" s="77">
        <v>5.8666037637170199</v>
      </c>
      <c r="Q2091" s="77">
        <v>5.8666037637170101</v>
      </c>
      <c r="R2091" s="77">
        <v>0</v>
      </c>
      <c r="S2091" s="77">
        <v>1.78968606546385E-4</v>
      </c>
      <c r="T2091" s="77" t="s">
        <v>156</v>
      </c>
      <c r="U2091" s="105">
        <v>-4.0499974016195602E-2</v>
      </c>
      <c r="V2091" s="105">
        <v>-2.67430859962236E-2</v>
      </c>
      <c r="W2091" s="101">
        <v>-1.37571508638687E-2</v>
      </c>
    </row>
    <row r="2092" spans="2:23" x14ac:dyDescent="0.25">
      <c r="B2092" s="55" t="s">
        <v>117</v>
      </c>
      <c r="C2092" s="76" t="s">
        <v>140</v>
      </c>
      <c r="D2092" s="55" t="s">
        <v>75</v>
      </c>
      <c r="E2092" s="55" t="s">
        <v>202</v>
      </c>
      <c r="F2092" s="70">
        <v>116.99</v>
      </c>
      <c r="G2092" s="77">
        <v>58304</v>
      </c>
      <c r="H2092" s="77">
        <v>116.99</v>
      </c>
      <c r="I2092" s="77">
        <v>1</v>
      </c>
      <c r="J2092" s="77">
        <v>19.3919191858121</v>
      </c>
      <c r="K2092" s="77">
        <v>0</v>
      </c>
      <c r="L2092" s="77">
        <v>19.391919185813101</v>
      </c>
      <c r="M2092" s="77">
        <v>0</v>
      </c>
      <c r="N2092" s="77">
        <v>-1.024181E-12</v>
      </c>
      <c r="O2092" s="77">
        <v>0</v>
      </c>
      <c r="P2092" s="77">
        <v>-7.2561299999999999E-13</v>
      </c>
      <c r="Q2092" s="77">
        <v>-7.2560999999999997E-13</v>
      </c>
      <c r="R2092" s="77">
        <v>0</v>
      </c>
      <c r="S2092" s="77">
        <v>0</v>
      </c>
      <c r="T2092" s="77" t="s">
        <v>156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117</v>
      </c>
      <c r="C2093" s="76" t="s">
        <v>140</v>
      </c>
      <c r="D2093" s="55" t="s">
        <v>75</v>
      </c>
      <c r="E2093" s="55" t="s">
        <v>202</v>
      </c>
      <c r="F2093" s="70">
        <v>116.99</v>
      </c>
      <c r="G2093" s="77">
        <v>58350</v>
      </c>
      <c r="H2093" s="77">
        <v>115.73</v>
      </c>
      <c r="I2093" s="77">
        <v>1</v>
      </c>
      <c r="J2093" s="77">
        <v>-69.092679679415298</v>
      </c>
      <c r="K2093" s="77">
        <v>0.31650283294421599</v>
      </c>
      <c r="L2093" s="77">
        <v>10.041001591181001</v>
      </c>
      <c r="M2093" s="77">
        <v>6.6844795688567804E-3</v>
      </c>
      <c r="N2093" s="77">
        <v>-79.133681270596298</v>
      </c>
      <c r="O2093" s="77">
        <v>0.30981835337535901</v>
      </c>
      <c r="P2093" s="77">
        <v>-68.017668514144205</v>
      </c>
      <c r="Q2093" s="77">
        <v>-68.017668514144106</v>
      </c>
      <c r="R2093" s="77">
        <v>0</v>
      </c>
      <c r="S2093" s="77">
        <v>0.30673053415563001</v>
      </c>
      <c r="T2093" s="77" t="s">
        <v>156</v>
      </c>
      <c r="U2093" s="105">
        <v>-63.657974802193799</v>
      </c>
      <c r="V2093" s="105">
        <v>-42.034858931013801</v>
      </c>
      <c r="W2093" s="101">
        <v>-21.623529009967399</v>
      </c>
    </row>
    <row r="2094" spans="2:23" x14ac:dyDescent="0.25">
      <c r="B2094" s="55" t="s">
        <v>117</v>
      </c>
      <c r="C2094" s="76" t="s">
        <v>140</v>
      </c>
      <c r="D2094" s="55" t="s">
        <v>75</v>
      </c>
      <c r="E2094" s="55" t="s">
        <v>202</v>
      </c>
      <c r="F2094" s="70">
        <v>116.99</v>
      </c>
      <c r="G2094" s="77">
        <v>58600</v>
      </c>
      <c r="H2094" s="77">
        <v>117.01</v>
      </c>
      <c r="I2094" s="77">
        <v>1</v>
      </c>
      <c r="J2094" s="77">
        <v>17.2529171843365</v>
      </c>
      <c r="K2094" s="77">
        <v>1.1430265012591599E-3</v>
      </c>
      <c r="L2094" s="77">
        <v>-17.079857934879101</v>
      </c>
      <c r="M2094" s="77">
        <v>1.12021074077051E-3</v>
      </c>
      <c r="N2094" s="77">
        <v>34.332775119215697</v>
      </c>
      <c r="O2094" s="77">
        <v>2.2815760488651999E-5</v>
      </c>
      <c r="P2094" s="77">
        <v>29.687383564763699</v>
      </c>
      <c r="Q2094" s="77">
        <v>29.6873835647636</v>
      </c>
      <c r="R2094" s="77">
        <v>0</v>
      </c>
      <c r="S2094" s="77">
        <v>3.3843484528181698E-3</v>
      </c>
      <c r="T2094" s="77" t="s">
        <v>157</v>
      </c>
      <c r="U2094" s="105">
        <v>-0.68398605840749205</v>
      </c>
      <c r="V2094" s="105">
        <v>-0.45165209174936299</v>
      </c>
      <c r="W2094" s="101">
        <v>-0.23233840571186301</v>
      </c>
    </row>
    <row r="2095" spans="2:23" x14ac:dyDescent="0.25">
      <c r="B2095" s="55" t="s">
        <v>117</v>
      </c>
      <c r="C2095" s="76" t="s">
        <v>140</v>
      </c>
      <c r="D2095" s="55" t="s">
        <v>75</v>
      </c>
      <c r="E2095" s="55" t="s">
        <v>203</v>
      </c>
      <c r="F2095" s="70">
        <v>116.99</v>
      </c>
      <c r="G2095" s="77">
        <v>58300</v>
      </c>
      <c r="H2095" s="77">
        <v>116.99</v>
      </c>
      <c r="I2095" s="77">
        <v>2</v>
      </c>
      <c r="J2095" s="77">
        <v>-11.950980814187499</v>
      </c>
      <c r="K2095" s="77">
        <v>0</v>
      </c>
      <c r="L2095" s="77">
        <v>-11.9509808141881</v>
      </c>
      <c r="M2095" s="77">
        <v>0</v>
      </c>
      <c r="N2095" s="77">
        <v>6.0923499999999998E-13</v>
      </c>
      <c r="O2095" s="77">
        <v>0</v>
      </c>
      <c r="P2095" s="77">
        <v>4.45278E-13</v>
      </c>
      <c r="Q2095" s="77">
        <v>4.4528100000000002E-13</v>
      </c>
      <c r="R2095" s="77">
        <v>0</v>
      </c>
      <c r="S2095" s="77">
        <v>0</v>
      </c>
      <c r="T2095" s="77" t="s">
        <v>156</v>
      </c>
      <c r="U2095" s="105">
        <v>0</v>
      </c>
      <c r="V2095" s="105">
        <v>0</v>
      </c>
      <c r="W2095" s="101">
        <v>0</v>
      </c>
    </row>
    <row r="2096" spans="2:23" x14ac:dyDescent="0.25">
      <c r="B2096" s="55" t="s">
        <v>117</v>
      </c>
      <c r="C2096" s="76" t="s">
        <v>140</v>
      </c>
      <c r="D2096" s="55" t="s">
        <v>75</v>
      </c>
      <c r="E2096" s="55" t="s">
        <v>204</v>
      </c>
      <c r="F2096" s="70">
        <v>117.69</v>
      </c>
      <c r="G2096" s="77">
        <v>58500</v>
      </c>
      <c r="H2096" s="77">
        <v>117.22</v>
      </c>
      <c r="I2096" s="77">
        <v>1</v>
      </c>
      <c r="J2096" s="77">
        <v>-126.42343772295099</v>
      </c>
      <c r="K2096" s="77">
        <v>0.225358687040212</v>
      </c>
      <c r="L2096" s="77">
        <v>-87.596339797360201</v>
      </c>
      <c r="M2096" s="77">
        <v>0.108190974317114</v>
      </c>
      <c r="N2096" s="77">
        <v>-38.8270979255906</v>
      </c>
      <c r="O2096" s="77">
        <v>0.117167712723099</v>
      </c>
      <c r="P2096" s="77">
        <v>-35.553987328489796</v>
      </c>
      <c r="Q2096" s="77">
        <v>-35.553987328489796</v>
      </c>
      <c r="R2096" s="77">
        <v>0</v>
      </c>
      <c r="S2096" s="77">
        <v>1.7823612810857301E-2</v>
      </c>
      <c r="T2096" s="77" t="s">
        <v>156</v>
      </c>
      <c r="U2096" s="105">
        <v>-4.4868023271359796</v>
      </c>
      <c r="V2096" s="105">
        <v>-2.9627411719985401</v>
      </c>
      <c r="W2096" s="101">
        <v>-1.5240902743809901</v>
      </c>
    </row>
    <row r="2097" spans="2:23" x14ac:dyDescent="0.25">
      <c r="B2097" s="55" t="s">
        <v>117</v>
      </c>
      <c r="C2097" s="76" t="s">
        <v>140</v>
      </c>
      <c r="D2097" s="55" t="s">
        <v>75</v>
      </c>
      <c r="E2097" s="55" t="s">
        <v>205</v>
      </c>
      <c r="F2097" s="70">
        <v>117.22</v>
      </c>
      <c r="G2097" s="77">
        <v>58600</v>
      </c>
      <c r="H2097" s="77">
        <v>117.01</v>
      </c>
      <c r="I2097" s="77">
        <v>1</v>
      </c>
      <c r="J2097" s="77">
        <v>-10.131100365504</v>
      </c>
      <c r="K2097" s="77">
        <v>4.6906111939473503E-3</v>
      </c>
      <c r="L2097" s="77">
        <v>24.2127139788299</v>
      </c>
      <c r="M2097" s="77">
        <v>2.67918771826825E-2</v>
      </c>
      <c r="N2097" s="77">
        <v>-34.3438143443339</v>
      </c>
      <c r="O2097" s="77">
        <v>-2.2101265988735099E-2</v>
      </c>
      <c r="P2097" s="77">
        <v>-29.687383564768201</v>
      </c>
      <c r="Q2097" s="77">
        <v>-29.687383564768101</v>
      </c>
      <c r="R2097" s="77">
        <v>0</v>
      </c>
      <c r="S2097" s="77">
        <v>4.0277271951520199E-2</v>
      </c>
      <c r="T2097" s="77" t="s">
        <v>157</v>
      </c>
      <c r="U2097" s="105">
        <v>-9.8005907785806095</v>
      </c>
      <c r="V2097" s="105">
        <v>-6.4715607447196497</v>
      </c>
      <c r="W2097" s="101">
        <v>-3.3290936394689301</v>
      </c>
    </row>
    <row r="2098" spans="2:23" x14ac:dyDescent="0.25">
      <c r="B2098" s="55" t="s">
        <v>117</v>
      </c>
      <c r="C2098" s="76" t="s">
        <v>118</v>
      </c>
      <c r="D2098" s="55" t="s">
        <v>76</v>
      </c>
      <c r="E2098" s="55" t="s">
        <v>119</v>
      </c>
      <c r="F2098" s="70">
        <v>149.15</v>
      </c>
      <c r="G2098" s="77">
        <v>50050</v>
      </c>
      <c r="H2098" s="77">
        <v>145.16999999999999</v>
      </c>
      <c r="I2098" s="77">
        <v>1</v>
      </c>
      <c r="J2098" s="77">
        <v>-73.533867361302498</v>
      </c>
      <c r="K2098" s="77">
        <v>0.98952302578706297</v>
      </c>
      <c r="L2098" s="77">
        <v>13.777084082093699</v>
      </c>
      <c r="M2098" s="77">
        <v>3.4734872382329703E-2</v>
      </c>
      <c r="N2098" s="77">
        <v>-87.310951443396306</v>
      </c>
      <c r="O2098" s="77">
        <v>0.954788153404733</v>
      </c>
      <c r="P2098" s="77">
        <v>-74.772610233391106</v>
      </c>
      <c r="Q2098" s="77">
        <v>-74.772610233391106</v>
      </c>
      <c r="R2098" s="77">
        <v>0</v>
      </c>
      <c r="S2098" s="77">
        <v>1.02314261312398</v>
      </c>
      <c r="T2098" s="77" t="s">
        <v>134</v>
      </c>
      <c r="U2098" s="105">
        <v>-206.89824422778801</v>
      </c>
      <c r="V2098" s="105">
        <v>-154.672103064064</v>
      </c>
      <c r="W2098" s="101">
        <v>-52.224888994568602</v>
      </c>
    </row>
    <row r="2099" spans="2:23" x14ac:dyDescent="0.25">
      <c r="B2099" s="55" t="s">
        <v>117</v>
      </c>
      <c r="C2099" s="76" t="s">
        <v>118</v>
      </c>
      <c r="D2099" s="55" t="s">
        <v>76</v>
      </c>
      <c r="E2099" s="55" t="s">
        <v>135</v>
      </c>
      <c r="F2099" s="70">
        <v>85.04</v>
      </c>
      <c r="G2099" s="77">
        <v>56050</v>
      </c>
      <c r="H2099" s="77">
        <v>144.19</v>
      </c>
      <c r="I2099" s="77">
        <v>1</v>
      </c>
      <c r="J2099" s="77">
        <v>16.659319284356801</v>
      </c>
      <c r="K2099" s="77">
        <v>8.8810534085805304E-3</v>
      </c>
      <c r="L2099" s="77">
        <v>-32.776716468219298</v>
      </c>
      <c r="M2099" s="77">
        <v>3.4378020558017197E-2</v>
      </c>
      <c r="N2099" s="77">
        <v>49.436035752575997</v>
      </c>
      <c r="O2099" s="77">
        <v>-2.5496967149436601E-2</v>
      </c>
      <c r="P2099" s="77">
        <v>36.130005874327303</v>
      </c>
      <c r="Q2099" s="77">
        <v>36.130005874327203</v>
      </c>
      <c r="R2099" s="77">
        <v>0</v>
      </c>
      <c r="S2099" s="77">
        <v>4.17720743833256E-2</v>
      </c>
      <c r="T2099" s="77" t="s">
        <v>134</v>
      </c>
      <c r="U2099" s="105">
        <v>-2164.5241346590201</v>
      </c>
      <c r="V2099" s="105">
        <v>-1618.1456797286301</v>
      </c>
      <c r="W2099" s="101">
        <v>-546.36535501082597</v>
      </c>
    </row>
    <row r="2100" spans="2:23" x14ac:dyDescent="0.25">
      <c r="B2100" s="55" t="s">
        <v>117</v>
      </c>
      <c r="C2100" s="76" t="s">
        <v>118</v>
      </c>
      <c r="D2100" s="55" t="s">
        <v>76</v>
      </c>
      <c r="E2100" s="55" t="s">
        <v>121</v>
      </c>
      <c r="F2100" s="70">
        <v>145.16999999999999</v>
      </c>
      <c r="G2100" s="77">
        <v>51450</v>
      </c>
      <c r="H2100" s="77">
        <v>147.21</v>
      </c>
      <c r="I2100" s="77">
        <v>10</v>
      </c>
      <c r="J2100" s="77">
        <v>33.564256672367001</v>
      </c>
      <c r="K2100" s="77">
        <v>0.196471946448912</v>
      </c>
      <c r="L2100" s="77">
        <v>70.945702931463899</v>
      </c>
      <c r="M2100" s="77">
        <v>0.87780625811825297</v>
      </c>
      <c r="N2100" s="77">
        <v>-37.381446259096897</v>
      </c>
      <c r="O2100" s="77">
        <v>-0.681334311669341</v>
      </c>
      <c r="P2100" s="77">
        <v>-31.928223077487999</v>
      </c>
      <c r="Q2100" s="77">
        <v>-31.9282230774879</v>
      </c>
      <c r="R2100" s="77">
        <v>0</v>
      </c>
      <c r="S2100" s="77">
        <v>0.17778535319769001</v>
      </c>
      <c r="T2100" s="77" t="s">
        <v>136</v>
      </c>
      <c r="U2100" s="105">
        <v>-23.346112654382502</v>
      </c>
      <c r="V2100" s="105">
        <v>-17.452986883002801</v>
      </c>
      <c r="W2100" s="101">
        <v>-5.8929844783383798</v>
      </c>
    </row>
    <row r="2101" spans="2:23" x14ac:dyDescent="0.25">
      <c r="B2101" s="55" t="s">
        <v>117</v>
      </c>
      <c r="C2101" s="76" t="s">
        <v>118</v>
      </c>
      <c r="D2101" s="55" t="s">
        <v>76</v>
      </c>
      <c r="E2101" s="55" t="s">
        <v>137</v>
      </c>
      <c r="F2101" s="70">
        <v>147.21</v>
      </c>
      <c r="G2101" s="77">
        <v>54000</v>
      </c>
      <c r="H2101" s="77">
        <v>147.44999999999999</v>
      </c>
      <c r="I2101" s="77">
        <v>10</v>
      </c>
      <c r="J2101" s="77">
        <v>10.7299667372677</v>
      </c>
      <c r="K2101" s="77">
        <v>5.5079237869885599E-3</v>
      </c>
      <c r="L2101" s="77">
        <v>47.7190314278294</v>
      </c>
      <c r="M2101" s="77">
        <v>0.108936749146022</v>
      </c>
      <c r="N2101" s="77">
        <v>-36.989064690561698</v>
      </c>
      <c r="O2101" s="77">
        <v>-0.103428825359034</v>
      </c>
      <c r="P2101" s="77">
        <v>-31.928223077485601</v>
      </c>
      <c r="Q2101" s="77">
        <v>-31.928223077485502</v>
      </c>
      <c r="R2101" s="77">
        <v>0</v>
      </c>
      <c r="S2101" s="77">
        <v>4.8768642757891001E-2</v>
      </c>
      <c r="T2101" s="77" t="s">
        <v>136</v>
      </c>
      <c r="U2101" s="105">
        <v>-6.3607933144123701</v>
      </c>
      <c r="V2101" s="105">
        <v>-4.75517461623709</v>
      </c>
      <c r="W2101" s="101">
        <v>-1.6055802020090899</v>
      </c>
    </row>
    <row r="2102" spans="2:23" x14ac:dyDescent="0.25">
      <c r="B2102" s="55" t="s">
        <v>117</v>
      </c>
      <c r="C2102" s="76" t="s">
        <v>118</v>
      </c>
      <c r="D2102" s="55" t="s">
        <v>76</v>
      </c>
      <c r="E2102" s="55" t="s">
        <v>138</v>
      </c>
      <c r="F2102" s="70">
        <v>147.44999999999999</v>
      </c>
      <c r="G2102" s="77">
        <v>56100</v>
      </c>
      <c r="H2102" s="77">
        <v>145.09</v>
      </c>
      <c r="I2102" s="77">
        <v>10</v>
      </c>
      <c r="J2102" s="77">
        <v>-25.316781886084801</v>
      </c>
      <c r="K2102" s="77">
        <v>0.11716373055835499</v>
      </c>
      <c r="L2102" s="77">
        <v>35.860506153659998</v>
      </c>
      <c r="M2102" s="77">
        <v>0.23507639481187401</v>
      </c>
      <c r="N2102" s="77">
        <v>-61.177288039744703</v>
      </c>
      <c r="O2102" s="77">
        <v>-0.117912664253519</v>
      </c>
      <c r="P2102" s="77">
        <v>-50.451142219596697</v>
      </c>
      <c r="Q2102" s="77">
        <v>-50.451142219596697</v>
      </c>
      <c r="R2102" s="77">
        <v>0</v>
      </c>
      <c r="S2102" s="77">
        <v>0.46528408493069001</v>
      </c>
      <c r="T2102" s="77" t="s">
        <v>136</v>
      </c>
      <c r="U2102" s="105">
        <v>-161.625485174158</v>
      </c>
      <c r="V2102" s="105">
        <v>-120.82728780005399</v>
      </c>
      <c r="W2102" s="101">
        <v>-40.797219200278001</v>
      </c>
    </row>
    <row r="2103" spans="2:23" x14ac:dyDescent="0.25">
      <c r="B2103" s="55" t="s">
        <v>117</v>
      </c>
      <c r="C2103" s="76" t="s">
        <v>118</v>
      </c>
      <c r="D2103" s="55" t="s">
        <v>76</v>
      </c>
      <c r="E2103" s="55" t="s">
        <v>139</v>
      </c>
      <c r="F2103" s="70">
        <v>144.19</v>
      </c>
      <c r="G2103" s="77">
        <v>56100</v>
      </c>
      <c r="H2103" s="77">
        <v>145.09</v>
      </c>
      <c r="I2103" s="77">
        <v>10</v>
      </c>
      <c r="J2103" s="77">
        <v>44.545255779057896</v>
      </c>
      <c r="K2103" s="77">
        <v>0.14227286255063501</v>
      </c>
      <c r="L2103" s="77">
        <v>-14.1765545747201</v>
      </c>
      <c r="M2103" s="77">
        <v>1.44098859620383E-2</v>
      </c>
      <c r="N2103" s="77">
        <v>58.721810353777997</v>
      </c>
      <c r="O2103" s="77">
        <v>0.12786297658859699</v>
      </c>
      <c r="P2103" s="77">
        <v>47.849824195398902</v>
      </c>
      <c r="Q2103" s="77">
        <v>47.849824195398902</v>
      </c>
      <c r="R2103" s="77">
        <v>0</v>
      </c>
      <c r="S2103" s="77">
        <v>0.16416472693554299</v>
      </c>
      <c r="T2103" s="77" t="s">
        <v>136</v>
      </c>
      <c r="U2103" s="105">
        <v>-34.355528384625799</v>
      </c>
      <c r="V2103" s="105">
        <v>-25.683358730085999</v>
      </c>
      <c r="W2103" s="101">
        <v>-8.6719617313980901</v>
      </c>
    </row>
    <row r="2104" spans="2:23" x14ac:dyDescent="0.25">
      <c r="B2104" s="55" t="s">
        <v>117</v>
      </c>
      <c r="C2104" s="76" t="s">
        <v>140</v>
      </c>
      <c r="D2104" s="55" t="s">
        <v>76</v>
      </c>
      <c r="E2104" s="55" t="s">
        <v>141</v>
      </c>
      <c r="F2104" s="70">
        <v>148.58000000000001</v>
      </c>
      <c r="G2104" s="77">
        <v>50000</v>
      </c>
      <c r="H2104" s="77">
        <v>144.88999999999999</v>
      </c>
      <c r="I2104" s="77">
        <v>1</v>
      </c>
      <c r="J2104" s="77">
        <v>-132.18699567214401</v>
      </c>
      <c r="K2104" s="77">
        <v>1.66521519390605</v>
      </c>
      <c r="L2104" s="77">
        <v>-13.8105511408701</v>
      </c>
      <c r="M2104" s="77">
        <v>1.8176695064230301E-2</v>
      </c>
      <c r="N2104" s="77">
        <v>-118.376444531274</v>
      </c>
      <c r="O2104" s="77">
        <v>1.6470384988418101</v>
      </c>
      <c r="P2104" s="77">
        <v>-101.50738976656</v>
      </c>
      <c r="Q2104" s="77">
        <v>-101.50738976656</v>
      </c>
      <c r="R2104" s="77">
        <v>0</v>
      </c>
      <c r="S2104" s="77">
        <v>0.98194739188910096</v>
      </c>
      <c r="T2104" s="77" t="s">
        <v>142</v>
      </c>
      <c r="U2104" s="105">
        <v>-195.044074645796</v>
      </c>
      <c r="V2104" s="105">
        <v>-145.81021375143101</v>
      </c>
      <c r="W2104" s="101">
        <v>-49.232680467846102</v>
      </c>
    </row>
    <row r="2105" spans="2:23" x14ac:dyDescent="0.25">
      <c r="B2105" s="55" t="s">
        <v>117</v>
      </c>
      <c r="C2105" s="76" t="s">
        <v>140</v>
      </c>
      <c r="D2105" s="55" t="s">
        <v>76</v>
      </c>
      <c r="E2105" s="55" t="s">
        <v>143</v>
      </c>
      <c r="F2105" s="70">
        <v>84.07</v>
      </c>
      <c r="G2105" s="77">
        <v>56050</v>
      </c>
      <c r="H2105" s="77">
        <v>144.19</v>
      </c>
      <c r="I2105" s="77">
        <v>1</v>
      </c>
      <c r="J2105" s="77">
        <v>103.103004888142</v>
      </c>
      <c r="K2105" s="77">
        <v>0.53151148084821498</v>
      </c>
      <c r="L2105" s="77">
        <v>32.905526616195502</v>
      </c>
      <c r="M2105" s="77">
        <v>5.4138684094457497E-2</v>
      </c>
      <c r="N2105" s="77">
        <v>70.197478271946807</v>
      </c>
      <c r="O2105" s="77">
        <v>0.47737279675375699</v>
      </c>
      <c r="P2105" s="77">
        <v>61.054015524968101</v>
      </c>
      <c r="Q2105" s="77">
        <v>61.054015524968101</v>
      </c>
      <c r="R2105" s="77">
        <v>0</v>
      </c>
      <c r="S2105" s="77">
        <v>0.186379640586152</v>
      </c>
      <c r="T2105" s="77" t="s">
        <v>142</v>
      </c>
      <c r="U2105" s="105">
        <v>-3142.8583986819899</v>
      </c>
      <c r="V2105" s="105">
        <v>-2349.5246176255901</v>
      </c>
      <c r="W2105" s="101">
        <v>-793.31476015865496</v>
      </c>
    </row>
    <row r="2106" spans="2:23" x14ac:dyDescent="0.25">
      <c r="B2106" s="55" t="s">
        <v>117</v>
      </c>
      <c r="C2106" s="76" t="s">
        <v>140</v>
      </c>
      <c r="D2106" s="55" t="s">
        <v>76</v>
      </c>
      <c r="E2106" s="55" t="s">
        <v>154</v>
      </c>
      <c r="F2106" s="70">
        <v>83.98</v>
      </c>
      <c r="G2106" s="77">
        <v>58350</v>
      </c>
      <c r="H2106" s="77">
        <v>144.54</v>
      </c>
      <c r="I2106" s="77">
        <v>1</v>
      </c>
      <c r="J2106" s="77">
        <v>80.2377679732883</v>
      </c>
      <c r="K2106" s="77">
        <v>0.45839267794466898</v>
      </c>
      <c r="L2106" s="77">
        <v>-0.128754945200316</v>
      </c>
      <c r="M2106" s="77">
        <v>1.180341917044E-6</v>
      </c>
      <c r="N2106" s="77">
        <v>80.366522918488599</v>
      </c>
      <c r="O2106" s="77">
        <v>0.458391497602752</v>
      </c>
      <c r="P2106" s="77">
        <v>79.095978600659905</v>
      </c>
      <c r="Q2106" s="77">
        <v>79.095978600659905</v>
      </c>
      <c r="R2106" s="77">
        <v>0</v>
      </c>
      <c r="S2106" s="77">
        <v>0.44543957675267898</v>
      </c>
      <c r="T2106" s="77" t="s">
        <v>142</v>
      </c>
      <c r="U2106" s="105">
        <v>-3715.9964194599302</v>
      </c>
      <c r="V2106" s="105">
        <v>-2777.9886838653201</v>
      </c>
      <c r="W2106" s="101">
        <v>-937.98524600743997</v>
      </c>
    </row>
    <row r="2107" spans="2:23" x14ac:dyDescent="0.25">
      <c r="B2107" s="55" t="s">
        <v>117</v>
      </c>
      <c r="C2107" s="76" t="s">
        <v>140</v>
      </c>
      <c r="D2107" s="55" t="s">
        <v>76</v>
      </c>
      <c r="E2107" s="55" t="s">
        <v>155</v>
      </c>
      <c r="F2107" s="70">
        <v>144.88999999999999</v>
      </c>
      <c r="G2107" s="77">
        <v>50050</v>
      </c>
      <c r="H2107" s="77">
        <v>145.16999999999999</v>
      </c>
      <c r="I2107" s="77">
        <v>1</v>
      </c>
      <c r="J2107" s="77">
        <v>26.2097781379968</v>
      </c>
      <c r="K2107" s="77">
        <v>3.97745480154904E-2</v>
      </c>
      <c r="L2107" s="77">
        <v>97.797032859799202</v>
      </c>
      <c r="M2107" s="77">
        <v>0.55377063293485995</v>
      </c>
      <c r="N2107" s="77">
        <v>-71.587254721802495</v>
      </c>
      <c r="O2107" s="77">
        <v>-0.51399608491936899</v>
      </c>
      <c r="P2107" s="77">
        <v>-60.754490080091003</v>
      </c>
      <c r="Q2107" s="77">
        <v>-60.754490080091003</v>
      </c>
      <c r="R2107" s="77">
        <v>0</v>
      </c>
      <c r="S2107" s="77">
        <v>0.21371515695724</v>
      </c>
      <c r="T2107" s="77" t="s">
        <v>156</v>
      </c>
      <c r="U2107" s="105">
        <v>-54.500420873751303</v>
      </c>
      <c r="V2107" s="105">
        <v>-40.743191156029901</v>
      </c>
      <c r="W2107" s="101">
        <v>-13.756899875647401</v>
      </c>
    </row>
    <row r="2108" spans="2:23" x14ac:dyDescent="0.25">
      <c r="B2108" s="55" t="s">
        <v>117</v>
      </c>
      <c r="C2108" s="76" t="s">
        <v>140</v>
      </c>
      <c r="D2108" s="55" t="s">
        <v>76</v>
      </c>
      <c r="E2108" s="55" t="s">
        <v>155</v>
      </c>
      <c r="F2108" s="70">
        <v>144.88999999999999</v>
      </c>
      <c r="G2108" s="77">
        <v>51150</v>
      </c>
      <c r="H2108" s="77">
        <v>142.59</v>
      </c>
      <c r="I2108" s="77">
        <v>1</v>
      </c>
      <c r="J2108" s="77">
        <v>-238.12800525169601</v>
      </c>
      <c r="K2108" s="77">
        <v>1.98467314098031</v>
      </c>
      <c r="L2108" s="77">
        <v>-190.414466875594</v>
      </c>
      <c r="M2108" s="77">
        <v>1.26901842184309</v>
      </c>
      <c r="N2108" s="77">
        <v>-47.713538376101297</v>
      </c>
      <c r="O2108" s="77">
        <v>0.71565471913721801</v>
      </c>
      <c r="P2108" s="77">
        <v>-40.752899686468702</v>
      </c>
      <c r="Q2108" s="77">
        <v>-40.752899686468702</v>
      </c>
      <c r="R2108" s="77">
        <v>0</v>
      </c>
      <c r="S2108" s="77">
        <v>5.8127959149938402E-2</v>
      </c>
      <c r="T2108" s="77" t="s">
        <v>156</v>
      </c>
      <c r="U2108" s="105">
        <v>-6.8729289362485702</v>
      </c>
      <c r="V2108" s="105">
        <v>-5.1380347704113101</v>
      </c>
      <c r="W2108" s="101">
        <v>-1.73485257017435</v>
      </c>
    </row>
    <row r="2109" spans="2:23" x14ac:dyDescent="0.25">
      <c r="B2109" s="55" t="s">
        <v>117</v>
      </c>
      <c r="C2109" s="76" t="s">
        <v>140</v>
      </c>
      <c r="D2109" s="55" t="s">
        <v>76</v>
      </c>
      <c r="E2109" s="55" t="s">
        <v>155</v>
      </c>
      <c r="F2109" s="70">
        <v>144.88999999999999</v>
      </c>
      <c r="G2109" s="77">
        <v>51200</v>
      </c>
      <c r="H2109" s="77">
        <v>144.88999999999999</v>
      </c>
      <c r="I2109" s="77">
        <v>1</v>
      </c>
      <c r="J2109" s="77">
        <v>3.7543709999999997E-12</v>
      </c>
      <c r="K2109" s="77">
        <v>0</v>
      </c>
      <c r="L2109" s="77">
        <v>2.7824360000000001E-12</v>
      </c>
      <c r="M2109" s="77">
        <v>0</v>
      </c>
      <c r="N2109" s="77">
        <v>9.7193499999999994E-13</v>
      </c>
      <c r="O2109" s="77">
        <v>0</v>
      </c>
      <c r="P2109" s="77">
        <v>8.3804899999999998E-13</v>
      </c>
      <c r="Q2109" s="77">
        <v>8.3804599999999996E-13</v>
      </c>
      <c r="R2109" s="77">
        <v>0</v>
      </c>
      <c r="S2109" s="77">
        <v>0</v>
      </c>
      <c r="T2109" s="77" t="s">
        <v>157</v>
      </c>
      <c r="U2109" s="105">
        <v>0</v>
      </c>
      <c r="V2109" s="105">
        <v>0</v>
      </c>
      <c r="W2109" s="101">
        <v>0</v>
      </c>
    </row>
    <row r="2110" spans="2:23" x14ac:dyDescent="0.25">
      <c r="B2110" s="55" t="s">
        <v>117</v>
      </c>
      <c r="C2110" s="76" t="s">
        <v>140</v>
      </c>
      <c r="D2110" s="55" t="s">
        <v>76</v>
      </c>
      <c r="E2110" s="55" t="s">
        <v>121</v>
      </c>
      <c r="F2110" s="70">
        <v>145.16999999999999</v>
      </c>
      <c r="G2110" s="77">
        <v>50054</v>
      </c>
      <c r="H2110" s="77">
        <v>145.16999999999999</v>
      </c>
      <c r="I2110" s="77">
        <v>1</v>
      </c>
      <c r="J2110" s="77">
        <v>85.053901689227999</v>
      </c>
      <c r="K2110" s="77">
        <v>0</v>
      </c>
      <c r="L2110" s="77">
        <v>85.053899892229694</v>
      </c>
      <c r="M2110" s="77">
        <v>0</v>
      </c>
      <c r="N2110" s="77">
        <v>1.7969982279989999E-6</v>
      </c>
      <c r="O2110" s="77">
        <v>0</v>
      </c>
      <c r="P2110" s="77">
        <v>-2.06857E-13</v>
      </c>
      <c r="Q2110" s="77">
        <v>-2.0685899999999999E-13</v>
      </c>
      <c r="R2110" s="77">
        <v>0</v>
      </c>
      <c r="S2110" s="77">
        <v>0</v>
      </c>
      <c r="T2110" s="77" t="s">
        <v>157</v>
      </c>
      <c r="U2110" s="105">
        <v>0</v>
      </c>
      <c r="V2110" s="105">
        <v>0</v>
      </c>
      <c r="W2110" s="101">
        <v>0</v>
      </c>
    </row>
    <row r="2111" spans="2:23" x14ac:dyDescent="0.25">
      <c r="B2111" s="55" t="s">
        <v>117</v>
      </c>
      <c r="C2111" s="76" t="s">
        <v>140</v>
      </c>
      <c r="D2111" s="55" t="s">
        <v>76</v>
      </c>
      <c r="E2111" s="55" t="s">
        <v>121</v>
      </c>
      <c r="F2111" s="70">
        <v>145.16999999999999</v>
      </c>
      <c r="G2111" s="77">
        <v>50100</v>
      </c>
      <c r="H2111" s="77">
        <v>144.44</v>
      </c>
      <c r="I2111" s="77">
        <v>1</v>
      </c>
      <c r="J2111" s="77">
        <v>-286.59743711600203</v>
      </c>
      <c r="K2111" s="77">
        <v>0.65464058496284205</v>
      </c>
      <c r="L2111" s="77">
        <v>-222.532580639766</v>
      </c>
      <c r="M2111" s="77">
        <v>0.39468037308616599</v>
      </c>
      <c r="N2111" s="77">
        <v>-64.064856476235903</v>
      </c>
      <c r="O2111" s="77">
        <v>0.25996021187667601</v>
      </c>
      <c r="P2111" s="77">
        <v>-54.854594029019303</v>
      </c>
      <c r="Q2111" s="77">
        <v>-54.854594029019303</v>
      </c>
      <c r="R2111" s="77">
        <v>0</v>
      </c>
      <c r="S2111" s="77">
        <v>2.3981941094125499E-2</v>
      </c>
      <c r="T2111" s="77" t="s">
        <v>156</v>
      </c>
      <c r="U2111" s="105">
        <v>-9.1238067468495103</v>
      </c>
      <c r="V2111" s="105">
        <v>-6.8207363612599199</v>
      </c>
      <c r="W2111" s="101">
        <v>-2.3030151673859098</v>
      </c>
    </row>
    <row r="2112" spans="2:23" x14ac:dyDescent="0.25">
      <c r="B2112" s="55" t="s">
        <v>117</v>
      </c>
      <c r="C2112" s="76" t="s">
        <v>140</v>
      </c>
      <c r="D2112" s="55" t="s">
        <v>76</v>
      </c>
      <c r="E2112" s="55" t="s">
        <v>121</v>
      </c>
      <c r="F2112" s="70">
        <v>145.16999999999999</v>
      </c>
      <c r="G2112" s="77">
        <v>50900</v>
      </c>
      <c r="H2112" s="77">
        <v>147.13</v>
      </c>
      <c r="I2112" s="77">
        <v>1</v>
      </c>
      <c r="J2112" s="77">
        <v>91.841157839336105</v>
      </c>
      <c r="K2112" s="77">
        <v>0.59465327826552505</v>
      </c>
      <c r="L2112" s="77">
        <v>148.81940930505601</v>
      </c>
      <c r="M2112" s="77">
        <v>1.5613787693063601</v>
      </c>
      <c r="N2112" s="77">
        <v>-56.9782514657199</v>
      </c>
      <c r="O2112" s="77">
        <v>-0.96672549104083505</v>
      </c>
      <c r="P2112" s="77">
        <v>-48.744283206977499</v>
      </c>
      <c r="Q2112" s="77">
        <v>-48.7442832069774</v>
      </c>
      <c r="R2112" s="77">
        <v>0</v>
      </c>
      <c r="S2112" s="77">
        <v>0.167508362748023</v>
      </c>
      <c r="T2112" s="77" t="s">
        <v>156</v>
      </c>
      <c r="U2112" s="105">
        <v>-29.6095576428065</v>
      </c>
      <c r="V2112" s="105">
        <v>-22.135386254739501</v>
      </c>
      <c r="W2112" s="101">
        <v>-7.4739921880214801</v>
      </c>
    </row>
    <row r="2113" spans="2:23" x14ac:dyDescent="0.25">
      <c r="B2113" s="55" t="s">
        <v>117</v>
      </c>
      <c r="C2113" s="76" t="s">
        <v>140</v>
      </c>
      <c r="D2113" s="55" t="s">
        <v>76</v>
      </c>
      <c r="E2113" s="55" t="s">
        <v>158</v>
      </c>
      <c r="F2113" s="70">
        <v>145.16999999999999</v>
      </c>
      <c r="G2113" s="77">
        <v>50454</v>
      </c>
      <c r="H2113" s="77">
        <v>145.16999999999999</v>
      </c>
      <c r="I2113" s="77">
        <v>1</v>
      </c>
      <c r="J2113" s="77">
        <v>4.0555530000000001E-12</v>
      </c>
      <c r="K2113" s="77">
        <v>0</v>
      </c>
      <c r="L2113" s="77">
        <v>6.8454230000000002E-12</v>
      </c>
      <c r="M2113" s="77">
        <v>0</v>
      </c>
      <c r="N2113" s="77">
        <v>-2.7898700000000001E-12</v>
      </c>
      <c r="O2113" s="77">
        <v>0</v>
      </c>
      <c r="P2113" s="77">
        <v>-1.787852E-12</v>
      </c>
      <c r="Q2113" s="77">
        <v>-1.787852E-12</v>
      </c>
      <c r="R2113" s="77">
        <v>0</v>
      </c>
      <c r="S2113" s="77">
        <v>0</v>
      </c>
      <c r="T2113" s="77" t="s">
        <v>157</v>
      </c>
      <c r="U2113" s="105">
        <v>0</v>
      </c>
      <c r="V2113" s="105">
        <v>0</v>
      </c>
      <c r="W2113" s="101">
        <v>0</v>
      </c>
    </row>
    <row r="2114" spans="2:23" x14ac:dyDescent="0.25">
      <c r="B2114" s="55" t="s">
        <v>117</v>
      </c>
      <c r="C2114" s="76" t="s">
        <v>140</v>
      </c>
      <c r="D2114" s="55" t="s">
        <v>76</v>
      </c>
      <c r="E2114" s="55" t="s">
        <v>158</v>
      </c>
      <c r="F2114" s="70">
        <v>145.16999999999999</v>
      </c>
      <c r="G2114" s="77">
        <v>50604</v>
      </c>
      <c r="H2114" s="77">
        <v>145.16999999999999</v>
      </c>
      <c r="I2114" s="77">
        <v>1</v>
      </c>
      <c r="J2114" s="77">
        <v>9.0729699999999997E-13</v>
      </c>
      <c r="K2114" s="77">
        <v>0</v>
      </c>
      <c r="L2114" s="77">
        <v>-1.4031369999999999E-12</v>
      </c>
      <c r="M2114" s="77">
        <v>0</v>
      </c>
      <c r="N2114" s="77">
        <v>2.3104340000000002E-12</v>
      </c>
      <c r="O2114" s="77">
        <v>0</v>
      </c>
      <c r="P2114" s="77">
        <v>1.8513800000000001E-12</v>
      </c>
      <c r="Q2114" s="77">
        <v>1.8513809999999999E-12</v>
      </c>
      <c r="R2114" s="77">
        <v>0</v>
      </c>
      <c r="S2114" s="77">
        <v>0</v>
      </c>
      <c r="T2114" s="77" t="s">
        <v>157</v>
      </c>
      <c r="U2114" s="105">
        <v>0</v>
      </c>
      <c r="V2114" s="105">
        <v>0</v>
      </c>
      <c r="W2114" s="101">
        <v>0</v>
      </c>
    </row>
    <row r="2115" spans="2:23" x14ac:dyDescent="0.25">
      <c r="B2115" s="55" t="s">
        <v>117</v>
      </c>
      <c r="C2115" s="76" t="s">
        <v>140</v>
      </c>
      <c r="D2115" s="55" t="s">
        <v>76</v>
      </c>
      <c r="E2115" s="55" t="s">
        <v>159</v>
      </c>
      <c r="F2115" s="70">
        <v>144.44</v>
      </c>
      <c r="G2115" s="77">
        <v>50103</v>
      </c>
      <c r="H2115" s="77">
        <v>144.4</v>
      </c>
      <c r="I2115" s="77">
        <v>1</v>
      </c>
      <c r="J2115" s="77">
        <v>-30.254208524721601</v>
      </c>
      <c r="K2115" s="77">
        <v>4.5765856672867001E-3</v>
      </c>
      <c r="L2115" s="77">
        <v>-30.254211909690401</v>
      </c>
      <c r="M2115" s="77">
        <v>4.5765866913822497E-3</v>
      </c>
      <c r="N2115" s="77">
        <v>3.384968733089E-6</v>
      </c>
      <c r="O2115" s="77">
        <v>-1.0240955559999999E-9</v>
      </c>
      <c r="P2115" s="77">
        <v>-3.0500029999999998E-12</v>
      </c>
      <c r="Q2115" s="77">
        <v>-3.0500029999999998E-12</v>
      </c>
      <c r="R2115" s="77">
        <v>0</v>
      </c>
      <c r="S2115" s="77">
        <v>0</v>
      </c>
      <c r="T2115" s="77" t="s">
        <v>157</v>
      </c>
      <c r="U2115" s="105">
        <v>-1.2501130943999999E-8</v>
      </c>
      <c r="V2115" s="105">
        <v>0</v>
      </c>
      <c r="W2115" s="101">
        <v>-1.2500831218029999E-8</v>
      </c>
    </row>
    <row r="2116" spans="2:23" x14ac:dyDescent="0.25">
      <c r="B2116" s="55" t="s">
        <v>117</v>
      </c>
      <c r="C2116" s="76" t="s">
        <v>140</v>
      </c>
      <c r="D2116" s="55" t="s">
        <v>76</v>
      </c>
      <c r="E2116" s="55" t="s">
        <v>159</v>
      </c>
      <c r="F2116" s="70">
        <v>144.44</v>
      </c>
      <c r="G2116" s="77">
        <v>50200</v>
      </c>
      <c r="H2116" s="77">
        <v>144.02000000000001</v>
      </c>
      <c r="I2116" s="77">
        <v>1</v>
      </c>
      <c r="J2116" s="77">
        <v>-79.77965991968</v>
      </c>
      <c r="K2116" s="77">
        <v>9.5408264112127994E-2</v>
      </c>
      <c r="L2116" s="77">
        <v>-15.5389057471884</v>
      </c>
      <c r="M2116" s="77">
        <v>3.6194493013818798E-3</v>
      </c>
      <c r="N2116" s="77">
        <v>-64.240754172491606</v>
      </c>
      <c r="O2116" s="77">
        <v>9.1788814810746203E-2</v>
      </c>
      <c r="P2116" s="77">
        <v>-54.854594029020397</v>
      </c>
      <c r="Q2116" s="77">
        <v>-54.854594029020397</v>
      </c>
      <c r="R2116" s="77">
        <v>0</v>
      </c>
      <c r="S2116" s="77">
        <v>4.5105307026468797E-2</v>
      </c>
      <c r="T2116" s="77" t="s">
        <v>156</v>
      </c>
      <c r="U2116" s="105">
        <v>-13.742415992291701</v>
      </c>
      <c r="V2116" s="105">
        <v>-10.2734964747637</v>
      </c>
      <c r="W2116" s="101">
        <v>-3.4688363470327999</v>
      </c>
    </row>
    <row r="2117" spans="2:23" x14ac:dyDescent="0.25">
      <c r="B2117" s="55" t="s">
        <v>117</v>
      </c>
      <c r="C2117" s="76" t="s">
        <v>140</v>
      </c>
      <c r="D2117" s="55" t="s">
        <v>76</v>
      </c>
      <c r="E2117" s="55" t="s">
        <v>160</v>
      </c>
      <c r="F2117" s="70">
        <v>144.06</v>
      </c>
      <c r="G2117" s="77">
        <v>50800</v>
      </c>
      <c r="H2117" s="77">
        <v>145.6</v>
      </c>
      <c r="I2117" s="77">
        <v>1</v>
      </c>
      <c r="J2117" s="77">
        <v>77.786104872687801</v>
      </c>
      <c r="K2117" s="77">
        <v>0.30713242092780102</v>
      </c>
      <c r="L2117" s="77">
        <v>130.190269616438</v>
      </c>
      <c r="M2117" s="77">
        <v>0.86035693993016304</v>
      </c>
      <c r="N2117" s="77">
        <v>-52.404164743749703</v>
      </c>
      <c r="O2117" s="77">
        <v>-0.55322451900236302</v>
      </c>
      <c r="P2117" s="77">
        <v>-45.675910264731101</v>
      </c>
      <c r="Q2117" s="77">
        <v>-45.675910264731002</v>
      </c>
      <c r="R2117" s="77">
        <v>0</v>
      </c>
      <c r="S2117" s="77">
        <v>0.105900018397257</v>
      </c>
      <c r="T2117" s="77" t="s">
        <v>156</v>
      </c>
      <c r="U2117" s="105">
        <v>0.57890661826196499</v>
      </c>
      <c r="V2117" s="105">
        <v>-0.43277652963406499</v>
      </c>
      <c r="W2117" s="101">
        <v>1.0117074039181</v>
      </c>
    </row>
    <row r="2118" spans="2:23" x14ac:dyDescent="0.25">
      <c r="B2118" s="55" t="s">
        <v>117</v>
      </c>
      <c r="C2118" s="76" t="s">
        <v>140</v>
      </c>
      <c r="D2118" s="55" t="s">
        <v>76</v>
      </c>
      <c r="E2118" s="55" t="s">
        <v>161</v>
      </c>
      <c r="F2118" s="70">
        <v>144.02000000000001</v>
      </c>
      <c r="G2118" s="77">
        <v>50150</v>
      </c>
      <c r="H2118" s="77">
        <v>144.06</v>
      </c>
      <c r="I2118" s="77">
        <v>1</v>
      </c>
      <c r="J2118" s="77">
        <v>4.4097295704814901</v>
      </c>
      <c r="K2118" s="77">
        <v>1.01506631698546E-4</v>
      </c>
      <c r="L2118" s="77">
        <v>57.098956952161998</v>
      </c>
      <c r="M2118" s="77">
        <v>1.7018718419829701E-2</v>
      </c>
      <c r="N2118" s="77">
        <v>-52.689227381680503</v>
      </c>
      <c r="O2118" s="77">
        <v>-1.6917211788131201E-2</v>
      </c>
      <c r="P2118" s="77">
        <v>-45.675910264731201</v>
      </c>
      <c r="Q2118" s="77">
        <v>-45.675910264731101</v>
      </c>
      <c r="R2118" s="77">
        <v>0</v>
      </c>
      <c r="S2118" s="77">
        <v>1.0890427423831501E-2</v>
      </c>
      <c r="T2118" s="77" t="s">
        <v>156</v>
      </c>
      <c r="U2118" s="105">
        <v>-0.329186090695612</v>
      </c>
      <c r="V2118" s="105">
        <v>-0.246091527443178</v>
      </c>
      <c r="W2118" s="101">
        <v>-8.3092570984830694E-2</v>
      </c>
    </row>
    <row r="2119" spans="2:23" x14ac:dyDescent="0.25">
      <c r="B2119" s="55" t="s">
        <v>117</v>
      </c>
      <c r="C2119" s="76" t="s">
        <v>140</v>
      </c>
      <c r="D2119" s="55" t="s">
        <v>76</v>
      </c>
      <c r="E2119" s="55" t="s">
        <v>161</v>
      </c>
      <c r="F2119" s="70">
        <v>144.02000000000001</v>
      </c>
      <c r="G2119" s="77">
        <v>50250</v>
      </c>
      <c r="H2119" s="77">
        <v>141.96</v>
      </c>
      <c r="I2119" s="77">
        <v>1</v>
      </c>
      <c r="J2119" s="77">
        <v>-134.821460818221</v>
      </c>
      <c r="K2119" s="77">
        <v>0.89738991429074499</v>
      </c>
      <c r="L2119" s="77">
        <v>-182.67068323543199</v>
      </c>
      <c r="M2119" s="77">
        <v>1.6474067212213399</v>
      </c>
      <c r="N2119" s="77">
        <v>47.849222417210797</v>
      </c>
      <c r="O2119" s="77">
        <v>-0.75001680693059902</v>
      </c>
      <c r="P2119" s="77">
        <v>40.752899686468503</v>
      </c>
      <c r="Q2119" s="77">
        <v>40.752899686468403</v>
      </c>
      <c r="R2119" s="77">
        <v>0</v>
      </c>
      <c r="S2119" s="77">
        <v>8.1993638378069306E-2</v>
      </c>
      <c r="T2119" s="77" t="s">
        <v>156</v>
      </c>
      <c r="U2119" s="105">
        <v>-8.6755050435518495</v>
      </c>
      <c r="V2119" s="105">
        <v>-6.4855968944411</v>
      </c>
      <c r="W2119" s="101">
        <v>-2.1898556440744401</v>
      </c>
    </row>
    <row r="2120" spans="2:23" x14ac:dyDescent="0.25">
      <c r="B2120" s="55" t="s">
        <v>117</v>
      </c>
      <c r="C2120" s="76" t="s">
        <v>140</v>
      </c>
      <c r="D2120" s="55" t="s">
        <v>76</v>
      </c>
      <c r="E2120" s="55" t="s">
        <v>161</v>
      </c>
      <c r="F2120" s="70">
        <v>144.02000000000001</v>
      </c>
      <c r="G2120" s="77">
        <v>50900</v>
      </c>
      <c r="H2120" s="77">
        <v>147.13</v>
      </c>
      <c r="I2120" s="77">
        <v>1</v>
      </c>
      <c r="J2120" s="77">
        <v>125.387889359379</v>
      </c>
      <c r="K2120" s="77">
        <v>1.50146272720898</v>
      </c>
      <c r="L2120" s="77">
        <v>150.188826063346</v>
      </c>
      <c r="M2120" s="77">
        <v>2.1541632717943</v>
      </c>
      <c r="N2120" s="77">
        <v>-24.800936703966901</v>
      </c>
      <c r="O2120" s="77">
        <v>-0.65270054458532001</v>
      </c>
      <c r="P2120" s="77">
        <v>-21.228599515779202</v>
      </c>
      <c r="Q2120" s="77">
        <v>-21.228599515779099</v>
      </c>
      <c r="R2120" s="77">
        <v>0</v>
      </c>
      <c r="S2120" s="77">
        <v>4.3037403271827902E-2</v>
      </c>
      <c r="T2120" s="77" t="s">
        <v>157</v>
      </c>
      <c r="U2120" s="105">
        <v>-17.885968628671399</v>
      </c>
      <c r="V2120" s="105">
        <v>-13.371115803615499</v>
      </c>
      <c r="W2120" s="101">
        <v>-4.5147445773599504</v>
      </c>
    </row>
    <row r="2121" spans="2:23" x14ac:dyDescent="0.25">
      <c r="B2121" s="55" t="s">
        <v>117</v>
      </c>
      <c r="C2121" s="76" t="s">
        <v>140</v>
      </c>
      <c r="D2121" s="55" t="s">
        <v>76</v>
      </c>
      <c r="E2121" s="55" t="s">
        <v>161</v>
      </c>
      <c r="F2121" s="70">
        <v>144.02000000000001</v>
      </c>
      <c r="G2121" s="77">
        <v>53050</v>
      </c>
      <c r="H2121" s="77">
        <v>149.33000000000001</v>
      </c>
      <c r="I2121" s="77">
        <v>1</v>
      </c>
      <c r="J2121" s="77">
        <v>102.714070024758</v>
      </c>
      <c r="K2121" s="77">
        <v>2.1174211623369201</v>
      </c>
      <c r="L2121" s="77">
        <v>135.856532000615</v>
      </c>
      <c r="M2121" s="77">
        <v>3.7043193555479101</v>
      </c>
      <c r="N2121" s="77">
        <v>-33.142461975857302</v>
      </c>
      <c r="O2121" s="77">
        <v>-1.58689819321099</v>
      </c>
      <c r="P2121" s="77">
        <v>-28.7029839349753</v>
      </c>
      <c r="Q2121" s="77">
        <v>-28.702983934975201</v>
      </c>
      <c r="R2121" s="77">
        <v>0</v>
      </c>
      <c r="S2121" s="77">
        <v>0.16534896025502899</v>
      </c>
      <c r="T2121" s="77" t="s">
        <v>156</v>
      </c>
      <c r="U2121" s="105">
        <v>-56.771819397420202</v>
      </c>
      <c r="V2121" s="105">
        <v>-42.441233533642702</v>
      </c>
      <c r="W2121" s="101">
        <v>-14.3302422749692</v>
      </c>
    </row>
    <row r="2122" spans="2:23" x14ac:dyDescent="0.25">
      <c r="B2122" s="55" t="s">
        <v>117</v>
      </c>
      <c r="C2122" s="76" t="s">
        <v>140</v>
      </c>
      <c r="D2122" s="55" t="s">
        <v>76</v>
      </c>
      <c r="E2122" s="55" t="s">
        <v>162</v>
      </c>
      <c r="F2122" s="70">
        <v>141.96</v>
      </c>
      <c r="G2122" s="77">
        <v>50253</v>
      </c>
      <c r="H2122" s="77">
        <v>141.96</v>
      </c>
      <c r="I2122" s="77">
        <v>1</v>
      </c>
      <c r="J2122" s="77">
        <v>1.4751400000000001E-13</v>
      </c>
      <c r="K2122" s="77">
        <v>0</v>
      </c>
      <c r="L2122" s="77">
        <v>-1.3966145000000001E-11</v>
      </c>
      <c r="M2122" s="77">
        <v>0</v>
      </c>
      <c r="N2122" s="77">
        <v>1.4113658999999999E-11</v>
      </c>
      <c r="O2122" s="77">
        <v>0</v>
      </c>
      <c r="P2122" s="77">
        <v>1.1859104E-11</v>
      </c>
      <c r="Q2122" s="77">
        <v>1.1859103000000001E-11</v>
      </c>
      <c r="R2122" s="77">
        <v>0</v>
      </c>
      <c r="S2122" s="77">
        <v>0</v>
      </c>
      <c r="T2122" s="77" t="s">
        <v>157</v>
      </c>
      <c r="U2122" s="105">
        <v>0</v>
      </c>
      <c r="V2122" s="105">
        <v>0</v>
      </c>
      <c r="W2122" s="101">
        <v>0</v>
      </c>
    </row>
    <row r="2123" spans="2:23" x14ac:dyDescent="0.25">
      <c r="B2123" s="55" t="s">
        <v>117</v>
      </c>
      <c r="C2123" s="76" t="s">
        <v>140</v>
      </c>
      <c r="D2123" s="55" t="s">
        <v>76</v>
      </c>
      <c r="E2123" s="55" t="s">
        <v>162</v>
      </c>
      <c r="F2123" s="70">
        <v>141.96</v>
      </c>
      <c r="G2123" s="77">
        <v>50300</v>
      </c>
      <c r="H2123" s="77">
        <v>141.94999999999999</v>
      </c>
      <c r="I2123" s="77">
        <v>1</v>
      </c>
      <c r="J2123" s="77">
        <v>6.7507103981443697</v>
      </c>
      <c r="K2123" s="77">
        <v>6.3345206322664197E-4</v>
      </c>
      <c r="L2123" s="77">
        <v>-41.485146575841497</v>
      </c>
      <c r="M2123" s="77">
        <v>2.39221416712249E-2</v>
      </c>
      <c r="N2123" s="77">
        <v>48.235856973985904</v>
      </c>
      <c r="O2123" s="77">
        <v>-2.3288689607998299E-2</v>
      </c>
      <c r="P2123" s="77">
        <v>40.752899686469803</v>
      </c>
      <c r="Q2123" s="77">
        <v>40.752899686469704</v>
      </c>
      <c r="R2123" s="77">
        <v>0</v>
      </c>
      <c r="S2123" s="77">
        <v>2.3085103776690999E-2</v>
      </c>
      <c r="T2123" s="77" t="s">
        <v>156</v>
      </c>
      <c r="U2123" s="105">
        <v>-2.8235873635625999</v>
      </c>
      <c r="V2123" s="105">
        <v>-2.1108453449538098</v>
      </c>
      <c r="W2123" s="101">
        <v>-0.71272492997172499</v>
      </c>
    </row>
    <row r="2124" spans="2:23" x14ac:dyDescent="0.25">
      <c r="B2124" s="55" t="s">
        <v>117</v>
      </c>
      <c r="C2124" s="76" t="s">
        <v>140</v>
      </c>
      <c r="D2124" s="55" t="s">
        <v>76</v>
      </c>
      <c r="E2124" s="55" t="s">
        <v>163</v>
      </c>
      <c r="F2124" s="70">
        <v>141.94999999999999</v>
      </c>
      <c r="G2124" s="77">
        <v>51150</v>
      </c>
      <c r="H2124" s="77">
        <v>142.59</v>
      </c>
      <c r="I2124" s="77">
        <v>1</v>
      </c>
      <c r="J2124" s="77">
        <v>88.009621696229502</v>
      </c>
      <c r="K2124" s="77">
        <v>0.22152683441784399</v>
      </c>
      <c r="L2124" s="77">
        <v>39.850183967969002</v>
      </c>
      <c r="M2124" s="77">
        <v>4.5417862841235702E-2</v>
      </c>
      <c r="N2124" s="77">
        <v>48.1594377282605</v>
      </c>
      <c r="O2124" s="77">
        <v>0.17610897157660799</v>
      </c>
      <c r="P2124" s="77">
        <v>40.752899686468098</v>
      </c>
      <c r="Q2124" s="77">
        <v>40.752899686468098</v>
      </c>
      <c r="R2124" s="77">
        <v>0</v>
      </c>
      <c r="S2124" s="77">
        <v>4.7498846619662499E-2</v>
      </c>
      <c r="T2124" s="77" t="s">
        <v>156</v>
      </c>
      <c r="U2124" s="105">
        <v>-5.7670167598833899</v>
      </c>
      <c r="V2124" s="105">
        <v>-4.3112816833516003</v>
      </c>
      <c r="W2124" s="101">
        <v>-1.4557001739615301</v>
      </c>
    </row>
    <row r="2125" spans="2:23" x14ac:dyDescent="0.25">
      <c r="B2125" s="55" t="s">
        <v>117</v>
      </c>
      <c r="C2125" s="76" t="s">
        <v>140</v>
      </c>
      <c r="D2125" s="55" t="s">
        <v>76</v>
      </c>
      <c r="E2125" s="55" t="s">
        <v>164</v>
      </c>
      <c r="F2125" s="70">
        <v>147.43</v>
      </c>
      <c r="G2125" s="77">
        <v>50354</v>
      </c>
      <c r="H2125" s="77">
        <v>147.43</v>
      </c>
      <c r="I2125" s="77">
        <v>1</v>
      </c>
      <c r="J2125" s="77">
        <v>2.1288999999999999E-12</v>
      </c>
      <c r="K2125" s="77">
        <v>0</v>
      </c>
      <c r="L2125" s="77">
        <v>7.2706899999999998E-13</v>
      </c>
      <c r="M2125" s="77">
        <v>0</v>
      </c>
      <c r="N2125" s="77">
        <v>1.4018310000000001E-12</v>
      </c>
      <c r="O2125" s="77">
        <v>0</v>
      </c>
      <c r="P2125" s="77">
        <v>1.1656669999999999E-12</v>
      </c>
      <c r="Q2125" s="77">
        <v>1.16567E-12</v>
      </c>
      <c r="R2125" s="77">
        <v>0</v>
      </c>
      <c r="S2125" s="77">
        <v>0</v>
      </c>
      <c r="T2125" s="77" t="s">
        <v>157</v>
      </c>
      <c r="U2125" s="105">
        <v>0</v>
      </c>
      <c r="V2125" s="105">
        <v>0</v>
      </c>
      <c r="W2125" s="101">
        <v>0</v>
      </c>
    </row>
    <row r="2126" spans="2:23" x14ac:dyDescent="0.25">
      <c r="B2126" s="55" t="s">
        <v>117</v>
      </c>
      <c r="C2126" s="76" t="s">
        <v>140</v>
      </c>
      <c r="D2126" s="55" t="s">
        <v>76</v>
      </c>
      <c r="E2126" s="55" t="s">
        <v>164</v>
      </c>
      <c r="F2126" s="70">
        <v>147.43</v>
      </c>
      <c r="G2126" s="77">
        <v>50900</v>
      </c>
      <c r="H2126" s="77">
        <v>147.13</v>
      </c>
      <c r="I2126" s="77">
        <v>1</v>
      </c>
      <c r="J2126" s="77">
        <v>-129.21154421846401</v>
      </c>
      <c r="K2126" s="77">
        <v>0.13189542295862799</v>
      </c>
      <c r="L2126" s="77">
        <v>-177.91922708043001</v>
      </c>
      <c r="M2126" s="77">
        <v>0.25007648578269098</v>
      </c>
      <c r="N2126" s="77">
        <v>48.707682861966397</v>
      </c>
      <c r="O2126" s="77">
        <v>-0.118181062824063</v>
      </c>
      <c r="P2126" s="77">
        <v>42.261404533988497</v>
      </c>
      <c r="Q2126" s="77">
        <v>42.261404533988397</v>
      </c>
      <c r="R2126" s="77">
        <v>0</v>
      </c>
      <c r="S2126" s="77">
        <v>1.4109607874164799E-2</v>
      </c>
      <c r="T2126" s="77" t="s">
        <v>156</v>
      </c>
      <c r="U2126" s="105">
        <v>-2.7934020741375698</v>
      </c>
      <c r="V2126" s="105">
        <v>-2.08827955559976</v>
      </c>
      <c r="W2126" s="101">
        <v>-0.70510561258517901</v>
      </c>
    </row>
    <row r="2127" spans="2:23" x14ac:dyDescent="0.25">
      <c r="B2127" s="55" t="s">
        <v>117</v>
      </c>
      <c r="C2127" s="76" t="s">
        <v>140</v>
      </c>
      <c r="D2127" s="55" t="s">
        <v>76</v>
      </c>
      <c r="E2127" s="55" t="s">
        <v>164</v>
      </c>
      <c r="F2127" s="70">
        <v>147.43</v>
      </c>
      <c r="G2127" s="77">
        <v>53200</v>
      </c>
      <c r="H2127" s="77">
        <v>148.35</v>
      </c>
      <c r="I2127" s="77">
        <v>1</v>
      </c>
      <c r="J2127" s="77">
        <v>64.699304606597806</v>
      </c>
      <c r="K2127" s="77">
        <v>0.20218380080068499</v>
      </c>
      <c r="L2127" s="77">
        <v>113.139853707632</v>
      </c>
      <c r="M2127" s="77">
        <v>0.61827025980434303</v>
      </c>
      <c r="N2127" s="77">
        <v>-48.440549101034001</v>
      </c>
      <c r="O2127" s="77">
        <v>-0.41608645900365798</v>
      </c>
      <c r="P2127" s="77">
        <v>-42.261404533981903</v>
      </c>
      <c r="Q2127" s="77">
        <v>-42.261404533981903</v>
      </c>
      <c r="R2127" s="77">
        <v>0</v>
      </c>
      <c r="S2127" s="77">
        <v>8.6265070926829099E-2</v>
      </c>
      <c r="T2127" s="77" t="s">
        <v>156</v>
      </c>
      <c r="U2127" s="105">
        <v>-16.9697212491002</v>
      </c>
      <c r="V2127" s="105">
        <v>-12.6861515128157</v>
      </c>
      <c r="W2127" s="101">
        <v>-4.2834670338106404</v>
      </c>
    </row>
    <row r="2128" spans="2:23" x14ac:dyDescent="0.25">
      <c r="B2128" s="55" t="s">
        <v>117</v>
      </c>
      <c r="C2128" s="76" t="s">
        <v>140</v>
      </c>
      <c r="D2128" s="55" t="s">
        <v>76</v>
      </c>
      <c r="E2128" s="55" t="s">
        <v>165</v>
      </c>
      <c r="F2128" s="70">
        <v>147.43</v>
      </c>
      <c r="G2128" s="77">
        <v>50404</v>
      </c>
      <c r="H2128" s="77">
        <v>147.43</v>
      </c>
      <c r="I2128" s="77">
        <v>1</v>
      </c>
      <c r="J2128" s="77">
        <v>1.2472099999999999E-13</v>
      </c>
      <c r="K2128" s="77">
        <v>0</v>
      </c>
      <c r="L2128" s="77">
        <v>-2.6505779999999999E-12</v>
      </c>
      <c r="M2128" s="77">
        <v>0</v>
      </c>
      <c r="N2128" s="77">
        <v>2.7752989999999999E-12</v>
      </c>
      <c r="O2128" s="77">
        <v>0</v>
      </c>
      <c r="P2128" s="77">
        <v>2.1526739999999998E-12</v>
      </c>
      <c r="Q2128" s="77">
        <v>2.152677E-12</v>
      </c>
      <c r="R2128" s="77">
        <v>0</v>
      </c>
      <c r="S2128" s="77">
        <v>0</v>
      </c>
      <c r="T2128" s="77" t="s">
        <v>157</v>
      </c>
      <c r="U2128" s="105">
        <v>0</v>
      </c>
      <c r="V2128" s="105">
        <v>0</v>
      </c>
      <c r="W2128" s="101">
        <v>0</v>
      </c>
    </row>
    <row r="2129" spans="2:23" x14ac:dyDescent="0.25">
      <c r="B2129" s="55" t="s">
        <v>117</v>
      </c>
      <c r="C2129" s="76" t="s">
        <v>140</v>
      </c>
      <c r="D2129" s="55" t="s">
        <v>76</v>
      </c>
      <c r="E2129" s="55" t="s">
        <v>166</v>
      </c>
      <c r="F2129" s="70">
        <v>145.16999999999999</v>
      </c>
      <c r="G2129" s="77">
        <v>50499</v>
      </c>
      <c r="H2129" s="77">
        <v>145.16999999999999</v>
      </c>
      <c r="I2129" s="77">
        <v>1</v>
      </c>
      <c r="J2129" s="77">
        <v>-5.9961000000000003E-12</v>
      </c>
      <c r="K2129" s="77">
        <v>0</v>
      </c>
      <c r="L2129" s="77">
        <v>-5.1639680000000003E-12</v>
      </c>
      <c r="M2129" s="77">
        <v>0</v>
      </c>
      <c r="N2129" s="77">
        <v>-8.3213199999999995E-13</v>
      </c>
      <c r="O2129" s="77">
        <v>0</v>
      </c>
      <c r="P2129" s="77">
        <v>-5.7023600000000001E-13</v>
      </c>
      <c r="Q2129" s="77">
        <v>-5.7023799999999996E-13</v>
      </c>
      <c r="R2129" s="77">
        <v>0</v>
      </c>
      <c r="S2129" s="77">
        <v>0</v>
      </c>
      <c r="T2129" s="77" t="s">
        <v>157</v>
      </c>
      <c r="U2129" s="105">
        <v>0</v>
      </c>
      <c r="V2129" s="105">
        <v>0</v>
      </c>
      <c r="W2129" s="101">
        <v>0</v>
      </c>
    </row>
    <row r="2130" spans="2:23" x14ac:dyDescent="0.25">
      <c r="B2130" s="55" t="s">
        <v>117</v>
      </c>
      <c r="C2130" s="76" t="s">
        <v>140</v>
      </c>
      <c r="D2130" s="55" t="s">
        <v>76</v>
      </c>
      <c r="E2130" s="55" t="s">
        <v>166</v>
      </c>
      <c r="F2130" s="70">
        <v>145.16999999999999</v>
      </c>
      <c r="G2130" s="77">
        <v>50554</v>
      </c>
      <c r="H2130" s="77">
        <v>145.16999999999999</v>
      </c>
      <c r="I2130" s="77">
        <v>1</v>
      </c>
      <c r="J2130" s="77">
        <v>2.1499999999999999E-13</v>
      </c>
      <c r="K2130" s="77">
        <v>0</v>
      </c>
      <c r="L2130" s="77">
        <v>5.4262699999999997E-13</v>
      </c>
      <c r="M2130" s="77">
        <v>0</v>
      </c>
      <c r="N2130" s="77">
        <v>-3.2762700000000002E-13</v>
      </c>
      <c r="O2130" s="77">
        <v>0</v>
      </c>
      <c r="P2130" s="77">
        <v>-2.3099099999999998E-13</v>
      </c>
      <c r="Q2130" s="77">
        <v>-2.3099000000000001E-13</v>
      </c>
      <c r="R2130" s="77">
        <v>0</v>
      </c>
      <c r="S2130" s="77">
        <v>0</v>
      </c>
      <c r="T2130" s="77" t="s">
        <v>157</v>
      </c>
      <c r="U2130" s="105">
        <v>0</v>
      </c>
      <c r="V2130" s="105">
        <v>0</v>
      </c>
      <c r="W2130" s="101">
        <v>0</v>
      </c>
    </row>
    <row r="2131" spans="2:23" x14ac:dyDescent="0.25">
      <c r="B2131" s="55" t="s">
        <v>117</v>
      </c>
      <c r="C2131" s="76" t="s">
        <v>140</v>
      </c>
      <c r="D2131" s="55" t="s">
        <v>76</v>
      </c>
      <c r="E2131" s="55" t="s">
        <v>167</v>
      </c>
      <c r="F2131" s="70">
        <v>145.16999999999999</v>
      </c>
      <c r="G2131" s="77">
        <v>50604</v>
      </c>
      <c r="H2131" s="77">
        <v>145.16999999999999</v>
      </c>
      <c r="I2131" s="77">
        <v>1</v>
      </c>
      <c r="J2131" s="77">
        <v>-3.0010000000000001E-15</v>
      </c>
      <c r="K2131" s="77">
        <v>0</v>
      </c>
      <c r="L2131" s="77">
        <v>7.4609399999999999E-13</v>
      </c>
      <c r="M2131" s="77">
        <v>0</v>
      </c>
      <c r="N2131" s="77">
        <v>-7.4909499999999995E-13</v>
      </c>
      <c r="O2131" s="77">
        <v>0</v>
      </c>
      <c r="P2131" s="77">
        <v>-5.9393500000000003E-13</v>
      </c>
      <c r="Q2131" s="77">
        <v>-5.9393399999999996E-13</v>
      </c>
      <c r="R2131" s="77">
        <v>0</v>
      </c>
      <c r="S2131" s="77">
        <v>0</v>
      </c>
      <c r="T2131" s="77" t="s">
        <v>157</v>
      </c>
      <c r="U2131" s="105">
        <v>0</v>
      </c>
      <c r="V2131" s="105">
        <v>0</v>
      </c>
      <c r="W2131" s="101">
        <v>0</v>
      </c>
    </row>
    <row r="2132" spans="2:23" x14ac:dyDescent="0.25">
      <c r="B2132" s="55" t="s">
        <v>117</v>
      </c>
      <c r="C2132" s="76" t="s">
        <v>140</v>
      </c>
      <c r="D2132" s="55" t="s">
        <v>76</v>
      </c>
      <c r="E2132" s="55" t="s">
        <v>168</v>
      </c>
      <c r="F2132" s="70">
        <v>145.69</v>
      </c>
      <c r="G2132" s="77">
        <v>50750</v>
      </c>
      <c r="H2132" s="77">
        <v>146.07</v>
      </c>
      <c r="I2132" s="77">
        <v>1</v>
      </c>
      <c r="J2132" s="77">
        <v>49.814403075459303</v>
      </c>
      <c r="K2132" s="77">
        <v>5.9307246614967501E-2</v>
      </c>
      <c r="L2132" s="77">
        <v>91.8424599720027</v>
      </c>
      <c r="M2132" s="77">
        <v>0.201597395143643</v>
      </c>
      <c r="N2132" s="77">
        <v>-42.028056896543397</v>
      </c>
      <c r="O2132" s="77">
        <v>-0.142290148528676</v>
      </c>
      <c r="P2132" s="77">
        <v>-37.454148772047198</v>
      </c>
      <c r="Q2132" s="77">
        <v>-37.454148772047098</v>
      </c>
      <c r="R2132" s="77">
        <v>0</v>
      </c>
      <c r="S2132" s="77">
        <v>3.3527236919703503E-2</v>
      </c>
      <c r="T2132" s="77" t="s">
        <v>156</v>
      </c>
      <c r="U2132" s="105">
        <v>-4.7866252466769099</v>
      </c>
      <c r="V2132" s="105">
        <v>-3.5783647959233198</v>
      </c>
      <c r="W2132" s="101">
        <v>-1.20823148161219</v>
      </c>
    </row>
    <row r="2133" spans="2:23" x14ac:dyDescent="0.25">
      <c r="B2133" s="55" t="s">
        <v>117</v>
      </c>
      <c r="C2133" s="76" t="s">
        <v>140</v>
      </c>
      <c r="D2133" s="55" t="s">
        <v>76</v>
      </c>
      <c r="E2133" s="55" t="s">
        <v>168</v>
      </c>
      <c r="F2133" s="70">
        <v>145.69</v>
      </c>
      <c r="G2133" s="77">
        <v>50800</v>
      </c>
      <c r="H2133" s="77">
        <v>145.6</v>
      </c>
      <c r="I2133" s="77">
        <v>1</v>
      </c>
      <c r="J2133" s="77">
        <v>-11.1887325383945</v>
      </c>
      <c r="K2133" s="77">
        <v>2.34101065975412E-3</v>
      </c>
      <c r="L2133" s="77">
        <v>-53.313333942469903</v>
      </c>
      <c r="M2133" s="77">
        <v>5.3151226472346498E-2</v>
      </c>
      <c r="N2133" s="77">
        <v>42.124601404075399</v>
      </c>
      <c r="O2133" s="77">
        <v>-5.0810215812592402E-2</v>
      </c>
      <c r="P2133" s="77">
        <v>37.4541487720508</v>
      </c>
      <c r="Q2133" s="77">
        <v>37.4541487720508</v>
      </c>
      <c r="R2133" s="77">
        <v>0</v>
      </c>
      <c r="S2133" s="77">
        <v>2.6232607966467699E-2</v>
      </c>
      <c r="T2133" s="77" t="s">
        <v>156</v>
      </c>
      <c r="U2133" s="105">
        <v>-3.60903975565809</v>
      </c>
      <c r="V2133" s="105">
        <v>-2.6980304793445899</v>
      </c>
      <c r="W2133" s="101">
        <v>-0.91098743403891103</v>
      </c>
    </row>
    <row r="2134" spans="2:23" x14ac:dyDescent="0.25">
      <c r="B2134" s="55" t="s">
        <v>117</v>
      </c>
      <c r="C2134" s="76" t="s">
        <v>140</v>
      </c>
      <c r="D2134" s="55" t="s">
        <v>76</v>
      </c>
      <c r="E2134" s="55" t="s">
        <v>169</v>
      </c>
      <c r="F2134" s="70">
        <v>146.25</v>
      </c>
      <c r="G2134" s="77">
        <v>50750</v>
      </c>
      <c r="H2134" s="77">
        <v>146.07</v>
      </c>
      <c r="I2134" s="77">
        <v>1</v>
      </c>
      <c r="J2134" s="77">
        <v>-72.934430962058002</v>
      </c>
      <c r="K2134" s="77">
        <v>4.0427677270169902E-2</v>
      </c>
      <c r="L2134" s="77">
        <v>-114.861427610493</v>
      </c>
      <c r="M2134" s="77">
        <v>0.100267921400676</v>
      </c>
      <c r="N2134" s="77">
        <v>41.926996648434802</v>
      </c>
      <c r="O2134" s="77">
        <v>-5.98402441305056E-2</v>
      </c>
      <c r="P2134" s="77">
        <v>37.454148772045897</v>
      </c>
      <c r="Q2134" s="77">
        <v>37.454148772045897</v>
      </c>
      <c r="R2134" s="77">
        <v>0</v>
      </c>
      <c r="S2134" s="77">
        <v>1.0661380777813E-2</v>
      </c>
      <c r="T2134" s="77" t="s">
        <v>156</v>
      </c>
      <c r="U2134" s="105">
        <v>-1.19939068539615</v>
      </c>
      <c r="V2134" s="105">
        <v>-0.89663535037750197</v>
      </c>
      <c r="W2134" s="101">
        <v>-0.30274807618459698</v>
      </c>
    </row>
    <row r="2135" spans="2:23" x14ac:dyDescent="0.25">
      <c r="B2135" s="55" t="s">
        <v>117</v>
      </c>
      <c r="C2135" s="76" t="s">
        <v>140</v>
      </c>
      <c r="D2135" s="55" t="s">
        <v>76</v>
      </c>
      <c r="E2135" s="55" t="s">
        <v>169</v>
      </c>
      <c r="F2135" s="70">
        <v>146.25</v>
      </c>
      <c r="G2135" s="77">
        <v>50950</v>
      </c>
      <c r="H2135" s="77">
        <v>146.61000000000001</v>
      </c>
      <c r="I2135" s="77">
        <v>1</v>
      </c>
      <c r="J2135" s="77">
        <v>138.16102025658901</v>
      </c>
      <c r="K2135" s="77">
        <v>0.167978514161406</v>
      </c>
      <c r="L2135" s="77">
        <v>179.99953487207401</v>
      </c>
      <c r="M2135" s="77">
        <v>0.28511852647663299</v>
      </c>
      <c r="N2135" s="77">
        <v>-41.838514615484598</v>
      </c>
      <c r="O2135" s="77">
        <v>-0.117140012315227</v>
      </c>
      <c r="P2135" s="77">
        <v>-37.454148772044</v>
      </c>
      <c r="Q2135" s="77">
        <v>-37.454148772043901</v>
      </c>
      <c r="R2135" s="77">
        <v>0</v>
      </c>
      <c r="S2135" s="77">
        <v>1.2344756690097901E-2</v>
      </c>
      <c r="T2135" s="77" t="s">
        <v>156</v>
      </c>
      <c r="U2135" s="105">
        <v>-2.0909467417436698</v>
      </c>
      <c r="V2135" s="105">
        <v>-1.56314100753982</v>
      </c>
      <c r="W2135" s="101">
        <v>-0.52779307958211996</v>
      </c>
    </row>
    <row r="2136" spans="2:23" x14ac:dyDescent="0.25">
      <c r="B2136" s="55" t="s">
        <v>117</v>
      </c>
      <c r="C2136" s="76" t="s">
        <v>140</v>
      </c>
      <c r="D2136" s="55" t="s">
        <v>76</v>
      </c>
      <c r="E2136" s="55" t="s">
        <v>170</v>
      </c>
      <c r="F2136" s="70">
        <v>145.6</v>
      </c>
      <c r="G2136" s="77">
        <v>51300</v>
      </c>
      <c r="H2136" s="77">
        <v>146.16</v>
      </c>
      <c r="I2136" s="77">
        <v>1</v>
      </c>
      <c r="J2136" s="77">
        <v>105.101968788088</v>
      </c>
      <c r="K2136" s="77">
        <v>0.169120749038356</v>
      </c>
      <c r="L2136" s="77">
        <v>115.06273414466401</v>
      </c>
      <c r="M2136" s="77">
        <v>0.20269571599722599</v>
      </c>
      <c r="N2136" s="77">
        <v>-9.9607653565753704</v>
      </c>
      <c r="O2136" s="77">
        <v>-3.3574966958870099E-2</v>
      </c>
      <c r="P2136" s="77">
        <v>-8.2217614926821092</v>
      </c>
      <c r="Q2136" s="77">
        <v>-8.2217614926821092</v>
      </c>
      <c r="R2136" s="77">
        <v>0</v>
      </c>
      <c r="S2136" s="77">
        <v>1.03491561287145E-3</v>
      </c>
      <c r="T2136" s="77" t="s">
        <v>156</v>
      </c>
      <c r="U2136" s="105">
        <v>0.68011241972226</v>
      </c>
      <c r="V2136" s="105">
        <v>-0.50843552912230505</v>
      </c>
      <c r="W2136" s="101">
        <v>1.1885764453608301</v>
      </c>
    </row>
    <row r="2137" spans="2:23" x14ac:dyDescent="0.25">
      <c r="B2137" s="55" t="s">
        <v>117</v>
      </c>
      <c r="C2137" s="76" t="s">
        <v>140</v>
      </c>
      <c r="D2137" s="55" t="s">
        <v>76</v>
      </c>
      <c r="E2137" s="55" t="s">
        <v>171</v>
      </c>
      <c r="F2137" s="70">
        <v>147.13</v>
      </c>
      <c r="G2137" s="77">
        <v>54750</v>
      </c>
      <c r="H2137" s="77">
        <v>149.56</v>
      </c>
      <c r="I2137" s="77">
        <v>1</v>
      </c>
      <c r="J2137" s="77">
        <v>85.756756857113302</v>
      </c>
      <c r="K2137" s="77">
        <v>0.78168018693543295</v>
      </c>
      <c r="L2137" s="77">
        <v>117.615127349906</v>
      </c>
      <c r="M2137" s="77">
        <v>1.4703433895153299</v>
      </c>
      <c r="N2137" s="77">
        <v>-31.858370492793199</v>
      </c>
      <c r="O2137" s="77">
        <v>-0.688663202579893</v>
      </c>
      <c r="P2137" s="77">
        <v>-27.7114781887744</v>
      </c>
      <c r="Q2137" s="77">
        <v>-27.711478188774301</v>
      </c>
      <c r="R2137" s="77">
        <v>0</v>
      </c>
      <c r="S2137" s="77">
        <v>8.1622857027921297E-2</v>
      </c>
      <c r="T2137" s="77" t="s">
        <v>157</v>
      </c>
      <c r="U2137" s="105">
        <v>-24.743902489226301</v>
      </c>
      <c r="V2137" s="105">
        <v>-18.497940619578898</v>
      </c>
      <c r="W2137" s="101">
        <v>-6.2458121170402698</v>
      </c>
    </row>
    <row r="2138" spans="2:23" x14ac:dyDescent="0.25">
      <c r="B2138" s="55" t="s">
        <v>117</v>
      </c>
      <c r="C2138" s="76" t="s">
        <v>140</v>
      </c>
      <c r="D2138" s="55" t="s">
        <v>76</v>
      </c>
      <c r="E2138" s="55" t="s">
        <v>172</v>
      </c>
      <c r="F2138" s="70">
        <v>146.61000000000001</v>
      </c>
      <c r="G2138" s="77">
        <v>53150</v>
      </c>
      <c r="H2138" s="77">
        <v>149.09</v>
      </c>
      <c r="I2138" s="77">
        <v>1</v>
      </c>
      <c r="J2138" s="77">
        <v>178.595982016557</v>
      </c>
      <c r="K2138" s="77">
        <v>1.40344709086817</v>
      </c>
      <c r="L2138" s="77">
        <v>179.589464896355</v>
      </c>
      <c r="M2138" s="77">
        <v>1.4191045396774</v>
      </c>
      <c r="N2138" s="77">
        <v>-0.993482879797836</v>
      </c>
      <c r="O2138" s="77">
        <v>-1.5657448809231301E-2</v>
      </c>
      <c r="P2138" s="77">
        <v>0.480793297935803</v>
      </c>
      <c r="Q2138" s="77">
        <v>0.480793297935803</v>
      </c>
      <c r="R2138" s="77">
        <v>0</v>
      </c>
      <c r="S2138" s="77">
        <v>1.0171136594959E-5</v>
      </c>
      <c r="T2138" s="77" t="s">
        <v>156</v>
      </c>
      <c r="U2138" s="105">
        <v>0.148883735453778</v>
      </c>
      <c r="V2138" s="105">
        <v>-0.111301865129974</v>
      </c>
      <c r="W2138" s="101">
        <v>0.26019183876977398</v>
      </c>
    </row>
    <row r="2139" spans="2:23" x14ac:dyDescent="0.25">
      <c r="B2139" s="55" t="s">
        <v>117</v>
      </c>
      <c r="C2139" s="76" t="s">
        <v>140</v>
      </c>
      <c r="D2139" s="55" t="s">
        <v>76</v>
      </c>
      <c r="E2139" s="55" t="s">
        <v>172</v>
      </c>
      <c r="F2139" s="70">
        <v>146.61000000000001</v>
      </c>
      <c r="G2139" s="77">
        <v>54500</v>
      </c>
      <c r="H2139" s="77">
        <v>146.13</v>
      </c>
      <c r="I2139" s="77">
        <v>1</v>
      </c>
      <c r="J2139" s="77">
        <v>-21.4289905785316</v>
      </c>
      <c r="K2139" s="77">
        <v>2.5425994652583401E-2</v>
      </c>
      <c r="L2139" s="77">
        <v>19.3519906154559</v>
      </c>
      <c r="M2139" s="77">
        <v>2.0736039573026999E-2</v>
      </c>
      <c r="N2139" s="77">
        <v>-40.7809811939876</v>
      </c>
      <c r="O2139" s="77">
        <v>4.6899550795563199E-3</v>
      </c>
      <c r="P2139" s="77">
        <v>-37.9349420699794</v>
      </c>
      <c r="Q2139" s="77">
        <v>-37.9349420699794</v>
      </c>
      <c r="R2139" s="77">
        <v>0</v>
      </c>
      <c r="S2139" s="77">
        <v>7.9680742778943797E-2</v>
      </c>
      <c r="T2139" s="77" t="s">
        <v>156</v>
      </c>
      <c r="U2139" s="105">
        <v>-18.888402248120101</v>
      </c>
      <c r="V2139" s="105">
        <v>-14.1205108343995</v>
      </c>
      <c r="W2139" s="101">
        <v>-4.7677770991946602</v>
      </c>
    </row>
    <row r="2140" spans="2:23" x14ac:dyDescent="0.25">
      <c r="B2140" s="55" t="s">
        <v>117</v>
      </c>
      <c r="C2140" s="76" t="s">
        <v>140</v>
      </c>
      <c r="D2140" s="55" t="s">
        <v>76</v>
      </c>
      <c r="E2140" s="55" t="s">
        <v>173</v>
      </c>
      <c r="F2140" s="70">
        <v>144.88999999999999</v>
      </c>
      <c r="G2140" s="77">
        <v>51250</v>
      </c>
      <c r="H2140" s="77">
        <v>144.88999999999999</v>
      </c>
      <c r="I2140" s="77">
        <v>1</v>
      </c>
      <c r="J2140" s="77">
        <v>-9.8683900000000009E-13</v>
      </c>
      <c r="K2140" s="77">
        <v>0</v>
      </c>
      <c r="L2140" s="77">
        <v>-1.2456339999999999E-12</v>
      </c>
      <c r="M2140" s="77">
        <v>0</v>
      </c>
      <c r="N2140" s="77">
        <v>2.5879399999999999E-13</v>
      </c>
      <c r="O2140" s="77">
        <v>0</v>
      </c>
      <c r="P2140" s="77">
        <v>5.1716999999999997E-14</v>
      </c>
      <c r="Q2140" s="77">
        <v>5.1716999999999997E-14</v>
      </c>
      <c r="R2140" s="77">
        <v>0</v>
      </c>
      <c r="S2140" s="77">
        <v>0</v>
      </c>
      <c r="T2140" s="77" t="s">
        <v>157</v>
      </c>
      <c r="U2140" s="105">
        <v>0</v>
      </c>
      <c r="V2140" s="105">
        <v>0</v>
      </c>
      <c r="W2140" s="101">
        <v>0</v>
      </c>
    </row>
    <row r="2141" spans="2:23" x14ac:dyDescent="0.25">
      <c r="B2141" s="55" t="s">
        <v>117</v>
      </c>
      <c r="C2141" s="76" t="s">
        <v>140</v>
      </c>
      <c r="D2141" s="55" t="s">
        <v>76</v>
      </c>
      <c r="E2141" s="55" t="s">
        <v>174</v>
      </c>
      <c r="F2141" s="70">
        <v>146.16</v>
      </c>
      <c r="G2141" s="77">
        <v>53200</v>
      </c>
      <c r="H2141" s="77">
        <v>148.35</v>
      </c>
      <c r="I2141" s="77">
        <v>1</v>
      </c>
      <c r="J2141" s="77">
        <v>127.926005589846</v>
      </c>
      <c r="K2141" s="77">
        <v>0.84280073966793101</v>
      </c>
      <c r="L2141" s="77">
        <v>137.802406733216</v>
      </c>
      <c r="M2141" s="77">
        <v>0.97795942002553204</v>
      </c>
      <c r="N2141" s="77">
        <v>-9.8764011433694101</v>
      </c>
      <c r="O2141" s="77">
        <v>-0.13515868035760101</v>
      </c>
      <c r="P2141" s="77">
        <v>-8.2217614926819493</v>
      </c>
      <c r="Q2141" s="77">
        <v>-8.2217614926819405</v>
      </c>
      <c r="R2141" s="77">
        <v>0</v>
      </c>
      <c r="S2141" s="77">
        <v>3.4812641451912002E-3</v>
      </c>
      <c r="T2141" s="77" t="s">
        <v>157</v>
      </c>
      <c r="U2141" s="105">
        <v>1.7265270279203699</v>
      </c>
      <c r="V2141" s="105">
        <v>-1.2907096790603101</v>
      </c>
      <c r="W2141" s="101">
        <v>3.0173090479703699</v>
      </c>
    </row>
    <row r="2142" spans="2:23" x14ac:dyDescent="0.25">
      <c r="B2142" s="55" t="s">
        <v>117</v>
      </c>
      <c r="C2142" s="76" t="s">
        <v>140</v>
      </c>
      <c r="D2142" s="55" t="s">
        <v>76</v>
      </c>
      <c r="E2142" s="55" t="s">
        <v>175</v>
      </c>
      <c r="F2142" s="70">
        <v>149.72</v>
      </c>
      <c r="G2142" s="77">
        <v>53100</v>
      </c>
      <c r="H2142" s="77">
        <v>149.72</v>
      </c>
      <c r="I2142" s="77">
        <v>1</v>
      </c>
      <c r="J2142" s="77">
        <v>3.6430431E-11</v>
      </c>
      <c r="K2142" s="77">
        <v>0</v>
      </c>
      <c r="L2142" s="77">
        <v>2.6151422999999999E-11</v>
      </c>
      <c r="M2142" s="77">
        <v>0</v>
      </c>
      <c r="N2142" s="77">
        <v>1.0279009E-11</v>
      </c>
      <c r="O2142" s="77">
        <v>0</v>
      </c>
      <c r="P2142" s="77">
        <v>8.1239199999999996E-12</v>
      </c>
      <c r="Q2142" s="77">
        <v>8.1239190000000006E-12</v>
      </c>
      <c r="R2142" s="77">
        <v>0</v>
      </c>
      <c r="S2142" s="77">
        <v>0</v>
      </c>
      <c r="T2142" s="77" t="s">
        <v>157</v>
      </c>
      <c r="U2142" s="105">
        <v>0</v>
      </c>
      <c r="V2142" s="105">
        <v>0</v>
      </c>
      <c r="W2142" s="101">
        <v>0</v>
      </c>
    </row>
    <row r="2143" spans="2:23" x14ac:dyDescent="0.25">
      <c r="B2143" s="55" t="s">
        <v>117</v>
      </c>
      <c r="C2143" s="76" t="s">
        <v>140</v>
      </c>
      <c r="D2143" s="55" t="s">
        <v>76</v>
      </c>
      <c r="E2143" s="55" t="s">
        <v>176</v>
      </c>
      <c r="F2143" s="70">
        <v>149.72</v>
      </c>
      <c r="G2143" s="77">
        <v>52000</v>
      </c>
      <c r="H2143" s="77">
        <v>149.72</v>
      </c>
      <c r="I2143" s="77">
        <v>1</v>
      </c>
      <c r="J2143" s="77">
        <v>4.563504E-12</v>
      </c>
      <c r="K2143" s="77">
        <v>0</v>
      </c>
      <c r="L2143" s="77">
        <v>1.3625665000000001E-11</v>
      </c>
      <c r="M2143" s="77">
        <v>0</v>
      </c>
      <c r="N2143" s="77">
        <v>-9.0621609999999992E-12</v>
      </c>
      <c r="O2143" s="77">
        <v>0</v>
      </c>
      <c r="P2143" s="77">
        <v>-6.2883969999999996E-12</v>
      </c>
      <c r="Q2143" s="77">
        <v>-6.2884010000000003E-12</v>
      </c>
      <c r="R2143" s="77">
        <v>0</v>
      </c>
      <c r="S2143" s="77">
        <v>0</v>
      </c>
      <c r="T2143" s="77" t="s">
        <v>157</v>
      </c>
      <c r="U2143" s="105">
        <v>0</v>
      </c>
      <c r="V2143" s="105">
        <v>0</v>
      </c>
      <c r="W2143" s="101">
        <v>0</v>
      </c>
    </row>
    <row r="2144" spans="2:23" x14ac:dyDescent="0.25">
      <c r="B2144" s="55" t="s">
        <v>117</v>
      </c>
      <c r="C2144" s="76" t="s">
        <v>140</v>
      </c>
      <c r="D2144" s="55" t="s">
        <v>76</v>
      </c>
      <c r="E2144" s="55" t="s">
        <v>176</v>
      </c>
      <c r="F2144" s="70">
        <v>149.72</v>
      </c>
      <c r="G2144" s="77">
        <v>53050</v>
      </c>
      <c r="H2144" s="77">
        <v>149.33000000000001</v>
      </c>
      <c r="I2144" s="77">
        <v>1</v>
      </c>
      <c r="J2144" s="77">
        <v>-147.97233100659699</v>
      </c>
      <c r="K2144" s="77">
        <v>0.205820620989143</v>
      </c>
      <c r="L2144" s="77">
        <v>-141.517973205814</v>
      </c>
      <c r="M2144" s="77">
        <v>0.188256965358646</v>
      </c>
      <c r="N2144" s="77">
        <v>-6.4543578007829199</v>
      </c>
      <c r="O2144" s="77">
        <v>1.7563655630497301E-2</v>
      </c>
      <c r="P2144" s="77">
        <v>-5.5503002622113202</v>
      </c>
      <c r="Q2144" s="77">
        <v>-5.5503002622113096</v>
      </c>
      <c r="R2144" s="77">
        <v>0</v>
      </c>
      <c r="S2144" s="77">
        <v>2.8957483020660899E-4</v>
      </c>
      <c r="T2144" s="77" t="s">
        <v>156</v>
      </c>
      <c r="U2144" s="105">
        <v>0.109006065844863</v>
      </c>
      <c r="V2144" s="105">
        <v>-8.1490287720384802E-2</v>
      </c>
      <c r="W2144" s="101">
        <v>0.19050092088829401</v>
      </c>
    </row>
    <row r="2145" spans="2:23" x14ac:dyDescent="0.25">
      <c r="B2145" s="55" t="s">
        <v>117</v>
      </c>
      <c r="C2145" s="76" t="s">
        <v>140</v>
      </c>
      <c r="D2145" s="55" t="s">
        <v>76</v>
      </c>
      <c r="E2145" s="55" t="s">
        <v>176</v>
      </c>
      <c r="F2145" s="70">
        <v>149.72</v>
      </c>
      <c r="G2145" s="77">
        <v>53050</v>
      </c>
      <c r="H2145" s="77">
        <v>149.33000000000001</v>
      </c>
      <c r="I2145" s="77">
        <v>2</v>
      </c>
      <c r="J2145" s="77">
        <v>-130.86869905137101</v>
      </c>
      <c r="K2145" s="77">
        <v>0.14557623932688599</v>
      </c>
      <c r="L2145" s="77">
        <v>-125.16037910497</v>
      </c>
      <c r="M2145" s="77">
        <v>0.13315352423044799</v>
      </c>
      <c r="N2145" s="77">
        <v>-5.7083199464013497</v>
      </c>
      <c r="O2145" s="77">
        <v>1.2422715096438001E-2</v>
      </c>
      <c r="P2145" s="77">
        <v>-4.9087594262989196</v>
      </c>
      <c r="Q2145" s="77">
        <v>-4.9087594262989196</v>
      </c>
      <c r="R2145" s="77">
        <v>0</v>
      </c>
      <c r="S2145" s="77">
        <v>2.0481531239486701E-4</v>
      </c>
      <c r="T2145" s="77" t="s">
        <v>156</v>
      </c>
      <c r="U2145" s="105">
        <v>-0.36873830430155602</v>
      </c>
      <c r="V2145" s="105">
        <v>-0.275659801848325</v>
      </c>
      <c r="W2145" s="101">
        <v>-9.3076270811619594E-2</v>
      </c>
    </row>
    <row r="2146" spans="2:23" x14ac:dyDescent="0.25">
      <c r="B2146" s="55" t="s">
        <v>117</v>
      </c>
      <c r="C2146" s="76" t="s">
        <v>140</v>
      </c>
      <c r="D2146" s="55" t="s">
        <v>76</v>
      </c>
      <c r="E2146" s="55" t="s">
        <v>176</v>
      </c>
      <c r="F2146" s="70">
        <v>149.72</v>
      </c>
      <c r="G2146" s="77">
        <v>53100</v>
      </c>
      <c r="H2146" s="77">
        <v>149.72</v>
      </c>
      <c r="I2146" s="77">
        <v>2</v>
      </c>
      <c r="J2146" s="77">
        <v>3.0747760000000001E-12</v>
      </c>
      <c r="K2146" s="77">
        <v>0</v>
      </c>
      <c r="L2146" s="77">
        <v>9.1126809999999997E-12</v>
      </c>
      <c r="M2146" s="77">
        <v>0</v>
      </c>
      <c r="N2146" s="77">
        <v>-6.037905E-12</v>
      </c>
      <c r="O2146" s="77">
        <v>0</v>
      </c>
      <c r="P2146" s="77">
        <v>-4.3528090000000001E-12</v>
      </c>
      <c r="Q2146" s="77">
        <v>-4.3528109999999997E-12</v>
      </c>
      <c r="R2146" s="77">
        <v>0</v>
      </c>
      <c r="S2146" s="77">
        <v>0</v>
      </c>
      <c r="T2146" s="77" t="s">
        <v>157</v>
      </c>
      <c r="U2146" s="105">
        <v>0</v>
      </c>
      <c r="V2146" s="105">
        <v>0</v>
      </c>
      <c r="W2146" s="101">
        <v>0</v>
      </c>
    </row>
    <row r="2147" spans="2:23" x14ac:dyDescent="0.25">
      <c r="B2147" s="55" t="s">
        <v>117</v>
      </c>
      <c r="C2147" s="76" t="s">
        <v>140</v>
      </c>
      <c r="D2147" s="55" t="s">
        <v>76</v>
      </c>
      <c r="E2147" s="55" t="s">
        <v>177</v>
      </c>
      <c r="F2147" s="70">
        <v>149.74</v>
      </c>
      <c r="G2147" s="77">
        <v>53000</v>
      </c>
      <c r="H2147" s="77">
        <v>149.72</v>
      </c>
      <c r="I2147" s="77">
        <v>1</v>
      </c>
      <c r="J2147" s="77">
        <v>-40.597987319775001</v>
      </c>
      <c r="K2147" s="77">
        <v>0</v>
      </c>
      <c r="L2147" s="77">
        <v>-45.761782572004002</v>
      </c>
      <c r="M2147" s="77">
        <v>0</v>
      </c>
      <c r="N2147" s="77">
        <v>5.1637952522290096</v>
      </c>
      <c r="O2147" s="77">
        <v>0</v>
      </c>
      <c r="P2147" s="77">
        <v>4.6176639659081298</v>
      </c>
      <c r="Q2147" s="77">
        <v>4.6176639659081298</v>
      </c>
      <c r="R2147" s="77">
        <v>0</v>
      </c>
      <c r="S2147" s="77">
        <v>0</v>
      </c>
      <c r="T2147" s="77" t="s">
        <v>156</v>
      </c>
      <c r="U2147" s="105">
        <v>0.10327590504463301</v>
      </c>
      <c r="V2147" s="105">
        <v>-7.7206558657458804E-2</v>
      </c>
      <c r="W2147" s="101">
        <v>0.18048679093303599</v>
      </c>
    </row>
    <row r="2148" spans="2:23" x14ac:dyDescent="0.25">
      <c r="B2148" s="55" t="s">
        <v>117</v>
      </c>
      <c r="C2148" s="76" t="s">
        <v>140</v>
      </c>
      <c r="D2148" s="55" t="s">
        <v>76</v>
      </c>
      <c r="E2148" s="55" t="s">
        <v>177</v>
      </c>
      <c r="F2148" s="70">
        <v>149.74</v>
      </c>
      <c r="G2148" s="77">
        <v>53000</v>
      </c>
      <c r="H2148" s="77">
        <v>149.72</v>
      </c>
      <c r="I2148" s="77">
        <v>2</v>
      </c>
      <c r="J2148" s="77">
        <v>-35.861555465800897</v>
      </c>
      <c r="K2148" s="77">
        <v>0</v>
      </c>
      <c r="L2148" s="77">
        <v>-40.422907938603203</v>
      </c>
      <c r="M2148" s="77">
        <v>0</v>
      </c>
      <c r="N2148" s="77">
        <v>4.5613524728023203</v>
      </c>
      <c r="O2148" s="77">
        <v>0</v>
      </c>
      <c r="P2148" s="77">
        <v>4.0789365032188698</v>
      </c>
      <c r="Q2148" s="77">
        <v>4.0789365032188698</v>
      </c>
      <c r="R2148" s="77">
        <v>0</v>
      </c>
      <c r="S2148" s="77">
        <v>0</v>
      </c>
      <c r="T2148" s="77" t="s">
        <v>156</v>
      </c>
      <c r="U2148" s="105">
        <v>9.1227049456093098E-2</v>
      </c>
      <c r="V2148" s="105">
        <v>-6.81991268140891E-2</v>
      </c>
      <c r="W2148" s="101">
        <v>0.159429998657516</v>
      </c>
    </row>
    <row r="2149" spans="2:23" x14ac:dyDescent="0.25">
      <c r="B2149" s="55" t="s">
        <v>117</v>
      </c>
      <c r="C2149" s="76" t="s">
        <v>140</v>
      </c>
      <c r="D2149" s="55" t="s">
        <v>76</v>
      </c>
      <c r="E2149" s="55" t="s">
        <v>177</v>
      </c>
      <c r="F2149" s="70">
        <v>149.74</v>
      </c>
      <c r="G2149" s="77">
        <v>53000</v>
      </c>
      <c r="H2149" s="77">
        <v>149.72</v>
      </c>
      <c r="I2149" s="77">
        <v>3</v>
      </c>
      <c r="J2149" s="77">
        <v>-35.861555465800897</v>
      </c>
      <c r="K2149" s="77">
        <v>0</v>
      </c>
      <c r="L2149" s="77">
        <v>-40.422907938603203</v>
      </c>
      <c r="M2149" s="77">
        <v>0</v>
      </c>
      <c r="N2149" s="77">
        <v>4.5613524728023203</v>
      </c>
      <c r="O2149" s="77">
        <v>0</v>
      </c>
      <c r="P2149" s="77">
        <v>4.0789365032188698</v>
      </c>
      <c r="Q2149" s="77">
        <v>4.0789365032188698</v>
      </c>
      <c r="R2149" s="77">
        <v>0</v>
      </c>
      <c r="S2149" s="77">
        <v>0</v>
      </c>
      <c r="T2149" s="77" t="s">
        <v>156</v>
      </c>
      <c r="U2149" s="105">
        <v>9.1227049456093098E-2</v>
      </c>
      <c r="V2149" s="105">
        <v>-6.81991268140891E-2</v>
      </c>
      <c r="W2149" s="101">
        <v>0.159429998657516</v>
      </c>
    </row>
    <row r="2150" spans="2:23" x14ac:dyDescent="0.25">
      <c r="B2150" s="55" t="s">
        <v>117</v>
      </c>
      <c r="C2150" s="76" t="s">
        <v>140</v>
      </c>
      <c r="D2150" s="55" t="s">
        <v>76</v>
      </c>
      <c r="E2150" s="55" t="s">
        <v>177</v>
      </c>
      <c r="F2150" s="70">
        <v>149.74</v>
      </c>
      <c r="G2150" s="77">
        <v>53000</v>
      </c>
      <c r="H2150" s="77">
        <v>149.72</v>
      </c>
      <c r="I2150" s="77">
        <v>4</v>
      </c>
      <c r="J2150" s="77">
        <v>-39.360243803928</v>
      </c>
      <c r="K2150" s="77">
        <v>0</v>
      </c>
      <c r="L2150" s="77">
        <v>-44.366606274076901</v>
      </c>
      <c r="M2150" s="77">
        <v>0</v>
      </c>
      <c r="N2150" s="77">
        <v>5.00636247014892</v>
      </c>
      <c r="O2150" s="77">
        <v>0</v>
      </c>
      <c r="P2150" s="77">
        <v>4.4768815279231502</v>
      </c>
      <c r="Q2150" s="77">
        <v>4.4768815279231404</v>
      </c>
      <c r="R2150" s="77">
        <v>0</v>
      </c>
      <c r="S2150" s="77">
        <v>0</v>
      </c>
      <c r="T2150" s="77" t="s">
        <v>156</v>
      </c>
      <c r="U2150" s="105">
        <v>0.100127249403029</v>
      </c>
      <c r="V2150" s="105">
        <v>-7.4852700161805605E-2</v>
      </c>
      <c r="W2150" s="101">
        <v>0.17498414486800701</v>
      </c>
    </row>
    <row r="2151" spans="2:23" x14ac:dyDescent="0.25">
      <c r="B2151" s="55" t="s">
        <v>117</v>
      </c>
      <c r="C2151" s="76" t="s">
        <v>140</v>
      </c>
      <c r="D2151" s="55" t="s">
        <v>76</v>
      </c>
      <c r="E2151" s="55" t="s">
        <v>177</v>
      </c>
      <c r="F2151" s="70">
        <v>149.74</v>
      </c>
      <c r="G2151" s="77">
        <v>53204</v>
      </c>
      <c r="H2151" s="77">
        <v>149.25</v>
      </c>
      <c r="I2151" s="77">
        <v>1</v>
      </c>
      <c r="J2151" s="77">
        <v>-3.2320777124863298</v>
      </c>
      <c r="K2151" s="77">
        <v>1.3350405061945999E-3</v>
      </c>
      <c r="L2151" s="77">
        <v>-8.6530580552348599</v>
      </c>
      <c r="M2151" s="77">
        <v>9.5690778717884492E-3</v>
      </c>
      <c r="N2151" s="77">
        <v>5.4209803427485301</v>
      </c>
      <c r="O2151" s="77">
        <v>-8.2340373655938499E-3</v>
      </c>
      <c r="P2151" s="77">
        <v>4.7737711103987701</v>
      </c>
      <c r="Q2151" s="77">
        <v>4.7737711103987603</v>
      </c>
      <c r="R2151" s="77">
        <v>0</v>
      </c>
      <c r="S2151" s="77">
        <v>2.91242022053027E-3</v>
      </c>
      <c r="T2151" s="77" t="s">
        <v>156</v>
      </c>
      <c r="U2151" s="105">
        <v>1.4253329519773701</v>
      </c>
      <c r="V2151" s="105">
        <v>-1.0655443020876101</v>
      </c>
      <c r="W2151" s="101">
        <v>2.4909369751088599</v>
      </c>
    </row>
    <row r="2152" spans="2:23" x14ac:dyDescent="0.25">
      <c r="B2152" s="55" t="s">
        <v>117</v>
      </c>
      <c r="C2152" s="76" t="s">
        <v>140</v>
      </c>
      <c r="D2152" s="55" t="s">
        <v>76</v>
      </c>
      <c r="E2152" s="55" t="s">
        <v>177</v>
      </c>
      <c r="F2152" s="70">
        <v>149.74</v>
      </c>
      <c r="G2152" s="77">
        <v>53304</v>
      </c>
      <c r="H2152" s="77">
        <v>150.54</v>
      </c>
      <c r="I2152" s="77">
        <v>1</v>
      </c>
      <c r="J2152" s="77">
        <v>34.626288757495303</v>
      </c>
      <c r="K2152" s="77">
        <v>0.11114543423798701</v>
      </c>
      <c r="L2152" s="77">
        <v>31.164523851170099</v>
      </c>
      <c r="M2152" s="77">
        <v>9.0032793594862701E-2</v>
      </c>
      <c r="N2152" s="77">
        <v>3.4617649063252398</v>
      </c>
      <c r="O2152" s="77">
        <v>2.11126406431245E-2</v>
      </c>
      <c r="P2152" s="77">
        <v>3.0497371675434102</v>
      </c>
      <c r="Q2152" s="77">
        <v>3.0497371675434102</v>
      </c>
      <c r="R2152" s="77">
        <v>0</v>
      </c>
      <c r="S2152" s="77">
        <v>8.6219313253457395E-4</v>
      </c>
      <c r="T2152" s="77" t="s">
        <v>156</v>
      </c>
      <c r="U2152" s="105">
        <v>0.400439941098584</v>
      </c>
      <c r="V2152" s="105">
        <v>-0.29935917567467302</v>
      </c>
      <c r="W2152" s="101">
        <v>0.69981589509249598</v>
      </c>
    </row>
    <row r="2153" spans="2:23" x14ac:dyDescent="0.25">
      <c r="B2153" s="55" t="s">
        <v>117</v>
      </c>
      <c r="C2153" s="76" t="s">
        <v>140</v>
      </c>
      <c r="D2153" s="55" t="s">
        <v>76</v>
      </c>
      <c r="E2153" s="55" t="s">
        <v>177</v>
      </c>
      <c r="F2153" s="70">
        <v>149.74</v>
      </c>
      <c r="G2153" s="77">
        <v>53354</v>
      </c>
      <c r="H2153" s="77">
        <v>150.06</v>
      </c>
      <c r="I2153" s="77">
        <v>1</v>
      </c>
      <c r="J2153" s="77">
        <v>44.689220769957601</v>
      </c>
      <c r="K2153" s="77">
        <v>4.1939655513546101E-2</v>
      </c>
      <c r="L2153" s="77">
        <v>53.442646172378602</v>
      </c>
      <c r="M2153" s="77">
        <v>5.99784450280271E-2</v>
      </c>
      <c r="N2153" s="77">
        <v>-8.7534254024210494</v>
      </c>
      <c r="O2153" s="77">
        <v>-1.8038789514480999E-2</v>
      </c>
      <c r="P2153" s="77">
        <v>-7.7866661448719698</v>
      </c>
      <c r="Q2153" s="77">
        <v>-7.7866661448719601</v>
      </c>
      <c r="R2153" s="77">
        <v>0</v>
      </c>
      <c r="S2153" s="77">
        <v>1.2732755626856001E-3</v>
      </c>
      <c r="T2153" s="77" t="s">
        <v>157</v>
      </c>
      <c r="U2153" s="105">
        <v>9.70815805539742E-2</v>
      </c>
      <c r="V2153" s="105">
        <v>-7.2575832091327994E-2</v>
      </c>
      <c r="W2153" s="101">
        <v>0.16966148033581799</v>
      </c>
    </row>
    <row r="2154" spans="2:23" x14ac:dyDescent="0.25">
      <c r="B2154" s="55" t="s">
        <v>117</v>
      </c>
      <c r="C2154" s="76" t="s">
        <v>140</v>
      </c>
      <c r="D2154" s="55" t="s">
        <v>76</v>
      </c>
      <c r="E2154" s="55" t="s">
        <v>177</v>
      </c>
      <c r="F2154" s="70">
        <v>149.74</v>
      </c>
      <c r="G2154" s="77">
        <v>53454</v>
      </c>
      <c r="H2154" s="77">
        <v>150.6</v>
      </c>
      <c r="I2154" s="77">
        <v>1</v>
      </c>
      <c r="J2154" s="77">
        <v>41.669305702551803</v>
      </c>
      <c r="K2154" s="77">
        <v>0.11841777677337099</v>
      </c>
      <c r="L2154" s="77">
        <v>50.1581984717388</v>
      </c>
      <c r="M2154" s="77">
        <v>0.17158062040204899</v>
      </c>
      <c r="N2154" s="77">
        <v>-8.4888927691870197</v>
      </c>
      <c r="O2154" s="77">
        <v>-5.3162843628678097E-2</v>
      </c>
      <c r="P2154" s="77">
        <v>-7.5567592792084399</v>
      </c>
      <c r="Q2154" s="77">
        <v>-7.5567592792084302</v>
      </c>
      <c r="R2154" s="77">
        <v>0</v>
      </c>
      <c r="S2154" s="77">
        <v>3.8945344568261701E-3</v>
      </c>
      <c r="T2154" s="77" t="s">
        <v>157</v>
      </c>
      <c r="U2154" s="105">
        <v>-0.68301644621787905</v>
      </c>
      <c r="V2154" s="105">
        <v>-0.51060650880899905</v>
      </c>
      <c r="W2154" s="101">
        <v>-0.17240580372408301</v>
      </c>
    </row>
    <row r="2155" spans="2:23" x14ac:dyDescent="0.25">
      <c r="B2155" s="55" t="s">
        <v>117</v>
      </c>
      <c r="C2155" s="76" t="s">
        <v>140</v>
      </c>
      <c r="D2155" s="55" t="s">
        <v>76</v>
      </c>
      <c r="E2155" s="55" t="s">
        <v>177</v>
      </c>
      <c r="F2155" s="70">
        <v>149.74</v>
      </c>
      <c r="G2155" s="77">
        <v>53604</v>
      </c>
      <c r="H2155" s="77">
        <v>150.31</v>
      </c>
      <c r="I2155" s="77">
        <v>1</v>
      </c>
      <c r="J2155" s="77">
        <v>40.883189175382299</v>
      </c>
      <c r="K2155" s="77">
        <v>7.2707429336029097E-2</v>
      </c>
      <c r="L2155" s="77">
        <v>45.128121582971197</v>
      </c>
      <c r="M2155" s="77">
        <v>8.8589810055923104E-2</v>
      </c>
      <c r="N2155" s="77">
        <v>-4.2449324075888901</v>
      </c>
      <c r="O2155" s="77">
        <v>-1.5882380719894E-2</v>
      </c>
      <c r="P2155" s="77">
        <v>-3.79124420371613</v>
      </c>
      <c r="Q2155" s="77">
        <v>-3.7912442037161198</v>
      </c>
      <c r="R2155" s="77">
        <v>0</v>
      </c>
      <c r="S2155" s="77">
        <v>6.2524866863118505E-4</v>
      </c>
      <c r="T2155" s="77" t="s">
        <v>157</v>
      </c>
      <c r="U2155" s="105">
        <v>3.6857304823540903E-2</v>
      </c>
      <c r="V2155" s="105">
        <v>-2.75536260426355E-2</v>
      </c>
      <c r="W2155" s="101">
        <v>6.4412475176728698E-2</v>
      </c>
    </row>
    <row r="2156" spans="2:23" x14ac:dyDescent="0.25">
      <c r="B2156" s="55" t="s">
        <v>117</v>
      </c>
      <c r="C2156" s="76" t="s">
        <v>140</v>
      </c>
      <c r="D2156" s="55" t="s">
        <v>76</v>
      </c>
      <c r="E2156" s="55" t="s">
        <v>177</v>
      </c>
      <c r="F2156" s="70">
        <v>149.74</v>
      </c>
      <c r="G2156" s="77">
        <v>53654</v>
      </c>
      <c r="H2156" s="77">
        <v>149.74</v>
      </c>
      <c r="I2156" s="77">
        <v>1</v>
      </c>
      <c r="J2156" s="77">
        <v>-7.1285964755814604</v>
      </c>
      <c r="K2156" s="77">
        <v>2.4783396136982701E-3</v>
      </c>
      <c r="L2156" s="77">
        <v>-0.47610820077708299</v>
      </c>
      <c r="M2156" s="77">
        <v>1.1055135749178E-5</v>
      </c>
      <c r="N2156" s="77">
        <v>-6.6524882748043801</v>
      </c>
      <c r="O2156" s="77">
        <v>2.4672844779490902E-3</v>
      </c>
      <c r="P2156" s="77">
        <v>-5.9412571504137199</v>
      </c>
      <c r="Q2156" s="77">
        <v>-5.9412571504137102</v>
      </c>
      <c r="R2156" s="77">
        <v>0</v>
      </c>
      <c r="S2156" s="77">
        <v>1.7215096264384801E-3</v>
      </c>
      <c r="T2156" s="77" t="s">
        <v>157</v>
      </c>
      <c r="U2156" s="105">
        <v>0.36945117772809599</v>
      </c>
      <c r="V2156" s="105">
        <v>-0.27619272871057499</v>
      </c>
      <c r="W2156" s="101">
        <v>0.64565938633757003</v>
      </c>
    </row>
    <row r="2157" spans="2:23" x14ac:dyDescent="0.25">
      <c r="B2157" s="55" t="s">
        <v>117</v>
      </c>
      <c r="C2157" s="76" t="s">
        <v>140</v>
      </c>
      <c r="D2157" s="55" t="s">
        <v>76</v>
      </c>
      <c r="E2157" s="55" t="s">
        <v>178</v>
      </c>
      <c r="F2157" s="70">
        <v>149.33000000000001</v>
      </c>
      <c r="G2157" s="77">
        <v>53150</v>
      </c>
      <c r="H2157" s="77">
        <v>149.09</v>
      </c>
      <c r="I2157" s="77">
        <v>1</v>
      </c>
      <c r="J2157" s="77">
        <v>-18.0961567696171</v>
      </c>
      <c r="K2157" s="77">
        <v>8.9596035457640607E-3</v>
      </c>
      <c r="L2157" s="77">
        <v>8.8002866649327292</v>
      </c>
      <c r="M2157" s="77">
        <v>2.1188964417334102E-3</v>
      </c>
      <c r="N2157" s="77">
        <v>-26.896443434549798</v>
      </c>
      <c r="O2157" s="77">
        <v>6.8407071040306596E-3</v>
      </c>
      <c r="P2157" s="77">
        <v>-24.028125736710201</v>
      </c>
      <c r="Q2157" s="77">
        <v>-24.028125736710201</v>
      </c>
      <c r="R2157" s="77">
        <v>0</v>
      </c>
      <c r="S2157" s="77">
        <v>1.57963186108281E-2</v>
      </c>
      <c r="T2157" s="77" t="s">
        <v>156</v>
      </c>
      <c r="U2157" s="105">
        <v>-5.43444451729978</v>
      </c>
      <c r="V2157" s="105">
        <v>-4.0626587509863201</v>
      </c>
      <c r="W2157" s="101">
        <v>-1.37175287650413</v>
      </c>
    </row>
    <row r="2158" spans="2:23" x14ac:dyDescent="0.25">
      <c r="B2158" s="55" t="s">
        <v>117</v>
      </c>
      <c r="C2158" s="76" t="s">
        <v>140</v>
      </c>
      <c r="D2158" s="55" t="s">
        <v>76</v>
      </c>
      <c r="E2158" s="55" t="s">
        <v>178</v>
      </c>
      <c r="F2158" s="70">
        <v>149.33000000000001</v>
      </c>
      <c r="G2158" s="77">
        <v>53150</v>
      </c>
      <c r="H2158" s="77">
        <v>149.09</v>
      </c>
      <c r="I2158" s="77">
        <v>2</v>
      </c>
      <c r="J2158" s="77">
        <v>-18.043024183678298</v>
      </c>
      <c r="K2158" s="77">
        <v>8.9168342671657602E-3</v>
      </c>
      <c r="L2158" s="77">
        <v>8.7744479195307292</v>
      </c>
      <c r="M2158" s="77">
        <v>2.10878174505314E-3</v>
      </c>
      <c r="N2158" s="77">
        <v>-26.817472103208999</v>
      </c>
      <c r="O2158" s="77">
        <v>6.8080525221126198E-3</v>
      </c>
      <c r="P2158" s="77">
        <v>-23.957576145881699</v>
      </c>
      <c r="Q2158" s="77">
        <v>-23.9575761458816</v>
      </c>
      <c r="R2158" s="77">
        <v>0</v>
      </c>
      <c r="S2158" s="77">
        <v>1.5720913806580899E-2</v>
      </c>
      <c r="T2158" s="77" t="s">
        <v>156</v>
      </c>
      <c r="U2158" s="105">
        <v>-5.4203637879459698</v>
      </c>
      <c r="V2158" s="105">
        <v>-4.0521323396581002</v>
      </c>
      <c r="W2158" s="101">
        <v>-1.3681986436965501</v>
      </c>
    </row>
    <row r="2159" spans="2:23" x14ac:dyDescent="0.25">
      <c r="B2159" s="55" t="s">
        <v>117</v>
      </c>
      <c r="C2159" s="76" t="s">
        <v>140</v>
      </c>
      <c r="D2159" s="55" t="s">
        <v>76</v>
      </c>
      <c r="E2159" s="55" t="s">
        <v>178</v>
      </c>
      <c r="F2159" s="70">
        <v>149.33000000000001</v>
      </c>
      <c r="G2159" s="77">
        <v>53900</v>
      </c>
      <c r="H2159" s="77">
        <v>148.9</v>
      </c>
      <c r="I2159" s="77">
        <v>1</v>
      </c>
      <c r="J2159" s="77">
        <v>-24.5001119473472</v>
      </c>
      <c r="K2159" s="77">
        <v>2.82120078153297E-2</v>
      </c>
      <c r="L2159" s="77">
        <v>-4.6964179216488597</v>
      </c>
      <c r="M2159" s="77">
        <v>1.0366480408548801E-3</v>
      </c>
      <c r="N2159" s="77">
        <v>-19.803694025698402</v>
      </c>
      <c r="O2159" s="77">
        <v>2.71753597744748E-2</v>
      </c>
      <c r="P2159" s="77">
        <v>-16.928248545350101</v>
      </c>
      <c r="Q2159" s="77">
        <v>-16.928248545350101</v>
      </c>
      <c r="R2159" s="77">
        <v>0</v>
      </c>
      <c r="S2159" s="77">
        <v>1.3468583144218E-2</v>
      </c>
      <c r="T2159" s="77" t="s">
        <v>156</v>
      </c>
      <c r="U2159" s="105">
        <v>-4.4633346582796198</v>
      </c>
      <c r="V2159" s="105">
        <v>-3.3366806028318798</v>
      </c>
      <c r="W2159" s="101">
        <v>-1.1266270428937499</v>
      </c>
    </row>
    <row r="2160" spans="2:23" x14ac:dyDescent="0.25">
      <c r="B2160" s="55" t="s">
        <v>117</v>
      </c>
      <c r="C2160" s="76" t="s">
        <v>140</v>
      </c>
      <c r="D2160" s="55" t="s">
        <v>76</v>
      </c>
      <c r="E2160" s="55" t="s">
        <v>178</v>
      </c>
      <c r="F2160" s="70">
        <v>149.33000000000001</v>
      </c>
      <c r="G2160" s="77">
        <v>53900</v>
      </c>
      <c r="H2160" s="77">
        <v>148.9</v>
      </c>
      <c r="I2160" s="77">
        <v>2</v>
      </c>
      <c r="J2160" s="77">
        <v>-24.4704459414538</v>
      </c>
      <c r="K2160" s="77">
        <v>2.8059895673519599E-2</v>
      </c>
      <c r="L2160" s="77">
        <v>-4.6907312553158498</v>
      </c>
      <c r="M2160" s="77">
        <v>1.0310586919917201E-3</v>
      </c>
      <c r="N2160" s="77">
        <v>-19.779714686138</v>
      </c>
      <c r="O2160" s="77">
        <v>2.7028836981527801E-2</v>
      </c>
      <c r="P2160" s="77">
        <v>-16.907750944271001</v>
      </c>
      <c r="Q2160" s="77">
        <v>-16.907750944270902</v>
      </c>
      <c r="R2160" s="77">
        <v>0</v>
      </c>
      <c r="S2160" s="77">
        <v>1.3395963887815301E-2</v>
      </c>
      <c r="T2160" s="77" t="s">
        <v>156</v>
      </c>
      <c r="U2160" s="105">
        <v>-4.47487228853893</v>
      </c>
      <c r="V2160" s="105">
        <v>-3.3453058550337298</v>
      </c>
      <c r="W2160" s="101">
        <v>-1.1295393511243199</v>
      </c>
    </row>
    <row r="2161" spans="2:23" x14ac:dyDescent="0.25">
      <c r="B2161" s="55" t="s">
        <v>117</v>
      </c>
      <c r="C2161" s="76" t="s">
        <v>140</v>
      </c>
      <c r="D2161" s="55" t="s">
        <v>76</v>
      </c>
      <c r="E2161" s="55" t="s">
        <v>179</v>
      </c>
      <c r="F2161" s="70">
        <v>149.09</v>
      </c>
      <c r="G2161" s="77">
        <v>53550</v>
      </c>
      <c r="H2161" s="77">
        <v>148.87</v>
      </c>
      <c r="I2161" s="77">
        <v>1</v>
      </c>
      <c r="J2161" s="77">
        <v>-19.071333433232901</v>
      </c>
      <c r="K2161" s="77">
        <v>8.9474076694700203E-3</v>
      </c>
      <c r="L2161" s="77">
        <v>7.1702188341978701</v>
      </c>
      <c r="M2161" s="77">
        <v>1.26473613800503E-3</v>
      </c>
      <c r="N2161" s="77">
        <v>-26.241552267430698</v>
      </c>
      <c r="O2161" s="77">
        <v>7.6826715314649904E-3</v>
      </c>
      <c r="P2161" s="77">
        <v>-22.736225163580901</v>
      </c>
      <c r="Q2161" s="77">
        <v>-22.736225163580801</v>
      </c>
      <c r="R2161" s="77">
        <v>0</v>
      </c>
      <c r="S2161" s="77">
        <v>1.27166239933506E-2</v>
      </c>
      <c r="T2161" s="77" t="s">
        <v>157</v>
      </c>
      <c r="U2161" s="105">
        <v>-4.6285770940770696</v>
      </c>
      <c r="V2161" s="105">
        <v>-3.46021183508382</v>
      </c>
      <c r="W2161" s="101">
        <v>-1.1683372463752899</v>
      </c>
    </row>
    <row r="2162" spans="2:23" x14ac:dyDescent="0.25">
      <c r="B2162" s="55" t="s">
        <v>117</v>
      </c>
      <c r="C2162" s="76" t="s">
        <v>140</v>
      </c>
      <c r="D2162" s="55" t="s">
        <v>76</v>
      </c>
      <c r="E2162" s="55" t="s">
        <v>179</v>
      </c>
      <c r="F2162" s="70">
        <v>149.09</v>
      </c>
      <c r="G2162" s="77">
        <v>54200</v>
      </c>
      <c r="H2162" s="77">
        <v>149.06</v>
      </c>
      <c r="I2162" s="77">
        <v>1</v>
      </c>
      <c r="J2162" s="77">
        <v>-2.0864519796402998</v>
      </c>
      <c r="K2162" s="77">
        <v>2.8731660298077002E-5</v>
      </c>
      <c r="L2162" s="77">
        <v>24.578829150098201</v>
      </c>
      <c r="M2162" s="77">
        <v>3.9871843597721196E-3</v>
      </c>
      <c r="N2162" s="77">
        <v>-26.665281129738499</v>
      </c>
      <c r="O2162" s="77">
        <v>-3.9584526994740398E-3</v>
      </c>
      <c r="P2162" s="77">
        <v>-23.1058229507207</v>
      </c>
      <c r="Q2162" s="77">
        <v>-23.1058229507207</v>
      </c>
      <c r="R2162" s="77">
        <v>0</v>
      </c>
      <c r="S2162" s="77">
        <v>3.5236017579183499E-3</v>
      </c>
      <c r="T2162" s="77" t="s">
        <v>157</v>
      </c>
      <c r="U2162" s="105">
        <v>-1.3900647700662701</v>
      </c>
      <c r="V2162" s="105">
        <v>-1.0391786657440301</v>
      </c>
      <c r="W2162" s="101">
        <v>-0.35087769150928999</v>
      </c>
    </row>
    <row r="2163" spans="2:23" x14ac:dyDescent="0.25">
      <c r="B2163" s="55" t="s">
        <v>117</v>
      </c>
      <c r="C2163" s="76" t="s">
        <v>140</v>
      </c>
      <c r="D2163" s="55" t="s">
        <v>76</v>
      </c>
      <c r="E2163" s="55" t="s">
        <v>180</v>
      </c>
      <c r="F2163" s="70">
        <v>149.13999999999999</v>
      </c>
      <c r="G2163" s="77">
        <v>53150</v>
      </c>
      <c r="H2163" s="77">
        <v>149.09</v>
      </c>
      <c r="I2163" s="77">
        <v>1</v>
      </c>
      <c r="J2163" s="77">
        <v>-42.581803667564799</v>
      </c>
      <c r="K2163" s="77">
        <v>0</v>
      </c>
      <c r="L2163" s="77">
        <v>-43.210152918314101</v>
      </c>
      <c r="M2163" s="77">
        <v>0</v>
      </c>
      <c r="N2163" s="77">
        <v>0.62834925074936598</v>
      </c>
      <c r="O2163" s="77">
        <v>0</v>
      </c>
      <c r="P2163" s="77">
        <v>0.58001771667720403</v>
      </c>
      <c r="Q2163" s="77">
        <v>0.58001771667720403</v>
      </c>
      <c r="R2163" s="77">
        <v>0</v>
      </c>
      <c r="S2163" s="77">
        <v>0</v>
      </c>
      <c r="T2163" s="77" t="s">
        <v>157</v>
      </c>
      <c r="U2163" s="105">
        <v>3.1417462537457502E-2</v>
      </c>
      <c r="V2163" s="105">
        <v>-2.34869320507861E-2</v>
      </c>
      <c r="W2163" s="101">
        <v>5.4905710970956798E-2</v>
      </c>
    </row>
    <row r="2164" spans="2:23" x14ac:dyDescent="0.25">
      <c r="B2164" s="55" t="s">
        <v>117</v>
      </c>
      <c r="C2164" s="76" t="s">
        <v>140</v>
      </c>
      <c r="D2164" s="55" t="s">
        <v>76</v>
      </c>
      <c r="E2164" s="55" t="s">
        <v>180</v>
      </c>
      <c r="F2164" s="70">
        <v>149.13999999999999</v>
      </c>
      <c r="G2164" s="77">
        <v>53150</v>
      </c>
      <c r="H2164" s="77">
        <v>149.09</v>
      </c>
      <c r="I2164" s="77">
        <v>2</v>
      </c>
      <c r="J2164" s="77">
        <v>-35.752086203450098</v>
      </c>
      <c r="K2164" s="77">
        <v>0</v>
      </c>
      <c r="L2164" s="77">
        <v>-36.279654193619002</v>
      </c>
      <c r="M2164" s="77">
        <v>0</v>
      </c>
      <c r="N2164" s="77">
        <v>0.527567990168892</v>
      </c>
      <c r="O2164" s="77">
        <v>0</v>
      </c>
      <c r="P2164" s="77">
        <v>0.48698837578753401</v>
      </c>
      <c r="Q2164" s="77">
        <v>0.48698837578753301</v>
      </c>
      <c r="R2164" s="77">
        <v>0</v>
      </c>
      <c r="S2164" s="77">
        <v>0</v>
      </c>
      <c r="T2164" s="77" t="s">
        <v>157</v>
      </c>
      <c r="U2164" s="105">
        <v>2.6378399508435599E-2</v>
      </c>
      <c r="V2164" s="105">
        <v>-1.9719850898985199E-2</v>
      </c>
      <c r="W2164" s="101">
        <v>4.6099355654831302E-2</v>
      </c>
    </row>
    <row r="2165" spans="2:23" x14ac:dyDescent="0.25">
      <c r="B2165" s="55" t="s">
        <v>117</v>
      </c>
      <c r="C2165" s="76" t="s">
        <v>140</v>
      </c>
      <c r="D2165" s="55" t="s">
        <v>76</v>
      </c>
      <c r="E2165" s="55" t="s">
        <v>180</v>
      </c>
      <c r="F2165" s="70">
        <v>149.13999999999999</v>
      </c>
      <c r="G2165" s="77">
        <v>53150</v>
      </c>
      <c r="H2165" s="77">
        <v>149.09</v>
      </c>
      <c r="I2165" s="77">
        <v>3</v>
      </c>
      <c r="J2165" s="77">
        <v>-43.744446771115904</v>
      </c>
      <c r="K2165" s="77">
        <v>0</v>
      </c>
      <c r="L2165" s="77">
        <v>-44.389952315400997</v>
      </c>
      <c r="M2165" s="77">
        <v>0</v>
      </c>
      <c r="N2165" s="77">
        <v>0.64550554428512397</v>
      </c>
      <c r="O2165" s="77">
        <v>0</v>
      </c>
      <c r="P2165" s="77">
        <v>0.59585437788337603</v>
      </c>
      <c r="Q2165" s="77">
        <v>0.59585437788337603</v>
      </c>
      <c r="R2165" s="77">
        <v>0</v>
      </c>
      <c r="S2165" s="77">
        <v>0</v>
      </c>
      <c r="T2165" s="77" t="s">
        <v>157</v>
      </c>
      <c r="U2165" s="105">
        <v>3.2275277214245203E-2</v>
      </c>
      <c r="V2165" s="105">
        <v>-2.4128213471965702E-2</v>
      </c>
      <c r="W2165" s="101">
        <v>5.6404843011114203E-2</v>
      </c>
    </row>
    <row r="2166" spans="2:23" x14ac:dyDescent="0.25">
      <c r="B2166" s="55" t="s">
        <v>117</v>
      </c>
      <c r="C2166" s="76" t="s">
        <v>140</v>
      </c>
      <c r="D2166" s="55" t="s">
        <v>76</v>
      </c>
      <c r="E2166" s="55" t="s">
        <v>180</v>
      </c>
      <c r="F2166" s="70">
        <v>149.13999999999999</v>
      </c>
      <c r="G2166" s="77">
        <v>53654</v>
      </c>
      <c r="H2166" s="77">
        <v>149.74</v>
      </c>
      <c r="I2166" s="77">
        <v>1</v>
      </c>
      <c r="J2166" s="77">
        <v>69.954093229227396</v>
      </c>
      <c r="K2166" s="77">
        <v>0.15365826000903601</v>
      </c>
      <c r="L2166" s="77">
        <v>64.488926170032201</v>
      </c>
      <c r="M2166" s="77">
        <v>0.13058699819490499</v>
      </c>
      <c r="N2166" s="77">
        <v>5.4651670591952497</v>
      </c>
      <c r="O2166" s="77">
        <v>2.3071261814130901E-2</v>
      </c>
      <c r="P2166" s="77">
        <v>4.8662506770665503</v>
      </c>
      <c r="Q2166" s="77">
        <v>4.8662506770665503</v>
      </c>
      <c r="R2166" s="77">
        <v>0</v>
      </c>
      <c r="S2166" s="77">
        <v>7.43564423474392E-4</v>
      </c>
      <c r="T2166" s="77" t="s">
        <v>157</v>
      </c>
      <c r="U2166" s="105">
        <v>0.16866912998643999</v>
      </c>
      <c r="V2166" s="105">
        <v>-0.12609294561372</v>
      </c>
      <c r="W2166" s="101">
        <v>0.29476914278856498</v>
      </c>
    </row>
    <row r="2167" spans="2:23" x14ac:dyDescent="0.25">
      <c r="B2167" s="55" t="s">
        <v>117</v>
      </c>
      <c r="C2167" s="76" t="s">
        <v>140</v>
      </c>
      <c r="D2167" s="55" t="s">
        <v>76</v>
      </c>
      <c r="E2167" s="55" t="s">
        <v>180</v>
      </c>
      <c r="F2167" s="70">
        <v>149.13999999999999</v>
      </c>
      <c r="G2167" s="77">
        <v>53654</v>
      </c>
      <c r="H2167" s="77">
        <v>149.74</v>
      </c>
      <c r="I2167" s="77">
        <v>2</v>
      </c>
      <c r="J2167" s="77">
        <v>69.954093229227396</v>
      </c>
      <c r="K2167" s="77">
        <v>0.15365826000903601</v>
      </c>
      <c r="L2167" s="77">
        <v>64.488926170032201</v>
      </c>
      <c r="M2167" s="77">
        <v>0.13058699819490499</v>
      </c>
      <c r="N2167" s="77">
        <v>5.4651670591952497</v>
      </c>
      <c r="O2167" s="77">
        <v>2.3071261814130901E-2</v>
      </c>
      <c r="P2167" s="77">
        <v>4.8662506770665503</v>
      </c>
      <c r="Q2167" s="77">
        <v>4.8662506770665503</v>
      </c>
      <c r="R2167" s="77">
        <v>0</v>
      </c>
      <c r="S2167" s="77">
        <v>7.43564423474392E-4</v>
      </c>
      <c r="T2167" s="77" t="s">
        <v>157</v>
      </c>
      <c r="U2167" s="105">
        <v>0.16866912998643999</v>
      </c>
      <c r="V2167" s="105">
        <v>-0.12609294561372</v>
      </c>
      <c r="W2167" s="101">
        <v>0.29476914278856498</v>
      </c>
    </row>
    <row r="2168" spans="2:23" x14ac:dyDescent="0.25">
      <c r="B2168" s="55" t="s">
        <v>117</v>
      </c>
      <c r="C2168" s="76" t="s">
        <v>140</v>
      </c>
      <c r="D2168" s="55" t="s">
        <v>76</v>
      </c>
      <c r="E2168" s="55" t="s">
        <v>180</v>
      </c>
      <c r="F2168" s="70">
        <v>149.13999999999999</v>
      </c>
      <c r="G2168" s="77">
        <v>53704</v>
      </c>
      <c r="H2168" s="77">
        <v>149.54</v>
      </c>
      <c r="I2168" s="77">
        <v>1</v>
      </c>
      <c r="J2168" s="77">
        <v>26.156755320563501</v>
      </c>
      <c r="K2168" s="77">
        <v>2.8598550484012698E-2</v>
      </c>
      <c r="L2168" s="77">
        <v>32.036206727514198</v>
      </c>
      <c r="M2168" s="77">
        <v>4.29001150341995E-2</v>
      </c>
      <c r="N2168" s="77">
        <v>-5.87945140695071</v>
      </c>
      <c r="O2168" s="77">
        <v>-1.43015645501868E-2</v>
      </c>
      <c r="P2168" s="77">
        <v>-5.2516377464822597</v>
      </c>
      <c r="Q2168" s="77">
        <v>-5.2516377464822597</v>
      </c>
      <c r="R2168" s="77">
        <v>0</v>
      </c>
      <c r="S2168" s="77">
        <v>1.15283141904759E-3</v>
      </c>
      <c r="T2168" s="77" t="s">
        <v>157</v>
      </c>
      <c r="U2168" s="105">
        <v>0.21598491285542801</v>
      </c>
      <c r="V2168" s="105">
        <v>-0.16146507586926601</v>
      </c>
      <c r="W2168" s="101">
        <v>0.37745903843089701</v>
      </c>
    </row>
    <row r="2169" spans="2:23" x14ac:dyDescent="0.25">
      <c r="B2169" s="55" t="s">
        <v>117</v>
      </c>
      <c r="C2169" s="76" t="s">
        <v>140</v>
      </c>
      <c r="D2169" s="55" t="s">
        <v>76</v>
      </c>
      <c r="E2169" s="55" t="s">
        <v>180</v>
      </c>
      <c r="F2169" s="70">
        <v>149.13999999999999</v>
      </c>
      <c r="G2169" s="77">
        <v>58004</v>
      </c>
      <c r="H2169" s="77">
        <v>146.81</v>
      </c>
      <c r="I2169" s="77">
        <v>1</v>
      </c>
      <c r="J2169" s="77">
        <v>-44.362981724358001</v>
      </c>
      <c r="K2169" s="77">
        <v>0.41683810443535801</v>
      </c>
      <c r="L2169" s="77">
        <v>-37.434740699968003</v>
      </c>
      <c r="M2169" s="77">
        <v>0.296808008027799</v>
      </c>
      <c r="N2169" s="77">
        <v>-6.9282410243900401</v>
      </c>
      <c r="O2169" s="77">
        <v>0.120030096407559</v>
      </c>
      <c r="P2169" s="77">
        <v>-6.1437240780011404</v>
      </c>
      <c r="Q2169" s="77">
        <v>-6.1437240780011404</v>
      </c>
      <c r="R2169" s="77">
        <v>0</v>
      </c>
      <c r="S2169" s="77">
        <v>7.9944641867721999E-3</v>
      </c>
      <c r="T2169" s="77" t="s">
        <v>157</v>
      </c>
      <c r="U2169" s="105">
        <v>1.61865192907987</v>
      </c>
      <c r="V2169" s="105">
        <v>-1.2100648748079701</v>
      </c>
      <c r="W2169" s="101">
        <v>2.8287846249416799</v>
      </c>
    </row>
    <row r="2170" spans="2:23" x14ac:dyDescent="0.25">
      <c r="B2170" s="55" t="s">
        <v>117</v>
      </c>
      <c r="C2170" s="76" t="s">
        <v>140</v>
      </c>
      <c r="D2170" s="55" t="s">
        <v>76</v>
      </c>
      <c r="E2170" s="55" t="s">
        <v>181</v>
      </c>
      <c r="F2170" s="70">
        <v>148.35</v>
      </c>
      <c r="G2170" s="77">
        <v>53050</v>
      </c>
      <c r="H2170" s="77">
        <v>149.33000000000001</v>
      </c>
      <c r="I2170" s="77">
        <v>1</v>
      </c>
      <c r="J2170" s="77">
        <v>145.92530024316599</v>
      </c>
      <c r="K2170" s="77">
        <v>0.51319005735050405</v>
      </c>
      <c r="L2170" s="77">
        <v>194.86297581007301</v>
      </c>
      <c r="M2170" s="77">
        <v>0.91511506213152305</v>
      </c>
      <c r="N2170" s="77">
        <v>-48.9376755669063</v>
      </c>
      <c r="O2170" s="77">
        <v>-0.401925004781019</v>
      </c>
      <c r="P2170" s="77">
        <v>-42.659657748727703</v>
      </c>
      <c r="Q2170" s="77">
        <v>-42.659657748727703</v>
      </c>
      <c r="R2170" s="77">
        <v>0</v>
      </c>
      <c r="S2170" s="77">
        <v>4.3858298221649897E-2</v>
      </c>
      <c r="T2170" s="77" t="s">
        <v>156</v>
      </c>
      <c r="U2170" s="105">
        <v>-11.8635956560378</v>
      </c>
      <c r="V2170" s="105">
        <v>-8.8689360166866607</v>
      </c>
      <c r="W2170" s="101">
        <v>-2.9945878396671599</v>
      </c>
    </row>
    <row r="2171" spans="2:23" x14ac:dyDescent="0.25">
      <c r="B2171" s="55" t="s">
        <v>117</v>
      </c>
      <c r="C2171" s="76" t="s">
        <v>140</v>
      </c>
      <c r="D2171" s="55" t="s">
        <v>76</v>
      </c>
      <c r="E2171" s="55" t="s">
        <v>181</v>
      </c>
      <c r="F2171" s="70">
        <v>148.35</v>
      </c>
      <c r="G2171" s="77">
        <v>53204</v>
      </c>
      <c r="H2171" s="77">
        <v>149.25</v>
      </c>
      <c r="I2171" s="77">
        <v>1</v>
      </c>
      <c r="J2171" s="77">
        <v>32.417010332533401</v>
      </c>
      <c r="K2171" s="77">
        <v>0</v>
      </c>
      <c r="L2171" s="77">
        <v>36.868356193358103</v>
      </c>
      <c r="M2171" s="77">
        <v>0</v>
      </c>
      <c r="N2171" s="77">
        <v>-4.4513458608246603</v>
      </c>
      <c r="O2171" s="77">
        <v>0</v>
      </c>
      <c r="P2171" s="77">
        <v>-3.9117541389689299</v>
      </c>
      <c r="Q2171" s="77">
        <v>-3.9117541389689299</v>
      </c>
      <c r="R2171" s="77">
        <v>0</v>
      </c>
      <c r="S2171" s="77">
        <v>0</v>
      </c>
      <c r="T2171" s="77" t="s">
        <v>157</v>
      </c>
      <c r="U2171" s="105">
        <v>4.0062112747422098</v>
      </c>
      <c r="V2171" s="105">
        <v>-2.9949462620916698</v>
      </c>
      <c r="W2171" s="101">
        <v>7.0013253959428496</v>
      </c>
    </row>
    <row r="2172" spans="2:23" x14ac:dyDescent="0.25">
      <c r="B2172" s="55" t="s">
        <v>117</v>
      </c>
      <c r="C2172" s="76" t="s">
        <v>140</v>
      </c>
      <c r="D2172" s="55" t="s">
        <v>76</v>
      </c>
      <c r="E2172" s="55" t="s">
        <v>181</v>
      </c>
      <c r="F2172" s="70">
        <v>148.35</v>
      </c>
      <c r="G2172" s="77">
        <v>53204</v>
      </c>
      <c r="H2172" s="77">
        <v>149.25</v>
      </c>
      <c r="I2172" s="77">
        <v>2</v>
      </c>
      <c r="J2172" s="77">
        <v>32.417010332533401</v>
      </c>
      <c r="K2172" s="77">
        <v>0</v>
      </c>
      <c r="L2172" s="77">
        <v>36.868356193358103</v>
      </c>
      <c r="M2172" s="77">
        <v>0</v>
      </c>
      <c r="N2172" s="77">
        <v>-4.4513458608246603</v>
      </c>
      <c r="O2172" s="77">
        <v>0</v>
      </c>
      <c r="P2172" s="77">
        <v>-3.9117541389689299</v>
      </c>
      <c r="Q2172" s="77">
        <v>-3.9117541389689299</v>
      </c>
      <c r="R2172" s="77">
        <v>0</v>
      </c>
      <c r="S2172" s="77">
        <v>0</v>
      </c>
      <c r="T2172" s="77" t="s">
        <v>157</v>
      </c>
      <c r="U2172" s="105">
        <v>4.0062112747422098</v>
      </c>
      <c r="V2172" s="105">
        <v>-2.9949462620916698</v>
      </c>
      <c r="W2172" s="101">
        <v>7.0013253959428496</v>
      </c>
    </row>
    <row r="2173" spans="2:23" x14ac:dyDescent="0.25">
      <c r="B2173" s="55" t="s">
        <v>117</v>
      </c>
      <c r="C2173" s="76" t="s">
        <v>140</v>
      </c>
      <c r="D2173" s="55" t="s">
        <v>76</v>
      </c>
      <c r="E2173" s="55" t="s">
        <v>182</v>
      </c>
      <c r="F2173" s="70">
        <v>149.25</v>
      </c>
      <c r="G2173" s="77">
        <v>53254</v>
      </c>
      <c r="H2173" s="77">
        <v>150.16999999999999</v>
      </c>
      <c r="I2173" s="77">
        <v>1</v>
      </c>
      <c r="J2173" s="77">
        <v>28.808283958474298</v>
      </c>
      <c r="K2173" s="77">
        <v>8.7473275476221801E-2</v>
      </c>
      <c r="L2173" s="77">
        <v>28.808283584094099</v>
      </c>
      <c r="M2173" s="77">
        <v>8.7473273202690993E-2</v>
      </c>
      <c r="N2173" s="77">
        <v>3.7438018241099999E-7</v>
      </c>
      <c r="O2173" s="77">
        <v>2.2735308100000002E-9</v>
      </c>
      <c r="P2173" s="77">
        <v>1.2607430000000001E-12</v>
      </c>
      <c r="Q2173" s="77">
        <v>1.2607430000000001E-12</v>
      </c>
      <c r="R2173" s="77">
        <v>0</v>
      </c>
      <c r="S2173" s="77">
        <v>0</v>
      </c>
      <c r="T2173" s="77" t="s">
        <v>157</v>
      </c>
      <c r="U2173" s="105">
        <v>-4.0594702179999997E-9</v>
      </c>
      <c r="V2173" s="105">
        <v>0</v>
      </c>
      <c r="W2173" s="101">
        <v>-4.0593728885200002E-9</v>
      </c>
    </row>
    <row r="2174" spans="2:23" x14ac:dyDescent="0.25">
      <c r="B2174" s="55" t="s">
        <v>117</v>
      </c>
      <c r="C2174" s="76" t="s">
        <v>140</v>
      </c>
      <c r="D2174" s="55" t="s">
        <v>76</v>
      </c>
      <c r="E2174" s="55" t="s">
        <v>182</v>
      </c>
      <c r="F2174" s="70">
        <v>149.25</v>
      </c>
      <c r="G2174" s="77">
        <v>53304</v>
      </c>
      <c r="H2174" s="77">
        <v>150.54</v>
      </c>
      <c r="I2174" s="77">
        <v>1</v>
      </c>
      <c r="J2174" s="77">
        <v>32.461277340895798</v>
      </c>
      <c r="K2174" s="77">
        <v>0.117386026263525</v>
      </c>
      <c r="L2174" s="77">
        <v>35.9256819848136</v>
      </c>
      <c r="M2174" s="77">
        <v>0.14377892534463901</v>
      </c>
      <c r="N2174" s="77">
        <v>-3.4644046439178</v>
      </c>
      <c r="O2174" s="77">
        <v>-2.6392899081114501E-2</v>
      </c>
      <c r="P2174" s="77">
        <v>-3.04973716754197</v>
      </c>
      <c r="Q2174" s="77">
        <v>-3.04973716754197</v>
      </c>
      <c r="R2174" s="77">
        <v>0</v>
      </c>
      <c r="S2174" s="77">
        <v>1.03611990252708E-3</v>
      </c>
      <c r="T2174" s="77" t="s">
        <v>156</v>
      </c>
      <c r="U2174" s="105">
        <v>0.51291838289027103</v>
      </c>
      <c r="V2174" s="105">
        <v>-0.38344532732966402</v>
      </c>
      <c r="W2174" s="101">
        <v>0.89638520135378197</v>
      </c>
    </row>
    <row r="2175" spans="2:23" x14ac:dyDescent="0.25">
      <c r="B2175" s="55" t="s">
        <v>117</v>
      </c>
      <c r="C2175" s="76" t="s">
        <v>140</v>
      </c>
      <c r="D2175" s="55" t="s">
        <v>76</v>
      </c>
      <c r="E2175" s="55" t="s">
        <v>182</v>
      </c>
      <c r="F2175" s="70">
        <v>149.25</v>
      </c>
      <c r="G2175" s="77">
        <v>54104</v>
      </c>
      <c r="H2175" s="77">
        <v>150.04</v>
      </c>
      <c r="I2175" s="77">
        <v>1</v>
      </c>
      <c r="J2175" s="77">
        <v>26.9358372713912</v>
      </c>
      <c r="K2175" s="77">
        <v>7.1683285755673606E-2</v>
      </c>
      <c r="L2175" s="77">
        <v>26.935836837881499</v>
      </c>
      <c r="M2175" s="77">
        <v>7.1683283448309307E-2</v>
      </c>
      <c r="N2175" s="77">
        <v>4.3350963374599998E-7</v>
      </c>
      <c r="O2175" s="77">
        <v>2.3073643040000001E-9</v>
      </c>
      <c r="P2175" s="77">
        <v>3.02105E-13</v>
      </c>
      <c r="Q2175" s="77">
        <v>3.02107E-13</v>
      </c>
      <c r="R2175" s="77">
        <v>0</v>
      </c>
      <c r="S2175" s="77">
        <v>0</v>
      </c>
      <c r="T2175" s="77" t="s">
        <v>157</v>
      </c>
      <c r="U2175" s="105">
        <v>2.8129206069999998E-9</v>
      </c>
      <c r="V2175" s="105">
        <v>0</v>
      </c>
      <c r="W2175" s="101">
        <v>2.8129880493299999E-9</v>
      </c>
    </row>
    <row r="2176" spans="2:23" x14ac:dyDescent="0.25">
      <c r="B2176" s="55" t="s">
        <v>117</v>
      </c>
      <c r="C2176" s="76" t="s">
        <v>140</v>
      </c>
      <c r="D2176" s="55" t="s">
        <v>76</v>
      </c>
      <c r="E2176" s="55" t="s">
        <v>183</v>
      </c>
      <c r="F2176" s="70">
        <v>150.16999999999999</v>
      </c>
      <c r="G2176" s="77">
        <v>54104</v>
      </c>
      <c r="H2176" s="77">
        <v>150.04</v>
      </c>
      <c r="I2176" s="77">
        <v>1</v>
      </c>
      <c r="J2176" s="77">
        <v>-4.7086240907794199</v>
      </c>
      <c r="K2176" s="77">
        <v>1.9421919365563E-3</v>
      </c>
      <c r="L2176" s="77">
        <v>-4.7086241283567301</v>
      </c>
      <c r="M2176" s="77">
        <v>1.94219196755574E-3</v>
      </c>
      <c r="N2176" s="77">
        <v>3.7577311400999998E-8</v>
      </c>
      <c r="O2176" s="77">
        <v>-3.0999438000000002E-11</v>
      </c>
      <c r="P2176" s="77">
        <v>-1.172616E-12</v>
      </c>
      <c r="Q2176" s="77">
        <v>-1.1726140000000001E-12</v>
      </c>
      <c r="R2176" s="77">
        <v>0</v>
      </c>
      <c r="S2176" s="77">
        <v>0</v>
      </c>
      <c r="T2176" s="77" t="s">
        <v>157</v>
      </c>
      <c r="U2176" s="105">
        <v>2.3187978400000001E-10</v>
      </c>
      <c r="V2176" s="105">
        <v>0</v>
      </c>
      <c r="W2176" s="101">
        <v>2.3188534353E-10</v>
      </c>
    </row>
    <row r="2177" spans="2:23" x14ac:dyDescent="0.25">
      <c r="B2177" s="55" t="s">
        <v>117</v>
      </c>
      <c r="C2177" s="76" t="s">
        <v>140</v>
      </c>
      <c r="D2177" s="55" t="s">
        <v>76</v>
      </c>
      <c r="E2177" s="55" t="s">
        <v>184</v>
      </c>
      <c r="F2177" s="70">
        <v>150.06</v>
      </c>
      <c r="G2177" s="77">
        <v>53404</v>
      </c>
      <c r="H2177" s="77">
        <v>150.44999999999999</v>
      </c>
      <c r="I2177" s="77">
        <v>1</v>
      </c>
      <c r="J2177" s="77">
        <v>7.1092942129096697</v>
      </c>
      <c r="K2177" s="77">
        <v>4.9126886407951003E-3</v>
      </c>
      <c r="L2177" s="77">
        <v>15.8439568693158</v>
      </c>
      <c r="M2177" s="77">
        <v>2.4400210213698901E-2</v>
      </c>
      <c r="N2177" s="77">
        <v>-8.7346626564060799</v>
      </c>
      <c r="O2177" s="77">
        <v>-1.9487521572903801E-2</v>
      </c>
      <c r="P2177" s="77">
        <v>-7.7866661448725996</v>
      </c>
      <c r="Q2177" s="77">
        <v>-7.7866661448725898</v>
      </c>
      <c r="R2177" s="77">
        <v>0</v>
      </c>
      <c r="S2177" s="77">
        <v>5.8934468901457298E-3</v>
      </c>
      <c r="T2177" s="77" t="s">
        <v>157</v>
      </c>
      <c r="U2177" s="105">
        <v>0.47842088206159</v>
      </c>
      <c r="V2177" s="105">
        <v>-0.35765583344806401</v>
      </c>
      <c r="W2177" s="101">
        <v>0.83609676120806298</v>
      </c>
    </row>
    <row r="2178" spans="2:23" x14ac:dyDescent="0.25">
      <c r="B2178" s="55" t="s">
        <v>117</v>
      </c>
      <c r="C2178" s="76" t="s">
        <v>140</v>
      </c>
      <c r="D2178" s="55" t="s">
        <v>76</v>
      </c>
      <c r="E2178" s="55" t="s">
        <v>185</v>
      </c>
      <c r="F2178" s="70">
        <v>150.44999999999999</v>
      </c>
      <c r="G2178" s="77">
        <v>53854</v>
      </c>
      <c r="H2178" s="77">
        <v>147.22</v>
      </c>
      <c r="I2178" s="77">
        <v>1</v>
      </c>
      <c r="J2178" s="77">
        <v>-61.265991021670601</v>
      </c>
      <c r="K2178" s="77">
        <v>0.74105778051790605</v>
      </c>
      <c r="L2178" s="77">
        <v>-52.442025880220903</v>
      </c>
      <c r="M2178" s="77">
        <v>0.54296528886280704</v>
      </c>
      <c r="N2178" s="77">
        <v>-8.8239651414497704</v>
      </c>
      <c r="O2178" s="77">
        <v>0.19809249165509901</v>
      </c>
      <c r="P2178" s="77">
        <v>-7.7866661448726697</v>
      </c>
      <c r="Q2178" s="77">
        <v>-7.78666614487266</v>
      </c>
      <c r="R2178" s="77">
        <v>0</v>
      </c>
      <c r="S2178" s="77">
        <v>1.19706092543363E-2</v>
      </c>
      <c r="T2178" s="77" t="s">
        <v>157</v>
      </c>
      <c r="U2178" s="105">
        <v>0.98168858860399</v>
      </c>
      <c r="V2178" s="105">
        <v>-0.73388654949725596</v>
      </c>
      <c r="W2178" s="101">
        <v>1.7156162705729101</v>
      </c>
    </row>
    <row r="2179" spans="2:23" x14ac:dyDescent="0.25">
      <c r="B2179" s="55" t="s">
        <v>117</v>
      </c>
      <c r="C2179" s="76" t="s">
        <v>140</v>
      </c>
      <c r="D2179" s="55" t="s">
        <v>76</v>
      </c>
      <c r="E2179" s="55" t="s">
        <v>186</v>
      </c>
      <c r="F2179" s="70">
        <v>150.6</v>
      </c>
      <c r="G2179" s="77">
        <v>53504</v>
      </c>
      <c r="H2179" s="77">
        <v>150.6</v>
      </c>
      <c r="I2179" s="77">
        <v>1</v>
      </c>
      <c r="J2179" s="77">
        <v>1.00501E-13</v>
      </c>
      <c r="K2179" s="77">
        <v>0</v>
      </c>
      <c r="L2179" s="77">
        <v>4.8281559999999996E-12</v>
      </c>
      <c r="M2179" s="77">
        <v>0</v>
      </c>
      <c r="N2179" s="77">
        <v>-4.7276549999999996E-12</v>
      </c>
      <c r="O2179" s="77">
        <v>0</v>
      </c>
      <c r="P2179" s="77">
        <v>-3.9987900000000002E-12</v>
      </c>
      <c r="Q2179" s="77">
        <v>-3.9987909999999999E-12</v>
      </c>
      <c r="R2179" s="77">
        <v>0</v>
      </c>
      <c r="S2179" s="77">
        <v>0</v>
      </c>
      <c r="T2179" s="77" t="s">
        <v>157</v>
      </c>
      <c r="U2179" s="105">
        <v>0</v>
      </c>
      <c r="V2179" s="105">
        <v>0</v>
      </c>
      <c r="W2179" s="101">
        <v>0</v>
      </c>
    </row>
    <row r="2180" spans="2:23" x14ac:dyDescent="0.25">
      <c r="B2180" s="55" t="s">
        <v>117</v>
      </c>
      <c r="C2180" s="76" t="s">
        <v>140</v>
      </c>
      <c r="D2180" s="55" t="s">
        <v>76</v>
      </c>
      <c r="E2180" s="55" t="s">
        <v>186</v>
      </c>
      <c r="F2180" s="70">
        <v>150.6</v>
      </c>
      <c r="G2180" s="77">
        <v>53754</v>
      </c>
      <c r="H2180" s="77">
        <v>148.19999999999999</v>
      </c>
      <c r="I2180" s="77">
        <v>1</v>
      </c>
      <c r="J2180" s="77">
        <v>-49.721400034935101</v>
      </c>
      <c r="K2180" s="77">
        <v>0.40099369819660102</v>
      </c>
      <c r="L2180" s="77">
        <v>-41.196229023541399</v>
      </c>
      <c r="M2180" s="77">
        <v>0.275274370150284</v>
      </c>
      <c r="N2180" s="77">
        <v>-8.5251710113936703</v>
      </c>
      <c r="O2180" s="77">
        <v>0.125719328046317</v>
      </c>
      <c r="P2180" s="77">
        <v>-7.5567592792061404</v>
      </c>
      <c r="Q2180" s="77">
        <v>-7.5567592792061404</v>
      </c>
      <c r="R2180" s="77">
        <v>0</v>
      </c>
      <c r="S2180" s="77">
        <v>9.2623678723874094E-3</v>
      </c>
      <c r="T2180" s="77" t="s">
        <v>157</v>
      </c>
      <c r="U2180" s="105">
        <v>-1.6779428172250399</v>
      </c>
      <c r="V2180" s="105">
        <v>-1.2543893029643201</v>
      </c>
      <c r="W2180" s="101">
        <v>-0.42354335918062902</v>
      </c>
    </row>
    <row r="2181" spans="2:23" x14ac:dyDescent="0.25">
      <c r="B2181" s="55" t="s">
        <v>117</v>
      </c>
      <c r="C2181" s="76" t="s">
        <v>140</v>
      </c>
      <c r="D2181" s="55" t="s">
        <v>76</v>
      </c>
      <c r="E2181" s="55" t="s">
        <v>187</v>
      </c>
      <c r="F2181" s="70">
        <v>148.87</v>
      </c>
      <c r="G2181" s="77">
        <v>54050</v>
      </c>
      <c r="H2181" s="77">
        <v>148.38</v>
      </c>
      <c r="I2181" s="77">
        <v>1</v>
      </c>
      <c r="J2181" s="77">
        <v>-83.980490932127097</v>
      </c>
      <c r="K2181" s="77">
        <v>0.10226448142941599</v>
      </c>
      <c r="L2181" s="77">
        <v>-19.307696303407901</v>
      </c>
      <c r="M2181" s="77">
        <v>5.4054134798971797E-3</v>
      </c>
      <c r="N2181" s="77">
        <v>-64.672794628719103</v>
      </c>
      <c r="O2181" s="77">
        <v>9.6859067949518401E-2</v>
      </c>
      <c r="P2181" s="77">
        <v>-56.589081373525403</v>
      </c>
      <c r="Q2181" s="77">
        <v>-56.589081373525403</v>
      </c>
      <c r="R2181" s="77">
        <v>0</v>
      </c>
      <c r="S2181" s="77">
        <v>4.6433699895142497E-2</v>
      </c>
      <c r="T2181" s="77" t="s">
        <v>156</v>
      </c>
      <c r="U2181" s="105">
        <v>-17.293990394075699</v>
      </c>
      <c r="V2181" s="105">
        <v>-12.9285672510417</v>
      </c>
      <c r="W2181" s="101">
        <v>-4.3653184780503702</v>
      </c>
    </row>
    <row r="2182" spans="2:23" x14ac:dyDescent="0.25">
      <c r="B2182" s="55" t="s">
        <v>117</v>
      </c>
      <c r="C2182" s="76" t="s">
        <v>140</v>
      </c>
      <c r="D2182" s="55" t="s">
        <v>76</v>
      </c>
      <c r="E2182" s="55" t="s">
        <v>187</v>
      </c>
      <c r="F2182" s="70">
        <v>148.87</v>
      </c>
      <c r="G2182" s="77">
        <v>54850</v>
      </c>
      <c r="H2182" s="77">
        <v>148.91999999999999</v>
      </c>
      <c r="I2182" s="77">
        <v>1</v>
      </c>
      <c r="J2182" s="77">
        <v>1.77064961837003</v>
      </c>
      <c r="K2182" s="77">
        <v>8.1828721853985999E-5</v>
      </c>
      <c r="L2182" s="77">
        <v>-9.9344852790009295</v>
      </c>
      <c r="M2182" s="77">
        <v>2.5759133415017101E-3</v>
      </c>
      <c r="N2182" s="77">
        <v>11.705134897371</v>
      </c>
      <c r="O2182" s="77">
        <v>-2.49408461964772E-3</v>
      </c>
      <c r="P2182" s="77">
        <v>10.747033259224001</v>
      </c>
      <c r="Q2182" s="77">
        <v>10.747033259224001</v>
      </c>
      <c r="R2182" s="77">
        <v>0</v>
      </c>
      <c r="S2182" s="77">
        <v>3.0145166931340398E-3</v>
      </c>
      <c r="T2182" s="77" t="s">
        <v>157</v>
      </c>
      <c r="U2182" s="105">
        <v>-0.95661347431079602</v>
      </c>
      <c r="V2182" s="105">
        <v>-0.71514100297618399</v>
      </c>
      <c r="W2182" s="101">
        <v>-0.24146668181285599</v>
      </c>
    </row>
    <row r="2183" spans="2:23" x14ac:dyDescent="0.25">
      <c r="B2183" s="55" t="s">
        <v>117</v>
      </c>
      <c r="C2183" s="76" t="s">
        <v>140</v>
      </c>
      <c r="D2183" s="55" t="s">
        <v>76</v>
      </c>
      <c r="E2183" s="55" t="s">
        <v>188</v>
      </c>
      <c r="F2183" s="70">
        <v>150.31</v>
      </c>
      <c r="G2183" s="77">
        <v>53654</v>
      </c>
      <c r="H2183" s="77">
        <v>149.74</v>
      </c>
      <c r="I2183" s="77">
        <v>1</v>
      </c>
      <c r="J2183" s="77">
        <v>-51.720528546171003</v>
      </c>
      <c r="K2183" s="77">
        <v>0.105128013772645</v>
      </c>
      <c r="L2183" s="77">
        <v>-47.475262467789904</v>
      </c>
      <c r="M2183" s="77">
        <v>8.8578291472951695E-2</v>
      </c>
      <c r="N2183" s="77">
        <v>-4.2452660783811096</v>
      </c>
      <c r="O2183" s="77">
        <v>1.65497222996931E-2</v>
      </c>
      <c r="P2183" s="77">
        <v>-3.79124420371814</v>
      </c>
      <c r="Q2183" s="77">
        <v>-3.7912442037181302</v>
      </c>
      <c r="R2183" s="77">
        <v>0</v>
      </c>
      <c r="S2183" s="77">
        <v>5.6487983166049601E-4</v>
      </c>
      <c r="T2183" s="77" t="s">
        <v>157</v>
      </c>
      <c r="U2183" s="105">
        <v>6.30704233342608E-2</v>
      </c>
      <c r="V2183" s="105">
        <v>-4.7149916881415101E-2</v>
      </c>
      <c r="W2183" s="101">
        <v>0.110222982848412</v>
      </c>
    </row>
    <row r="2184" spans="2:23" x14ac:dyDescent="0.25">
      <c r="B2184" s="55" t="s">
        <v>117</v>
      </c>
      <c r="C2184" s="76" t="s">
        <v>140</v>
      </c>
      <c r="D2184" s="55" t="s">
        <v>76</v>
      </c>
      <c r="E2184" s="55" t="s">
        <v>189</v>
      </c>
      <c r="F2184" s="70">
        <v>149.54</v>
      </c>
      <c r="G2184" s="77">
        <v>58004</v>
      </c>
      <c r="H2184" s="77">
        <v>146.81</v>
      </c>
      <c r="I2184" s="77">
        <v>1</v>
      </c>
      <c r="J2184" s="77">
        <v>-50.9238774702958</v>
      </c>
      <c r="K2184" s="77">
        <v>0.53446703123125905</v>
      </c>
      <c r="L2184" s="77">
        <v>-44.9929542392088</v>
      </c>
      <c r="M2184" s="77">
        <v>0.41722181841445299</v>
      </c>
      <c r="N2184" s="77">
        <v>-5.9309232310870303</v>
      </c>
      <c r="O2184" s="77">
        <v>0.117245212816806</v>
      </c>
      <c r="P2184" s="77">
        <v>-5.2516377464846</v>
      </c>
      <c r="Q2184" s="77">
        <v>-5.2516377464845903</v>
      </c>
      <c r="R2184" s="77">
        <v>0</v>
      </c>
      <c r="S2184" s="77">
        <v>5.6841759680842001E-3</v>
      </c>
      <c r="T2184" s="77" t="s">
        <v>157</v>
      </c>
      <c r="U2184" s="105">
        <v>1.18138898826269</v>
      </c>
      <c r="V2184" s="105">
        <v>-0.88317771875406104</v>
      </c>
      <c r="W2184" s="101">
        <v>2.0646162068781702</v>
      </c>
    </row>
    <row r="2185" spans="2:23" x14ac:dyDescent="0.25">
      <c r="B2185" s="55" t="s">
        <v>117</v>
      </c>
      <c r="C2185" s="76" t="s">
        <v>140</v>
      </c>
      <c r="D2185" s="55" t="s">
        <v>76</v>
      </c>
      <c r="E2185" s="55" t="s">
        <v>190</v>
      </c>
      <c r="F2185" s="70">
        <v>148.19999999999999</v>
      </c>
      <c r="G2185" s="77">
        <v>53854</v>
      </c>
      <c r="H2185" s="77">
        <v>147.22</v>
      </c>
      <c r="I2185" s="77">
        <v>1</v>
      </c>
      <c r="J2185" s="77">
        <v>-71.068347069761103</v>
      </c>
      <c r="K2185" s="77">
        <v>0.25001014278378703</v>
      </c>
      <c r="L2185" s="77">
        <v>-61.267324698630901</v>
      </c>
      <c r="M2185" s="77">
        <v>0.18580741124851</v>
      </c>
      <c r="N2185" s="77">
        <v>-9.8010223711302</v>
      </c>
      <c r="O2185" s="77">
        <v>6.4202731535277405E-2</v>
      </c>
      <c r="P2185" s="77">
        <v>-8.6010951053617806</v>
      </c>
      <c r="Q2185" s="77">
        <v>-8.6010951053617806</v>
      </c>
      <c r="R2185" s="77">
        <v>0</v>
      </c>
      <c r="S2185" s="77">
        <v>3.6619524320681798E-3</v>
      </c>
      <c r="T2185" s="77" t="s">
        <v>156</v>
      </c>
      <c r="U2185" s="105">
        <v>-0.121616448631677</v>
      </c>
      <c r="V2185" s="105">
        <v>-9.0917503661047297E-2</v>
      </c>
      <c r="W2185" s="101">
        <v>-3.06982089355494E-2</v>
      </c>
    </row>
    <row r="2186" spans="2:23" x14ac:dyDescent="0.25">
      <c r="B2186" s="55" t="s">
        <v>117</v>
      </c>
      <c r="C2186" s="76" t="s">
        <v>140</v>
      </c>
      <c r="D2186" s="55" t="s">
        <v>76</v>
      </c>
      <c r="E2186" s="55" t="s">
        <v>190</v>
      </c>
      <c r="F2186" s="70">
        <v>148.19999999999999</v>
      </c>
      <c r="G2186" s="77">
        <v>58104</v>
      </c>
      <c r="H2186" s="77">
        <v>147.22999999999999</v>
      </c>
      <c r="I2186" s="77">
        <v>1</v>
      </c>
      <c r="J2186" s="77">
        <v>-19.5055839880687</v>
      </c>
      <c r="K2186" s="77">
        <v>4.8852066382283198E-2</v>
      </c>
      <c r="L2186" s="77">
        <v>-20.6895262468522</v>
      </c>
      <c r="M2186" s="77">
        <v>5.4962454127383598E-2</v>
      </c>
      <c r="N2186" s="77">
        <v>1.18394225878355</v>
      </c>
      <c r="O2186" s="77">
        <v>-6.1103877451004502E-3</v>
      </c>
      <c r="P2186" s="77">
        <v>1.0443358261560101</v>
      </c>
      <c r="Q2186" s="77">
        <v>1.0443358261560101</v>
      </c>
      <c r="R2186" s="77">
        <v>0</v>
      </c>
      <c r="S2186" s="77">
        <v>1.4003783160461601E-4</v>
      </c>
      <c r="T2186" s="77" t="s">
        <v>157</v>
      </c>
      <c r="U2186" s="105">
        <v>0.24582806525253101</v>
      </c>
      <c r="V2186" s="105">
        <v>-0.18377509188969801</v>
      </c>
      <c r="W2186" s="101">
        <v>0.42961345726799899</v>
      </c>
    </row>
    <row r="2187" spans="2:23" x14ac:dyDescent="0.25">
      <c r="B2187" s="55" t="s">
        <v>117</v>
      </c>
      <c r="C2187" s="76" t="s">
        <v>140</v>
      </c>
      <c r="D2187" s="55" t="s">
        <v>76</v>
      </c>
      <c r="E2187" s="55" t="s">
        <v>191</v>
      </c>
      <c r="F2187" s="70">
        <v>147.86000000000001</v>
      </c>
      <c r="G2187" s="77">
        <v>54050</v>
      </c>
      <c r="H2187" s="77">
        <v>148.38</v>
      </c>
      <c r="I2187" s="77">
        <v>1</v>
      </c>
      <c r="J2187" s="77">
        <v>91.461871314082998</v>
      </c>
      <c r="K2187" s="77">
        <v>0.148065348105648</v>
      </c>
      <c r="L2187" s="77">
        <v>22.889581506405001</v>
      </c>
      <c r="M2187" s="77">
        <v>9.2736130652289108E-3</v>
      </c>
      <c r="N2187" s="77">
        <v>68.572289807678104</v>
      </c>
      <c r="O2187" s="77">
        <v>0.138791735040419</v>
      </c>
      <c r="P2187" s="77">
        <v>61.155128461814002</v>
      </c>
      <c r="Q2187" s="77">
        <v>61.155128461813902</v>
      </c>
      <c r="R2187" s="77">
        <v>0</v>
      </c>
      <c r="S2187" s="77">
        <v>6.6197110348103105E-2</v>
      </c>
      <c r="T2187" s="77" t="s">
        <v>156</v>
      </c>
      <c r="U2187" s="105">
        <v>-15.099758905804499</v>
      </c>
      <c r="V2187" s="105">
        <v>-11.2882130751665</v>
      </c>
      <c r="W2187" s="101">
        <v>-3.8114544453658299</v>
      </c>
    </row>
    <row r="2188" spans="2:23" x14ac:dyDescent="0.25">
      <c r="B2188" s="55" t="s">
        <v>117</v>
      </c>
      <c r="C2188" s="76" t="s">
        <v>140</v>
      </c>
      <c r="D2188" s="55" t="s">
        <v>76</v>
      </c>
      <c r="E2188" s="55" t="s">
        <v>191</v>
      </c>
      <c r="F2188" s="70">
        <v>147.86000000000001</v>
      </c>
      <c r="G2188" s="77">
        <v>56000</v>
      </c>
      <c r="H2188" s="77">
        <v>145.63999999999999</v>
      </c>
      <c r="I2188" s="77">
        <v>1</v>
      </c>
      <c r="J2188" s="77">
        <v>-10.295606727810201</v>
      </c>
      <c r="K2188" s="77">
        <v>0.10239553428534499</v>
      </c>
      <c r="L2188" s="77">
        <v>48.568358726869903</v>
      </c>
      <c r="M2188" s="77">
        <v>2.27868336346158</v>
      </c>
      <c r="N2188" s="77">
        <v>-58.863965454680198</v>
      </c>
      <c r="O2188" s="77">
        <v>-2.1762878291762302</v>
      </c>
      <c r="P2188" s="77">
        <v>-46.732879179696397</v>
      </c>
      <c r="Q2188" s="77">
        <v>-46.732879179696297</v>
      </c>
      <c r="R2188" s="77">
        <v>0</v>
      </c>
      <c r="S2188" s="77">
        <v>2.10970728854568</v>
      </c>
      <c r="T2188" s="77" t="s">
        <v>156</v>
      </c>
      <c r="U2188" s="105">
        <v>-450.04824224100298</v>
      </c>
      <c r="V2188" s="105">
        <v>-336.44513691988197</v>
      </c>
      <c r="W2188" s="101">
        <v>-113.60038158352</v>
      </c>
    </row>
    <row r="2189" spans="2:23" x14ac:dyDescent="0.25">
      <c r="B2189" s="55" t="s">
        <v>117</v>
      </c>
      <c r="C2189" s="76" t="s">
        <v>140</v>
      </c>
      <c r="D2189" s="55" t="s">
        <v>76</v>
      </c>
      <c r="E2189" s="55" t="s">
        <v>191</v>
      </c>
      <c r="F2189" s="70">
        <v>147.86000000000001</v>
      </c>
      <c r="G2189" s="77">
        <v>58450</v>
      </c>
      <c r="H2189" s="77">
        <v>146.86000000000001</v>
      </c>
      <c r="I2189" s="77">
        <v>1</v>
      </c>
      <c r="J2189" s="77">
        <v>-126.69233777718701</v>
      </c>
      <c r="K2189" s="77">
        <v>0.410583261388064</v>
      </c>
      <c r="L2189" s="77">
        <v>-87.374749869265997</v>
      </c>
      <c r="M2189" s="77">
        <v>0.195286594078456</v>
      </c>
      <c r="N2189" s="77">
        <v>-39.3175879079213</v>
      </c>
      <c r="O2189" s="77">
        <v>0.215296667309608</v>
      </c>
      <c r="P2189" s="77">
        <v>-41.161036530681898</v>
      </c>
      <c r="Q2189" s="77">
        <v>-41.161036530681898</v>
      </c>
      <c r="R2189" s="77">
        <v>0</v>
      </c>
      <c r="S2189" s="77">
        <v>4.3338427145405797E-2</v>
      </c>
      <c r="T2189" s="77" t="s">
        <v>156</v>
      </c>
      <c r="U2189" s="105">
        <v>-7.5914710131775003</v>
      </c>
      <c r="V2189" s="105">
        <v>-5.67519937803484</v>
      </c>
      <c r="W2189" s="101">
        <v>-1.91622569079023</v>
      </c>
    </row>
    <row r="2190" spans="2:23" x14ac:dyDescent="0.25">
      <c r="B2190" s="55" t="s">
        <v>117</v>
      </c>
      <c r="C2190" s="76" t="s">
        <v>140</v>
      </c>
      <c r="D2190" s="55" t="s">
        <v>76</v>
      </c>
      <c r="E2190" s="55" t="s">
        <v>192</v>
      </c>
      <c r="F2190" s="70">
        <v>147.22</v>
      </c>
      <c r="G2190" s="77">
        <v>53850</v>
      </c>
      <c r="H2190" s="77">
        <v>147.86000000000001</v>
      </c>
      <c r="I2190" s="77">
        <v>1</v>
      </c>
      <c r="J2190" s="77">
        <v>-13.641975107339601</v>
      </c>
      <c r="K2190" s="77">
        <v>0</v>
      </c>
      <c r="L2190" s="77">
        <v>-4.4296073927188697</v>
      </c>
      <c r="M2190" s="77">
        <v>0</v>
      </c>
      <c r="N2190" s="77">
        <v>-9.2123677146207594</v>
      </c>
      <c r="O2190" s="77">
        <v>0</v>
      </c>
      <c r="P2190" s="77">
        <v>-8.0709242616630608</v>
      </c>
      <c r="Q2190" s="77">
        <v>-8.0709242616630608</v>
      </c>
      <c r="R2190" s="77">
        <v>0</v>
      </c>
      <c r="S2190" s="77">
        <v>0</v>
      </c>
      <c r="T2190" s="77" t="s">
        <v>156</v>
      </c>
      <c r="U2190" s="105">
        <v>5.8959153373574198</v>
      </c>
      <c r="V2190" s="105">
        <v>-4.40764312969584</v>
      </c>
      <c r="W2190" s="101">
        <v>10.303805504223099</v>
      </c>
    </row>
    <row r="2191" spans="2:23" x14ac:dyDescent="0.25">
      <c r="B2191" s="55" t="s">
        <v>117</v>
      </c>
      <c r="C2191" s="76" t="s">
        <v>140</v>
      </c>
      <c r="D2191" s="55" t="s">
        <v>76</v>
      </c>
      <c r="E2191" s="55" t="s">
        <v>192</v>
      </c>
      <c r="F2191" s="70">
        <v>147.22</v>
      </c>
      <c r="G2191" s="77">
        <v>53850</v>
      </c>
      <c r="H2191" s="77">
        <v>147.86000000000001</v>
      </c>
      <c r="I2191" s="77">
        <v>2</v>
      </c>
      <c r="J2191" s="77">
        <v>-31.5535760116326</v>
      </c>
      <c r="K2191" s="77">
        <v>0</v>
      </c>
      <c r="L2191" s="77">
        <v>-10.245580457967799</v>
      </c>
      <c r="M2191" s="77">
        <v>0</v>
      </c>
      <c r="N2191" s="77">
        <v>-21.307995553664799</v>
      </c>
      <c r="O2191" s="77">
        <v>0</v>
      </c>
      <c r="P2191" s="77">
        <v>-18.667862986900001</v>
      </c>
      <c r="Q2191" s="77">
        <v>-18.667862986900001</v>
      </c>
      <c r="R2191" s="77">
        <v>0</v>
      </c>
      <c r="S2191" s="77">
        <v>0</v>
      </c>
      <c r="T2191" s="77" t="s">
        <v>156</v>
      </c>
      <c r="U2191" s="105">
        <v>13.637117154345701</v>
      </c>
      <c r="V2191" s="105">
        <v>-10.1947776205942</v>
      </c>
      <c r="W2191" s="101">
        <v>23.832466166256399</v>
      </c>
    </row>
    <row r="2192" spans="2:23" x14ac:dyDescent="0.25">
      <c r="B2192" s="55" t="s">
        <v>117</v>
      </c>
      <c r="C2192" s="76" t="s">
        <v>140</v>
      </c>
      <c r="D2192" s="55" t="s">
        <v>76</v>
      </c>
      <c r="E2192" s="55" t="s">
        <v>192</v>
      </c>
      <c r="F2192" s="70">
        <v>147.22</v>
      </c>
      <c r="G2192" s="77">
        <v>58004</v>
      </c>
      <c r="H2192" s="77">
        <v>146.81</v>
      </c>
      <c r="I2192" s="77">
        <v>1</v>
      </c>
      <c r="J2192" s="77">
        <v>-23.443771927204502</v>
      </c>
      <c r="K2192" s="77">
        <v>1.8686755033942602E-2</v>
      </c>
      <c r="L2192" s="77">
        <v>-35.219735898886199</v>
      </c>
      <c r="M2192" s="77">
        <v>4.21746130907679E-2</v>
      </c>
      <c r="N2192" s="77">
        <v>11.7759639716817</v>
      </c>
      <c r="O2192" s="77">
        <v>-2.3487858056825298E-2</v>
      </c>
      <c r="P2192" s="77">
        <v>10.351025998330099</v>
      </c>
      <c r="Q2192" s="77">
        <v>10.351025998330099</v>
      </c>
      <c r="R2192" s="77">
        <v>0</v>
      </c>
      <c r="S2192" s="77">
        <v>3.6428871334156301E-3</v>
      </c>
      <c r="T2192" s="77" t="s">
        <v>156</v>
      </c>
      <c r="U2192" s="105">
        <v>1.3750777761652599</v>
      </c>
      <c r="V2192" s="105">
        <v>-1.0279747530480601</v>
      </c>
      <c r="W2192" s="101">
        <v>2.4031101445796699</v>
      </c>
    </row>
    <row r="2193" spans="2:23" x14ac:dyDescent="0.25">
      <c r="B2193" s="55" t="s">
        <v>117</v>
      </c>
      <c r="C2193" s="76" t="s">
        <v>140</v>
      </c>
      <c r="D2193" s="55" t="s">
        <v>76</v>
      </c>
      <c r="E2193" s="55" t="s">
        <v>193</v>
      </c>
      <c r="F2193" s="70">
        <v>148.9</v>
      </c>
      <c r="G2193" s="77">
        <v>54000</v>
      </c>
      <c r="H2193" s="77">
        <v>147.44999999999999</v>
      </c>
      <c r="I2193" s="77">
        <v>1</v>
      </c>
      <c r="J2193" s="77">
        <v>-71.600731605340897</v>
      </c>
      <c r="K2193" s="77">
        <v>0.31067588484505598</v>
      </c>
      <c r="L2193" s="77">
        <v>-43.602423323574897</v>
      </c>
      <c r="M2193" s="77">
        <v>0.115210981973106</v>
      </c>
      <c r="N2193" s="77">
        <v>-27.998308281766001</v>
      </c>
      <c r="O2193" s="77">
        <v>0.19546490287194901</v>
      </c>
      <c r="P2193" s="77">
        <v>-23.0889662303973</v>
      </c>
      <c r="Q2193" s="77">
        <v>-23.0889662303973</v>
      </c>
      <c r="R2193" s="77">
        <v>0</v>
      </c>
      <c r="S2193" s="77">
        <v>3.2305881912258701E-2</v>
      </c>
      <c r="T2193" s="77" t="s">
        <v>156</v>
      </c>
      <c r="U2193" s="105">
        <v>-11.6345350255101</v>
      </c>
      <c r="V2193" s="105">
        <v>-8.6976958518165706</v>
      </c>
      <c r="W2193" s="101">
        <v>-2.9367687603077202</v>
      </c>
    </row>
    <row r="2194" spans="2:23" x14ac:dyDescent="0.25">
      <c r="B2194" s="55" t="s">
        <v>117</v>
      </c>
      <c r="C2194" s="76" t="s">
        <v>140</v>
      </c>
      <c r="D2194" s="55" t="s">
        <v>76</v>
      </c>
      <c r="E2194" s="55" t="s">
        <v>193</v>
      </c>
      <c r="F2194" s="70">
        <v>148.9</v>
      </c>
      <c r="G2194" s="77">
        <v>54850</v>
      </c>
      <c r="H2194" s="77">
        <v>148.91999999999999</v>
      </c>
      <c r="I2194" s="77">
        <v>1</v>
      </c>
      <c r="J2194" s="77">
        <v>13.3526955591808</v>
      </c>
      <c r="K2194" s="77">
        <v>1.40852638169972E-3</v>
      </c>
      <c r="L2194" s="77">
        <v>25.060854018966701</v>
      </c>
      <c r="M2194" s="77">
        <v>4.9615665928636997E-3</v>
      </c>
      <c r="N2194" s="77">
        <v>-11.708158459785899</v>
      </c>
      <c r="O2194" s="77">
        <v>-3.5530402111639699E-3</v>
      </c>
      <c r="P2194" s="77">
        <v>-10.7470332592238</v>
      </c>
      <c r="Q2194" s="77">
        <v>-10.7470332592237</v>
      </c>
      <c r="R2194" s="77">
        <v>0</v>
      </c>
      <c r="S2194" s="77">
        <v>9.1243991861140897E-4</v>
      </c>
      <c r="T2194" s="77" t="s">
        <v>157</v>
      </c>
      <c r="U2194" s="105">
        <v>-0.29492004864892102</v>
      </c>
      <c r="V2194" s="105">
        <v>-0.22047506652624399</v>
      </c>
      <c r="W2194" s="101">
        <v>-7.4443197236634895E-2</v>
      </c>
    </row>
    <row r="2195" spans="2:23" x14ac:dyDescent="0.25">
      <c r="B2195" s="55" t="s">
        <v>117</v>
      </c>
      <c r="C2195" s="76" t="s">
        <v>140</v>
      </c>
      <c r="D2195" s="55" t="s">
        <v>76</v>
      </c>
      <c r="E2195" s="55" t="s">
        <v>138</v>
      </c>
      <c r="F2195" s="70">
        <v>147.44999999999999</v>
      </c>
      <c r="G2195" s="77">
        <v>54250</v>
      </c>
      <c r="H2195" s="77">
        <v>147.28</v>
      </c>
      <c r="I2195" s="77">
        <v>1</v>
      </c>
      <c r="J2195" s="77">
        <v>-56.548901643898397</v>
      </c>
      <c r="K2195" s="77">
        <v>4.3489784568985702E-2</v>
      </c>
      <c r="L2195" s="77">
        <v>-52.748930770315098</v>
      </c>
      <c r="M2195" s="77">
        <v>3.7841315884796299E-2</v>
      </c>
      <c r="N2195" s="77">
        <v>-3.7999708735833502</v>
      </c>
      <c r="O2195" s="77">
        <v>5.6484686841893599E-3</v>
      </c>
      <c r="P2195" s="77">
        <v>-4.5660470882869504</v>
      </c>
      <c r="Q2195" s="77">
        <v>-4.5660470882869397</v>
      </c>
      <c r="R2195" s="77">
        <v>0</v>
      </c>
      <c r="S2195" s="77">
        <v>2.8354348976937E-4</v>
      </c>
      <c r="T2195" s="77" t="s">
        <v>156</v>
      </c>
      <c r="U2195" s="105">
        <v>0.18639153913644299</v>
      </c>
      <c r="V2195" s="105">
        <v>-0.13934178832296401</v>
      </c>
      <c r="W2195" s="101">
        <v>0.32574113721169701</v>
      </c>
    </row>
    <row r="2196" spans="2:23" x14ac:dyDescent="0.25">
      <c r="B2196" s="55" t="s">
        <v>117</v>
      </c>
      <c r="C2196" s="76" t="s">
        <v>140</v>
      </c>
      <c r="D2196" s="55" t="s">
        <v>76</v>
      </c>
      <c r="E2196" s="55" t="s">
        <v>194</v>
      </c>
      <c r="F2196" s="70">
        <v>148.38</v>
      </c>
      <c r="G2196" s="77">
        <v>54250</v>
      </c>
      <c r="H2196" s="77">
        <v>147.28</v>
      </c>
      <c r="I2196" s="77">
        <v>1</v>
      </c>
      <c r="J2196" s="77">
        <v>-44.396713685225301</v>
      </c>
      <c r="K2196" s="77">
        <v>0.11865830480008201</v>
      </c>
      <c r="L2196" s="77">
        <v>-48.188951779997304</v>
      </c>
      <c r="M2196" s="77">
        <v>0.13979493943402599</v>
      </c>
      <c r="N2196" s="77">
        <v>3.79223809477201</v>
      </c>
      <c r="O2196" s="77">
        <v>-2.11366346339435E-2</v>
      </c>
      <c r="P2196" s="77">
        <v>4.5660470882861404</v>
      </c>
      <c r="Q2196" s="77">
        <v>4.5660470882861404</v>
      </c>
      <c r="R2196" s="77">
        <v>0</v>
      </c>
      <c r="S2196" s="77">
        <v>1.25509691794927E-3</v>
      </c>
      <c r="T2196" s="77" t="s">
        <v>156</v>
      </c>
      <c r="U2196" s="105">
        <v>1.0468332063133201</v>
      </c>
      <c r="V2196" s="105">
        <v>-0.782587083723702</v>
      </c>
      <c r="W2196" s="101">
        <v>1.82946415204958</v>
      </c>
    </row>
    <row r="2197" spans="2:23" x14ac:dyDescent="0.25">
      <c r="B2197" s="55" t="s">
        <v>117</v>
      </c>
      <c r="C2197" s="76" t="s">
        <v>140</v>
      </c>
      <c r="D2197" s="55" t="s">
        <v>76</v>
      </c>
      <c r="E2197" s="55" t="s">
        <v>195</v>
      </c>
      <c r="F2197" s="70">
        <v>149.06</v>
      </c>
      <c r="G2197" s="77">
        <v>53550</v>
      </c>
      <c r="H2197" s="77">
        <v>148.87</v>
      </c>
      <c r="I2197" s="77">
        <v>1</v>
      </c>
      <c r="J2197" s="77">
        <v>-25.814063683550302</v>
      </c>
      <c r="K2197" s="77">
        <v>1.1794676144293499E-2</v>
      </c>
      <c r="L2197" s="77">
        <v>0.85512908638177698</v>
      </c>
      <c r="M2197" s="77">
        <v>1.2943049852458E-5</v>
      </c>
      <c r="N2197" s="77">
        <v>-26.669192769932099</v>
      </c>
      <c r="O2197" s="77">
        <v>1.17817330944411E-2</v>
      </c>
      <c r="P2197" s="77">
        <v>-23.105822950717201</v>
      </c>
      <c r="Q2197" s="77">
        <v>-23.105822950717201</v>
      </c>
      <c r="R2197" s="77">
        <v>0</v>
      </c>
      <c r="S2197" s="77">
        <v>9.4496592598690594E-3</v>
      </c>
      <c r="T2197" s="77" t="s">
        <v>157</v>
      </c>
      <c r="U2197" s="105">
        <v>-3.3120807558736201</v>
      </c>
      <c r="V2197" s="105">
        <v>-2.4760311424633299</v>
      </c>
      <c r="W2197" s="101">
        <v>-0.83602956836167697</v>
      </c>
    </row>
    <row r="2198" spans="2:23" x14ac:dyDescent="0.25">
      <c r="B2198" s="55" t="s">
        <v>117</v>
      </c>
      <c r="C2198" s="76" t="s">
        <v>140</v>
      </c>
      <c r="D2198" s="55" t="s">
        <v>76</v>
      </c>
      <c r="E2198" s="55" t="s">
        <v>196</v>
      </c>
      <c r="F2198" s="70">
        <v>146.13</v>
      </c>
      <c r="G2198" s="77">
        <v>58200</v>
      </c>
      <c r="H2198" s="77">
        <v>146.86000000000001</v>
      </c>
      <c r="I2198" s="77">
        <v>1</v>
      </c>
      <c r="J2198" s="77">
        <v>15.0166486105696</v>
      </c>
      <c r="K2198" s="77">
        <v>3.9687953446824603E-2</v>
      </c>
      <c r="L2198" s="77">
        <v>55.548288948813202</v>
      </c>
      <c r="M2198" s="77">
        <v>0.543067783304788</v>
      </c>
      <c r="N2198" s="77">
        <v>-40.531640338243598</v>
      </c>
      <c r="O2198" s="77">
        <v>-0.50337982985796403</v>
      </c>
      <c r="P2198" s="77">
        <v>-37.9349420699779</v>
      </c>
      <c r="Q2198" s="77">
        <v>-37.9349420699779</v>
      </c>
      <c r="R2198" s="77">
        <v>0</v>
      </c>
      <c r="S2198" s="77">
        <v>0.25327453005405398</v>
      </c>
      <c r="T2198" s="77" t="s">
        <v>157</v>
      </c>
      <c r="U2198" s="105">
        <v>-44.154530728123802</v>
      </c>
      <c r="V2198" s="105">
        <v>-33.008854922938397</v>
      </c>
      <c r="W2198" s="101">
        <v>-11.145408577487601</v>
      </c>
    </row>
    <row r="2199" spans="2:23" x14ac:dyDescent="0.25">
      <c r="B2199" s="55" t="s">
        <v>117</v>
      </c>
      <c r="C2199" s="76" t="s">
        <v>140</v>
      </c>
      <c r="D2199" s="55" t="s">
        <v>76</v>
      </c>
      <c r="E2199" s="55" t="s">
        <v>197</v>
      </c>
      <c r="F2199" s="70">
        <v>149.56</v>
      </c>
      <c r="G2199" s="77">
        <v>53000</v>
      </c>
      <c r="H2199" s="77">
        <v>149.72</v>
      </c>
      <c r="I2199" s="77">
        <v>1</v>
      </c>
      <c r="J2199" s="77">
        <v>31.485563792275201</v>
      </c>
      <c r="K2199" s="77">
        <v>2.4505942779286801E-2</v>
      </c>
      <c r="L2199" s="77">
        <v>62.962856643676602</v>
      </c>
      <c r="M2199" s="77">
        <v>9.7998022949619096E-2</v>
      </c>
      <c r="N2199" s="77">
        <v>-31.477292851401401</v>
      </c>
      <c r="O2199" s="77">
        <v>-7.3492080170332194E-2</v>
      </c>
      <c r="P2199" s="77">
        <v>-27.7114781887731</v>
      </c>
      <c r="Q2199" s="77">
        <v>-27.7114781887731</v>
      </c>
      <c r="R2199" s="77">
        <v>0</v>
      </c>
      <c r="S2199" s="77">
        <v>1.8983131298617301E-2</v>
      </c>
      <c r="T2199" s="77" t="s">
        <v>157</v>
      </c>
      <c r="U2199" s="105">
        <v>-5.9609880204644003</v>
      </c>
      <c r="V2199" s="105">
        <v>-4.4562898873604304</v>
      </c>
      <c r="W2199" s="101">
        <v>-1.50466205659996</v>
      </c>
    </row>
    <row r="2200" spans="2:23" x14ac:dyDescent="0.25">
      <c r="B2200" s="55" t="s">
        <v>117</v>
      </c>
      <c r="C2200" s="76" t="s">
        <v>140</v>
      </c>
      <c r="D2200" s="55" t="s">
        <v>76</v>
      </c>
      <c r="E2200" s="55" t="s">
        <v>198</v>
      </c>
      <c r="F2200" s="70">
        <v>145.63999999999999</v>
      </c>
      <c r="G2200" s="77">
        <v>56100</v>
      </c>
      <c r="H2200" s="77">
        <v>145.09</v>
      </c>
      <c r="I2200" s="77">
        <v>1</v>
      </c>
      <c r="J2200" s="77">
        <v>-54.742178338237999</v>
      </c>
      <c r="K2200" s="77">
        <v>0.229547686433904</v>
      </c>
      <c r="L2200" s="77">
        <v>3.1480374867809</v>
      </c>
      <c r="M2200" s="77">
        <v>7.5911672539241996E-4</v>
      </c>
      <c r="N2200" s="77">
        <v>-57.890215825018899</v>
      </c>
      <c r="O2200" s="77">
        <v>0.228788569708512</v>
      </c>
      <c r="P2200" s="77">
        <v>-46.732879179697903</v>
      </c>
      <c r="Q2200" s="77">
        <v>-46.732879179697903</v>
      </c>
      <c r="R2200" s="77">
        <v>0</v>
      </c>
      <c r="S2200" s="77">
        <v>0.16729148892609699</v>
      </c>
      <c r="T2200" s="77" t="s">
        <v>156</v>
      </c>
      <c r="U2200" s="105">
        <v>1.4182317319183599</v>
      </c>
      <c r="V2200" s="105">
        <v>-1.06023560241765</v>
      </c>
      <c r="W2200" s="101">
        <v>2.4785267578407999</v>
      </c>
    </row>
    <row r="2201" spans="2:23" x14ac:dyDescent="0.25">
      <c r="B2201" s="55" t="s">
        <v>117</v>
      </c>
      <c r="C2201" s="76" t="s">
        <v>140</v>
      </c>
      <c r="D2201" s="55" t="s">
        <v>76</v>
      </c>
      <c r="E2201" s="55" t="s">
        <v>139</v>
      </c>
      <c r="F2201" s="70">
        <v>144.19</v>
      </c>
      <c r="G2201" s="77">
        <v>56100</v>
      </c>
      <c r="H2201" s="77">
        <v>145.09</v>
      </c>
      <c r="I2201" s="77">
        <v>1</v>
      </c>
      <c r="J2201" s="77">
        <v>45.927116140029703</v>
      </c>
      <c r="K2201" s="77">
        <v>0.17443910974692001</v>
      </c>
      <c r="L2201" s="77">
        <v>-14.616332469792701</v>
      </c>
      <c r="M2201" s="77">
        <v>1.7667794361543698E-2</v>
      </c>
      <c r="N2201" s="77">
        <v>60.543448609822498</v>
      </c>
      <c r="O2201" s="77">
        <v>0.156771315385376</v>
      </c>
      <c r="P2201" s="77">
        <v>49.334197203897801</v>
      </c>
      <c r="Q2201" s="77">
        <v>49.334197203897801</v>
      </c>
      <c r="R2201" s="77">
        <v>0</v>
      </c>
      <c r="S2201" s="77">
        <v>0.20128047123737999</v>
      </c>
      <c r="T2201" s="77" t="s">
        <v>156</v>
      </c>
      <c r="U2201" s="105">
        <v>-31.813700691499701</v>
      </c>
      <c r="V2201" s="105">
        <v>-23.783150072493701</v>
      </c>
      <c r="W2201" s="101">
        <v>-8.0303580792632694</v>
      </c>
    </row>
    <row r="2202" spans="2:23" x14ac:dyDescent="0.25">
      <c r="B2202" s="55" t="s">
        <v>117</v>
      </c>
      <c r="C2202" s="76" t="s">
        <v>140</v>
      </c>
      <c r="D2202" s="55" t="s">
        <v>76</v>
      </c>
      <c r="E2202" s="55" t="s">
        <v>199</v>
      </c>
      <c r="F2202" s="70">
        <v>146.81</v>
      </c>
      <c r="G2202" s="77">
        <v>58054</v>
      </c>
      <c r="H2202" s="77">
        <v>147.13</v>
      </c>
      <c r="I2202" s="77">
        <v>1</v>
      </c>
      <c r="J2202" s="77">
        <v>17.4298685638453</v>
      </c>
      <c r="K2202" s="77">
        <v>1.7073577880194198E-2</v>
      </c>
      <c r="L2202" s="77">
        <v>18.024699614988801</v>
      </c>
      <c r="M2202" s="77">
        <v>1.8258806547034399E-2</v>
      </c>
      <c r="N2202" s="77">
        <v>-0.59483105114352397</v>
      </c>
      <c r="O2202" s="77">
        <v>-1.1852286668402501E-3</v>
      </c>
      <c r="P2202" s="77">
        <v>-0.52244455832978498</v>
      </c>
      <c r="Q2202" s="77">
        <v>-0.52244455832978398</v>
      </c>
      <c r="R2202" s="77">
        <v>0</v>
      </c>
      <c r="S2202" s="77">
        <v>1.5339695388895999E-5</v>
      </c>
      <c r="T2202" s="77" t="s">
        <v>156</v>
      </c>
      <c r="U2202" s="105">
        <v>1.6152879200412501E-2</v>
      </c>
      <c r="V2202" s="105">
        <v>-1.20755002334235E-2</v>
      </c>
      <c r="W2202" s="101">
        <v>2.82290562348642E-2</v>
      </c>
    </row>
    <row r="2203" spans="2:23" x14ac:dyDescent="0.25">
      <c r="B2203" s="55" t="s">
        <v>117</v>
      </c>
      <c r="C2203" s="76" t="s">
        <v>140</v>
      </c>
      <c r="D2203" s="55" t="s">
        <v>76</v>
      </c>
      <c r="E2203" s="55" t="s">
        <v>199</v>
      </c>
      <c r="F2203" s="70">
        <v>146.81</v>
      </c>
      <c r="G2203" s="77">
        <v>58104</v>
      </c>
      <c r="H2203" s="77">
        <v>147.22999999999999</v>
      </c>
      <c r="I2203" s="77">
        <v>1</v>
      </c>
      <c r="J2203" s="77">
        <v>14.3348658162299</v>
      </c>
      <c r="K2203" s="77">
        <v>1.8370660990456901E-2</v>
      </c>
      <c r="L2203" s="77">
        <v>14.9287767560029</v>
      </c>
      <c r="M2203" s="77">
        <v>1.9924432763493202E-2</v>
      </c>
      <c r="N2203" s="77">
        <v>-0.59391093977298703</v>
      </c>
      <c r="O2203" s="77">
        <v>-1.55377177303625E-3</v>
      </c>
      <c r="P2203" s="77">
        <v>-0.52189126782560102</v>
      </c>
      <c r="Q2203" s="77">
        <v>-0.52189126782560102</v>
      </c>
      <c r="R2203" s="77">
        <v>0</v>
      </c>
      <c r="S2203" s="77">
        <v>2.4349922291676001E-5</v>
      </c>
      <c r="T2203" s="77" t="s">
        <v>156</v>
      </c>
      <c r="U2203" s="105">
        <v>2.1007068632857999E-2</v>
      </c>
      <c r="V2203" s="105">
        <v>-1.57043743738976E-2</v>
      </c>
      <c r="W2203" s="101">
        <v>3.6712323196935598E-2</v>
      </c>
    </row>
    <row r="2204" spans="2:23" x14ac:dyDescent="0.25">
      <c r="B2204" s="55" t="s">
        <v>117</v>
      </c>
      <c r="C2204" s="76" t="s">
        <v>140</v>
      </c>
      <c r="D2204" s="55" t="s">
        <v>76</v>
      </c>
      <c r="E2204" s="55" t="s">
        <v>200</v>
      </c>
      <c r="F2204" s="70">
        <v>147.13</v>
      </c>
      <c r="G2204" s="77">
        <v>58104</v>
      </c>
      <c r="H2204" s="77">
        <v>147.22999999999999</v>
      </c>
      <c r="I2204" s="77">
        <v>1</v>
      </c>
      <c r="J2204" s="77">
        <v>9.15933055424488</v>
      </c>
      <c r="K2204" s="77">
        <v>2.8020374291442599E-3</v>
      </c>
      <c r="L2204" s="77">
        <v>9.7533815794514709</v>
      </c>
      <c r="M2204" s="77">
        <v>3.1772903046283999E-3</v>
      </c>
      <c r="N2204" s="77">
        <v>-0.59405102520659303</v>
      </c>
      <c r="O2204" s="77">
        <v>-3.75252875484147E-4</v>
      </c>
      <c r="P2204" s="77">
        <v>-0.52244455832930004</v>
      </c>
      <c r="Q2204" s="77">
        <v>-0.52244455832929904</v>
      </c>
      <c r="R2204" s="77">
        <v>0</v>
      </c>
      <c r="S2204" s="77">
        <v>9.1164737720319992E-6</v>
      </c>
      <c r="T2204" s="77" t="s">
        <v>156</v>
      </c>
      <c r="U2204" s="105">
        <v>4.1753843068992004E-3</v>
      </c>
      <c r="V2204" s="105">
        <v>-3.12141591273132E-3</v>
      </c>
      <c r="W2204" s="101">
        <v>7.2969751670412496E-3</v>
      </c>
    </row>
    <row r="2205" spans="2:23" x14ac:dyDescent="0.25">
      <c r="B2205" s="55" t="s">
        <v>117</v>
      </c>
      <c r="C2205" s="76" t="s">
        <v>140</v>
      </c>
      <c r="D2205" s="55" t="s">
        <v>76</v>
      </c>
      <c r="E2205" s="55" t="s">
        <v>201</v>
      </c>
      <c r="F2205" s="70">
        <v>146.37</v>
      </c>
      <c r="G2205" s="77">
        <v>58200</v>
      </c>
      <c r="H2205" s="77">
        <v>146.86000000000001</v>
      </c>
      <c r="I2205" s="77">
        <v>1</v>
      </c>
      <c r="J2205" s="77">
        <v>34.546701922001198</v>
      </c>
      <c r="K2205" s="77">
        <v>4.88131116998229E-2</v>
      </c>
      <c r="L2205" s="77">
        <v>-5.7569772871618801</v>
      </c>
      <c r="M2205" s="77">
        <v>1.35554000813232E-3</v>
      </c>
      <c r="N2205" s="77">
        <v>40.3036792091631</v>
      </c>
      <c r="O2205" s="77">
        <v>4.74575716916905E-2</v>
      </c>
      <c r="P2205" s="77">
        <v>37.934942069981901</v>
      </c>
      <c r="Q2205" s="77">
        <v>37.934942069981801</v>
      </c>
      <c r="R2205" s="77">
        <v>0</v>
      </c>
      <c r="S2205" s="77">
        <v>5.8857547040982797E-2</v>
      </c>
      <c r="T2205" s="77" t="s">
        <v>156</v>
      </c>
      <c r="U2205" s="105">
        <v>-12.790810938912999</v>
      </c>
      <c r="V2205" s="105">
        <v>-9.5620996456518306</v>
      </c>
      <c r="W2205" s="101">
        <v>-3.2286338819763101</v>
      </c>
    </row>
    <row r="2206" spans="2:23" x14ac:dyDescent="0.25">
      <c r="B2206" s="55" t="s">
        <v>117</v>
      </c>
      <c r="C2206" s="76" t="s">
        <v>140</v>
      </c>
      <c r="D2206" s="55" t="s">
        <v>76</v>
      </c>
      <c r="E2206" s="55" t="s">
        <v>201</v>
      </c>
      <c r="F2206" s="70">
        <v>146.37</v>
      </c>
      <c r="G2206" s="77">
        <v>58300</v>
      </c>
      <c r="H2206" s="77">
        <v>146.06</v>
      </c>
      <c r="I2206" s="77">
        <v>1</v>
      </c>
      <c r="J2206" s="77">
        <v>-19.244146469206999</v>
      </c>
      <c r="K2206" s="77">
        <v>1.40357788691423E-2</v>
      </c>
      <c r="L2206" s="77">
        <v>25.877232637365601</v>
      </c>
      <c r="M2206" s="77">
        <v>2.5379021303900101E-2</v>
      </c>
      <c r="N2206" s="77">
        <v>-45.121379106572697</v>
      </c>
      <c r="O2206" s="77">
        <v>-1.13432424347577E-2</v>
      </c>
      <c r="P2206" s="77">
        <v>-44.5835110424321</v>
      </c>
      <c r="Q2206" s="77">
        <v>-44.5835110424321</v>
      </c>
      <c r="R2206" s="77">
        <v>0</v>
      </c>
      <c r="S2206" s="77">
        <v>7.5333430415398306E-2</v>
      </c>
      <c r="T2206" s="77" t="s">
        <v>156</v>
      </c>
      <c r="U2206" s="105">
        <v>-15.6461797156357</v>
      </c>
      <c r="V2206" s="105">
        <v>-11.696704003303701</v>
      </c>
      <c r="W2206" s="101">
        <v>-3.9493810200657</v>
      </c>
    </row>
    <row r="2207" spans="2:23" x14ac:dyDescent="0.25">
      <c r="B2207" s="55" t="s">
        <v>117</v>
      </c>
      <c r="C2207" s="76" t="s">
        <v>140</v>
      </c>
      <c r="D2207" s="55" t="s">
        <v>76</v>
      </c>
      <c r="E2207" s="55" t="s">
        <v>201</v>
      </c>
      <c r="F2207" s="70">
        <v>146.37</v>
      </c>
      <c r="G2207" s="77">
        <v>58500</v>
      </c>
      <c r="H2207" s="77">
        <v>146.30000000000001</v>
      </c>
      <c r="I2207" s="77">
        <v>1</v>
      </c>
      <c r="J2207" s="77">
        <v>-44.793696733768599</v>
      </c>
      <c r="K2207" s="77">
        <v>1.04336713887995E-2</v>
      </c>
      <c r="L2207" s="77">
        <v>-49.594517632918503</v>
      </c>
      <c r="M2207" s="77">
        <v>1.27900041320577E-2</v>
      </c>
      <c r="N2207" s="77">
        <v>4.8008208991498904</v>
      </c>
      <c r="O2207" s="77">
        <v>-2.3563327432581599E-3</v>
      </c>
      <c r="P2207" s="77">
        <v>6.64856897245149</v>
      </c>
      <c r="Q2207" s="77">
        <v>6.6485689724514803</v>
      </c>
      <c r="R2207" s="77">
        <v>0</v>
      </c>
      <c r="S2207" s="77">
        <v>2.2985804078351201E-4</v>
      </c>
      <c r="T2207" s="77" t="s">
        <v>156</v>
      </c>
      <c r="U2207" s="105">
        <v>-8.7564890442235598E-3</v>
      </c>
      <c r="V2207" s="105">
        <v>-6.5461385667263602E-3</v>
      </c>
      <c r="W2207" s="101">
        <v>-2.2102974823375002E-3</v>
      </c>
    </row>
    <row r="2208" spans="2:23" x14ac:dyDescent="0.25">
      <c r="B2208" s="55" t="s">
        <v>117</v>
      </c>
      <c r="C2208" s="76" t="s">
        <v>140</v>
      </c>
      <c r="D2208" s="55" t="s">
        <v>76</v>
      </c>
      <c r="E2208" s="55" t="s">
        <v>202</v>
      </c>
      <c r="F2208" s="70">
        <v>146.06</v>
      </c>
      <c r="G2208" s="77">
        <v>58304</v>
      </c>
      <c r="H2208" s="77">
        <v>146.06</v>
      </c>
      <c r="I2208" s="77">
        <v>1</v>
      </c>
      <c r="J2208" s="77">
        <v>20.2415828295041</v>
      </c>
      <c r="K2208" s="77">
        <v>0</v>
      </c>
      <c r="L2208" s="77">
        <v>20.241582829505202</v>
      </c>
      <c r="M2208" s="77">
        <v>0</v>
      </c>
      <c r="N2208" s="77">
        <v>-1.0463850000000001E-12</v>
      </c>
      <c r="O2208" s="77">
        <v>0</v>
      </c>
      <c r="P2208" s="77">
        <v>-8.6485799999999997E-13</v>
      </c>
      <c r="Q2208" s="77">
        <v>-8.6485499999999995E-13</v>
      </c>
      <c r="R2208" s="77">
        <v>0</v>
      </c>
      <c r="S2208" s="77">
        <v>0</v>
      </c>
      <c r="T2208" s="77" t="s">
        <v>156</v>
      </c>
      <c r="U2208" s="105">
        <v>0</v>
      </c>
      <c r="V2208" s="105">
        <v>0</v>
      </c>
      <c r="W2208" s="101">
        <v>0</v>
      </c>
    </row>
    <row r="2209" spans="2:23" x14ac:dyDescent="0.25">
      <c r="B2209" s="55" t="s">
        <v>117</v>
      </c>
      <c r="C2209" s="76" t="s">
        <v>140</v>
      </c>
      <c r="D2209" s="55" t="s">
        <v>76</v>
      </c>
      <c r="E2209" s="55" t="s">
        <v>202</v>
      </c>
      <c r="F2209" s="70">
        <v>146.06</v>
      </c>
      <c r="G2209" s="77">
        <v>58350</v>
      </c>
      <c r="H2209" s="77">
        <v>144.54</v>
      </c>
      <c r="I2209" s="77">
        <v>1</v>
      </c>
      <c r="J2209" s="77">
        <v>-68.683190465577894</v>
      </c>
      <c r="K2209" s="77">
        <v>0.31276233726279501</v>
      </c>
      <c r="L2209" s="77">
        <v>11.3019899498497</v>
      </c>
      <c r="M2209" s="77">
        <v>8.4688289635971893E-3</v>
      </c>
      <c r="N2209" s="77">
        <v>-79.985180415427607</v>
      </c>
      <c r="O2209" s="77">
        <v>0.30429350829919799</v>
      </c>
      <c r="P2209" s="77">
        <v>-79.095978600659095</v>
      </c>
      <c r="Q2209" s="77">
        <v>-79.095978600658995</v>
      </c>
      <c r="R2209" s="77">
        <v>0</v>
      </c>
      <c r="S2209" s="77">
        <v>0.41478432498176998</v>
      </c>
      <c r="T2209" s="77" t="s">
        <v>156</v>
      </c>
      <c r="U2209" s="105">
        <v>-77.363627475577204</v>
      </c>
      <c r="V2209" s="105">
        <v>-57.8351692010405</v>
      </c>
      <c r="W2209" s="101">
        <v>-19.5279900620177</v>
      </c>
    </row>
    <row r="2210" spans="2:23" x14ac:dyDescent="0.25">
      <c r="B2210" s="55" t="s">
        <v>117</v>
      </c>
      <c r="C2210" s="76" t="s">
        <v>140</v>
      </c>
      <c r="D2210" s="55" t="s">
        <v>76</v>
      </c>
      <c r="E2210" s="55" t="s">
        <v>202</v>
      </c>
      <c r="F2210" s="70">
        <v>146.06</v>
      </c>
      <c r="G2210" s="77">
        <v>58600</v>
      </c>
      <c r="H2210" s="77">
        <v>146.09</v>
      </c>
      <c r="I2210" s="77">
        <v>1</v>
      </c>
      <c r="J2210" s="77">
        <v>16.558918478511298</v>
      </c>
      <c r="K2210" s="77">
        <v>1.05291947972346E-3</v>
      </c>
      <c r="L2210" s="77">
        <v>-18.1585143223814</v>
      </c>
      <c r="M2210" s="77">
        <v>1.26616950680114E-3</v>
      </c>
      <c r="N2210" s="77">
        <v>34.717432800892801</v>
      </c>
      <c r="O2210" s="77">
        <v>-2.1325002707768499E-4</v>
      </c>
      <c r="P2210" s="77">
        <v>34.512467558220401</v>
      </c>
      <c r="Q2210" s="77">
        <v>34.512467558220301</v>
      </c>
      <c r="R2210" s="77">
        <v>0</v>
      </c>
      <c r="S2210" s="77">
        <v>4.5738640011156999E-3</v>
      </c>
      <c r="T2210" s="77" t="s">
        <v>157</v>
      </c>
      <c r="U2210" s="105">
        <v>-1.0726734817321899</v>
      </c>
      <c r="V2210" s="105">
        <v>-0.80190464612114398</v>
      </c>
      <c r="W2210" s="101">
        <v>-0.27076234368236002</v>
      </c>
    </row>
    <row r="2211" spans="2:23" x14ac:dyDescent="0.25">
      <c r="B2211" s="55" t="s">
        <v>117</v>
      </c>
      <c r="C2211" s="76" t="s">
        <v>140</v>
      </c>
      <c r="D2211" s="55" t="s">
        <v>76</v>
      </c>
      <c r="E2211" s="55" t="s">
        <v>203</v>
      </c>
      <c r="F2211" s="70">
        <v>146.06</v>
      </c>
      <c r="G2211" s="77">
        <v>58300</v>
      </c>
      <c r="H2211" s="77">
        <v>146.06</v>
      </c>
      <c r="I2211" s="77">
        <v>2</v>
      </c>
      <c r="J2211" s="77">
        <v>-12.474617170495399</v>
      </c>
      <c r="K2211" s="77">
        <v>0</v>
      </c>
      <c r="L2211" s="77">
        <v>-12.474617170496</v>
      </c>
      <c r="M2211" s="77">
        <v>0</v>
      </c>
      <c r="N2211" s="77">
        <v>6.3143900000000001E-13</v>
      </c>
      <c r="O2211" s="77">
        <v>0</v>
      </c>
      <c r="P2211" s="77">
        <v>5.3153400000000005E-13</v>
      </c>
      <c r="Q2211" s="77">
        <v>5.3153599999999999E-13</v>
      </c>
      <c r="R2211" s="77">
        <v>0</v>
      </c>
      <c r="S2211" s="77">
        <v>0</v>
      </c>
      <c r="T2211" s="77" t="s">
        <v>156</v>
      </c>
      <c r="U2211" s="105">
        <v>0</v>
      </c>
      <c r="V2211" s="105">
        <v>0</v>
      </c>
      <c r="W2211" s="101">
        <v>0</v>
      </c>
    </row>
    <row r="2212" spans="2:23" x14ac:dyDescent="0.25">
      <c r="B2212" s="55" t="s">
        <v>117</v>
      </c>
      <c r="C2212" s="76" t="s">
        <v>140</v>
      </c>
      <c r="D2212" s="55" t="s">
        <v>76</v>
      </c>
      <c r="E2212" s="55" t="s">
        <v>204</v>
      </c>
      <c r="F2212" s="70">
        <v>146.86000000000001</v>
      </c>
      <c r="G2212" s="77">
        <v>58500</v>
      </c>
      <c r="H2212" s="77">
        <v>146.30000000000001</v>
      </c>
      <c r="I2212" s="77">
        <v>1</v>
      </c>
      <c r="J2212" s="77">
        <v>-127.011359199715</v>
      </c>
      <c r="K2212" s="77">
        <v>0.22745958365720301</v>
      </c>
      <c r="L2212" s="77">
        <v>-87.526402307558797</v>
      </c>
      <c r="M2212" s="77">
        <v>0.108018282522755</v>
      </c>
      <c r="N2212" s="77">
        <v>-39.484956892156397</v>
      </c>
      <c r="O2212" s="77">
        <v>0.11944130113444799</v>
      </c>
      <c r="P2212" s="77">
        <v>-41.1610365306829</v>
      </c>
      <c r="Q2212" s="77">
        <v>-41.1610365306828</v>
      </c>
      <c r="R2212" s="77">
        <v>0</v>
      </c>
      <c r="S2212" s="77">
        <v>2.3888656088751001E-2</v>
      </c>
      <c r="T2212" s="77" t="s">
        <v>156</v>
      </c>
      <c r="U2212" s="105">
        <v>-4.6038699393203197</v>
      </c>
      <c r="V2212" s="105">
        <v>-3.44174136617666</v>
      </c>
      <c r="W2212" s="101">
        <v>-1.16210071005591</v>
      </c>
    </row>
    <row r="2213" spans="2:23" x14ac:dyDescent="0.25">
      <c r="B2213" s="55" t="s">
        <v>117</v>
      </c>
      <c r="C2213" s="76" t="s">
        <v>140</v>
      </c>
      <c r="D2213" s="55" t="s">
        <v>76</v>
      </c>
      <c r="E2213" s="55" t="s">
        <v>205</v>
      </c>
      <c r="F2213" s="70">
        <v>146.30000000000001</v>
      </c>
      <c r="G2213" s="77">
        <v>58600</v>
      </c>
      <c r="H2213" s="77">
        <v>146.09</v>
      </c>
      <c r="I2213" s="77">
        <v>1</v>
      </c>
      <c r="J2213" s="77">
        <v>-9.4398558352204809</v>
      </c>
      <c r="K2213" s="77">
        <v>4.0723671332714003E-3</v>
      </c>
      <c r="L2213" s="77">
        <v>25.2902622068565</v>
      </c>
      <c r="M2213" s="77">
        <v>2.9229599465863999E-2</v>
      </c>
      <c r="N2213" s="77">
        <v>-34.730118042077002</v>
      </c>
      <c r="O2213" s="77">
        <v>-2.5157232332592601E-2</v>
      </c>
      <c r="P2213" s="77">
        <v>-34.512467558225502</v>
      </c>
      <c r="Q2213" s="77">
        <v>-34.512467558225502</v>
      </c>
      <c r="R2213" s="77">
        <v>0</v>
      </c>
      <c r="S2213" s="77">
        <v>5.4433746054960902E-2</v>
      </c>
      <c r="T2213" s="77" t="s">
        <v>157</v>
      </c>
      <c r="U2213" s="105">
        <v>-10.971186369699801</v>
      </c>
      <c r="V2213" s="105">
        <v>-8.2017925055033007</v>
      </c>
      <c r="W2213" s="101">
        <v>-2.7693274654640199</v>
      </c>
    </row>
    <row r="2214" spans="2:23" x14ac:dyDescent="0.25">
      <c r="B2214" s="55" t="s">
        <v>117</v>
      </c>
      <c r="C2214" s="76" t="s">
        <v>118</v>
      </c>
      <c r="D2214" s="55" t="s">
        <v>77</v>
      </c>
      <c r="E2214" s="55" t="s">
        <v>119</v>
      </c>
      <c r="F2214" s="70">
        <v>178.44</v>
      </c>
      <c r="G2214" s="77">
        <v>50050</v>
      </c>
      <c r="H2214" s="77">
        <v>173.69</v>
      </c>
      <c r="I2214" s="77">
        <v>1</v>
      </c>
      <c r="J2214" s="77">
        <v>-73.357538039141303</v>
      </c>
      <c r="K2214" s="77">
        <v>0.984783094851025</v>
      </c>
      <c r="L2214" s="77">
        <v>13.9194764302339</v>
      </c>
      <c r="M2214" s="77">
        <v>3.54565838088063E-2</v>
      </c>
      <c r="N2214" s="77">
        <v>-87.277014469375302</v>
      </c>
      <c r="O2214" s="77">
        <v>0.94932651104221899</v>
      </c>
      <c r="P2214" s="77">
        <v>-84.130698609980698</v>
      </c>
      <c r="Q2214" s="77">
        <v>-84.130698609980598</v>
      </c>
      <c r="R2214" s="77">
        <v>0</v>
      </c>
      <c r="S2214" s="77">
        <v>1.29526932409442</v>
      </c>
      <c r="T2214" s="77" t="s">
        <v>134</v>
      </c>
      <c r="U2214" s="105">
        <v>-247.47838774882399</v>
      </c>
      <c r="V2214" s="105">
        <v>-204.627933126849</v>
      </c>
      <c r="W2214" s="101">
        <v>-42.8497851930805</v>
      </c>
    </row>
    <row r="2215" spans="2:23" x14ac:dyDescent="0.25">
      <c r="B2215" s="55" t="s">
        <v>117</v>
      </c>
      <c r="C2215" s="76" t="s">
        <v>118</v>
      </c>
      <c r="D2215" s="55" t="s">
        <v>77</v>
      </c>
      <c r="E2215" s="55" t="s">
        <v>135</v>
      </c>
      <c r="F2215" s="70">
        <v>84.63</v>
      </c>
      <c r="G2215" s="77">
        <v>56050</v>
      </c>
      <c r="H2215" s="77">
        <v>172.48</v>
      </c>
      <c r="I2215" s="77">
        <v>1</v>
      </c>
      <c r="J2215" s="77">
        <v>12.765790120147599</v>
      </c>
      <c r="K2215" s="77">
        <v>5.2148927165330903E-3</v>
      </c>
      <c r="L2215" s="77">
        <v>-34.820568017438099</v>
      </c>
      <c r="M2215" s="77">
        <v>3.8799102625824998E-2</v>
      </c>
      <c r="N2215" s="77">
        <v>47.586358137585698</v>
      </c>
      <c r="O2215" s="77">
        <v>-3.3584209909291902E-2</v>
      </c>
      <c r="P2215" s="77">
        <v>40.445836255900602</v>
      </c>
      <c r="Q2215" s="77">
        <v>40.445836255900502</v>
      </c>
      <c r="R2215" s="77">
        <v>0</v>
      </c>
      <c r="S2215" s="77">
        <v>5.2347701454051897E-2</v>
      </c>
      <c r="T2215" s="77" t="s">
        <v>134</v>
      </c>
      <c r="U2215" s="105">
        <v>-3093.8380934623601</v>
      </c>
      <c r="V2215" s="105">
        <v>-2558.1453809084101</v>
      </c>
      <c r="W2215" s="101">
        <v>-535.68434372371405</v>
      </c>
    </row>
    <row r="2216" spans="2:23" x14ac:dyDescent="0.25">
      <c r="B2216" s="55" t="s">
        <v>117</v>
      </c>
      <c r="C2216" s="76" t="s">
        <v>118</v>
      </c>
      <c r="D2216" s="55" t="s">
        <v>77</v>
      </c>
      <c r="E2216" s="55" t="s">
        <v>121</v>
      </c>
      <c r="F2216" s="70">
        <v>173.69</v>
      </c>
      <c r="G2216" s="77">
        <v>51450</v>
      </c>
      <c r="H2216" s="77">
        <v>176.12</v>
      </c>
      <c r="I2216" s="77">
        <v>10</v>
      </c>
      <c r="J2216" s="77">
        <v>33.625148153043703</v>
      </c>
      <c r="K2216" s="77">
        <v>0.19718546260198599</v>
      </c>
      <c r="L2216" s="77">
        <v>70.946410109606902</v>
      </c>
      <c r="M2216" s="77">
        <v>0.87782375793763001</v>
      </c>
      <c r="N2216" s="77">
        <v>-37.321261956563198</v>
      </c>
      <c r="O2216" s="77">
        <v>-0.68063829533564402</v>
      </c>
      <c r="P2216" s="77">
        <v>-35.959491797321697</v>
      </c>
      <c r="Q2216" s="77">
        <v>-35.959491797321697</v>
      </c>
      <c r="R2216" s="77">
        <v>0</v>
      </c>
      <c r="S2216" s="77">
        <v>0.225514032776095</v>
      </c>
      <c r="T2216" s="77" t="s">
        <v>136</v>
      </c>
      <c r="U2216" s="105">
        <v>-28.3563744912319</v>
      </c>
      <c r="V2216" s="105">
        <v>-23.446517313668998</v>
      </c>
      <c r="W2216" s="101">
        <v>-4.9097804735864496</v>
      </c>
    </row>
    <row r="2217" spans="2:23" x14ac:dyDescent="0.25">
      <c r="B2217" s="55" t="s">
        <v>117</v>
      </c>
      <c r="C2217" s="76" t="s">
        <v>118</v>
      </c>
      <c r="D2217" s="55" t="s">
        <v>77</v>
      </c>
      <c r="E2217" s="55" t="s">
        <v>137</v>
      </c>
      <c r="F2217" s="70">
        <v>176.12</v>
      </c>
      <c r="G2217" s="77">
        <v>54000</v>
      </c>
      <c r="H2217" s="77">
        <v>176.41</v>
      </c>
      <c r="I2217" s="77">
        <v>10</v>
      </c>
      <c r="J2217" s="77">
        <v>11.287407880366599</v>
      </c>
      <c r="K2217" s="77">
        <v>6.0950827873073798E-3</v>
      </c>
      <c r="L2217" s="77">
        <v>48.215789914098501</v>
      </c>
      <c r="M2217" s="77">
        <v>0.111216633074417</v>
      </c>
      <c r="N2217" s="77">
        <v>-36.928382033731801</v>
      </c>
      <c r="O2217" s="77">
        <v>-0.105121550287109</v>
      </c>
      <c r="P2217" s="77">
        <v>-35.959491797318996</v>
      </c>
      <c r="Q2217" s="77">
        <v>-35.959491797318897</v>
      </c>
      <c r="R2217" s="77">
        <v>0</v>
      </c>
      <c r="S2217" s="77">
        <v>6.1861188807378099E-2</v>
      </c>
      <c r="T2217" s="77" t="s">
        <v>136</v>
      </c>
      <c r="U2217" s="105">
        <v>-7.82001927157535</v>
      </c>
      <c r="V2217" s="105">
        <v>-6.4659964658356204</v>
      </c>
      <c r="W2217" s="101">
        <v>-1.3540016525921701</v>
      </c>
    </row>
    <row r="2218" spans="2:23" x14ac:dyDescent="0.25">
      <c r="B2218" s="55" t="s">
        <v>117</v>
      </c>
      <c r="C2218" s="76" t="s">
        <v>118</v>
      </c>
      <c r="D2218" s="55" t="s">
        <v>77</v>
      </c>
      <c r="E2218" s="55" t="s">
        <v>138</v>
      </c>
      <c r="F2218" s="70">
        <v>176.41</v>
      </c>
      <c r="G2218" s="77">
        <v>56100</v>
      </c>
      <c r="H2218" s="77">
        <v>173.55</v>
      </c>
      <c r="I2218" s="77">
        <v>10</v>
      </c>
      <c r="J2218" s="77">
        <v>-24.718657234514801</v>
      </c>
      <c r="K2218" s="77">
        <v>0.11169299642927399</v>
      </c>
      <c r="L2218" s="77">
        <v>36.137734358383298</v>
      </c>
      <c r="M2218" s="77">
        <v>0.23872507238503399</v>
      </c>
      <c r="N2218" s="77">
        <v>-60.856391592898099</v>
      </c>
      <c r="O2218" s="77">
        <v>-0.12703207595575999</v>
      </c>
      <c r="P2218" s="77">
        <v>-57.031223729432497</v>
      </c>
      <c r="Q2218" s="77">
        <v>-57.031223729432497</v>
      </c>
      <c r="R2218" s="77">
        <v>0</v>
      </c>
      <c r="S2218" s="77">
        <v>0.59456805575799998</v>
      </c>
      <c r="T2218" s="77" t="s">
        <v>136</v>
      </c>
      <c r="U2218" s="105">
        <v>-196.27735260642601</v>
      </c>
      <c r="V2218" s="105">
        <v>-162.29226862519701</v>
      </c>
      <c r="W2218" s="101">
        <v>-33.984553051105102</v>
      </c>
    </row>
    <row r="2219" spans="2:23" x14ac:dyDescent="0.25">
      <c r="B2219" s="55" t="s">
        <v>117</v>
      </c>
      <c r="C2219" s="76" t="s">
        <v>118</v>
      </c>
      <c r="D2219" s="55" t="s">
        <v>77</v>
      </c>
      <c r="E2219" s="55" t="s">
        <v>139</v>
      </c>
      <c r="F2219" s="70">
        <v>172.48</v>
      </c>
      <c r="G2219" s="77">
        <v>56100</v>
      </c>
      <c r="H2219" s="77">
        <v>173.55</v>
      </c>
      <c r="I2219" s="77">
        <v>10</v>
      </c>
      <c r="J2219" s="77">
        <v>43.754720453452698</v>
      </c>
      <c r="K2219" s="77">
        <v>0.137267897792517</v>
      </c>
      <c r="L2219" s="77">
        <v>-14.599919449926601</v>
      </c>
      <c r="M2219" s="77">
        <v>1.5283403357609599E-2</v>
      </c>
      <c r="N2219" s="77">
        <v>58.354639903379301</v>
      </c>
      <c r="O2219" s="77">
        <v>0.121984494434907</v>
      </c>
      <c r="P2219" s="77">
        <v>54.153110415288701</v>
      </c>
      <c r="Q2219" s="77">
        <v>54.153110415288602</v>
      </c>
      <c r="R2219" s="77">
        <v>0</v>
      </c>
      <c r="S2219" s="77">
        <v>0.210264506660537</v>
      </c>
      <c r="T2219" s="77" t="s">
        <v>136</v>
      </c>
      <c r="U2219" s="105">
        <v>-41.334317391961598</v>
      </c>
      <c r="V2219" s="105">
        <v>-34.177351857127903</v>
      </c>
      <c r="W2219" s="101">
        <v>-7.1568537255293396</v>
      </c>
    </row>
    <row r="2220" spans="2:23" x14ac:dyDescent="0.25">
      <c r="B2220" s="55" t="s">
        <v>117</v>
      </c>
      <c r="C2220" s="76" t="s">
        <v>140</v>
      </c>
      <c r="D2220" s="55" t="s">
        <v>77</v>
      </c>
      <c r="E2220" s="55" t="s">
        <v>141</v>
      </c>
      <c r="F2220" s="70">
        <v>177.75</v>
      </c>
      <c r="G2220" s="77">
        <v>50000</v>
      </c>
      <c r="H2220" s="77">
        <v>173.33</v>
      </c>
      <c r="I2220" s="77">
        <v>1</v>
      </c>
      <c r="J2220" s="77">
        <v>-132.28890234959101</v>
      </c>
      <c r="K2220" s="77">
        <v>1.6677837061671199</v>
      </c>
      <c r="L2220" s="77">
        <v>-13.953631086782</v>
      </c>
      <c r="M2220" s="77">
        <v>1.8555274094222699E-2</v>
      </c>
      <c r="N2220" s="77">
        <v>-118.335271262809</v>
      </c>
      <c r="O2220" s="77">
        <v>1.6492284320729</v>
      </c>
      <c r="P2220" s="77">
        <v>-114.212301389964</v>
      </c>
      <c r="Q2220" s="77">
        <v>-114.212301389964</v>
      </c>
      <c r="R2220" s="77">
        <v>0</v>
      </c>
      <c r="S2220" s="77">
        <v>1.2431360648718801</v>
      </c>
      <c r="T2220" s="77" t="s">
        <v>142</v>
      </c>
      <c r="U2220" s="105">
        <v>-233.46678361104799</v>
      </c>
      <c r="V2220" s="105">
        <v>-193.04241400097399</v>
      </c>
      <c r="W2220" s="101">
        <v>-40.423738082560497</v>
      </c>
    </row>
    <row r="2221" spans="2:23" x14ac:dyDescent="0.25">
      <c r="B2221" s="55" t="s">
        <v>117</v>
      </c>
      <c r="C2221" s="76" t="s">
        <v>140</v>
      </c>
      <c r="D2221" s="55" t="s">
        <v>77</v>
      </c>
      <c r="E2221" s="55" t="s">
        <v>143</v>
      </c>
      <c r="F2221" s="70">
        <v>83.52</v>
      </c>
      <c r="G2221" s="77">
        <v>56050</v>
      </c>
      <c r="H2221" s="77">
        <v>172.48</v>
      </c>
      <c r="I2221" s="77">
        <v>1</v>
      </c>
      <c r="J2221" s="77">
        <v>104.696212670563</v>
      </c>
      <c r="K2221" s="77">
        <v>0.548064847377984</v>
      </c>
      <c r="L2221" s="77">
        <v>33.397913983221102</v>
      </c>
      <c r="M2221" s="77">
        <v>5.57710329215318E-2</v>
      </c>
      <c r="N2221" s="77">
        <v>71.2982986873415</v>
      </c>
      <c r="O2221" s="77">
        <v>0.49229381445645198</v>
      </c>
      <c r="P2221" s="77">
        <v>69.540294935441906</v>
      </c>
      <c r="Q2221" s="77">
        <v>69.540294935441807</v>
      </c>
      <c r="R2221" s="77">
        <v>0</v>
      </c>
      <c r="S2221" s="77">
        <v>0.24179263098541201</v>
      </c>
      <c r="T2221" s="77" t="s">
        <v>142</v>
      </c>
      <c r="U2221" s="105">
        <v>-4735.2756361274796</v>
      </c>
      <c r="V2221" s="105">
        <v>-3915.3708532728101</v>
      </c>
      <c r="W2221" s="101">
        <v>-819.89197393684003</v>
      </c>
    </row>
    <row r="2222" spans="2:23" x14ac:dyDescent="0.25">
      <c r="B2222" s="55" t="s">
        <v>117</v>
      </c>
      <c r="C2222" s="76" t="s">
        <v>140</v>
      </c>
      <c r="D2222" s="55" t="s">
        <v>77</v>
      </c>
      <c r="E2222" s="55" t="s">
        <v>154</v>
      </c>
      <c r="F2222" s="70">
        <v>83.45</v>
      </c>
      <c r="G2222" s="77">
        <v>58350</v>
      </c>
      <c r="H2222" s="77">
        <v>172.92</v>
      </c>
      <c r="I2222" s="77">
        <v>1</v>
      </c>
      <c r="J2222" s="77">
        <v>82.538213839436096</v>
      </c>
      <c r="K2222" s="77">
        <v>0.48505404015887899</v>
      </c>
      <c r="L2222" s="77">
        <v>1.4227087836246399</v>
      </c>
      <c r="M2222" s="77">
        <v>1.44115940149793E-4</v>
      </c>
      <c r="N2222" s="77">
        <v>81.115505055811497</v>
      </c>
      <c r="O2222" s="77">
        <v>0.48490992421872903</v>
      </c>
      <c r="P2222" s="77">
        <v>88.356868808607103</v>
      </c>
      <c r="Q2222" s="77">
        <v>88.356868808607004</v>
      </c>
      <c r="R2222" s="77">
        <v>0</v>
      </c>
      <c r="S2222" s="77">
        <v>0.55585386211509202</v>
      </c>
      <c r="T2222" s="77" t="s">
        <v>142</v>
      </c>
      <c r="U2222" s="105">
        <v>-5547.9237556531298</v>
      </c>
      <c r="V2222" s="105">
        <v>-4587.3103570436597</v>
      </c>
      <c r="W2222" s="101">
        <v>-960.59839147895298</v>
      </c>
    </row>
    <row r="2223" spans="2:23" x14ac:dyDescent="0.25">
      <c r="B2223" s="55" t="s">
        <v>117</v>
      </c>
      <c r="C2223" s="76" t="s">
        <v>140</v>
      </c>
      <c r="D2223" s="55" t="s">
        <v>77</v>
      </c>
      <c r="E2223" s="55" t="s">
        <v>155</v>
      </c>
      <c r="F2223" s="70">
        <v>173.33</v>
      </c>
      <c r="G2223" s="77">
        <v>50050</v>
      </c>
      <c r="H2223" s="77">
        <v>173.69</v>
      </c>
      <c r="I2223" s="77">
        <v>1</v>
      </c>
      <c r="J2223" s="77">
        <v>27.7292437255946</v>
      </c>
      <c r="K2223" s="77">
        <v>4.4519944444659398E-2</v>
      </c>
      <c r="L2223" s="77">
        <v>99.281900289736598</v>
      </c>
      <c r="M2223" s="77">
        <v>0.57071426248567503</v>
      </c>
      <c r="N2223" s="77">
        <v>-71.552656564141998</v>
      </c>
      <c r="O2223" s="77">
        <v>-0.52619431804101602</v>
      </c>
      <c r="P2223" s="77">
        <v>-68.362040330521296</v>
      </c>
      <c r="Q2223" s="77">
        <v>-68.362040330521296</v>
      </c>
      <c r="R2223" s="77">
        <v>0</v>
      </c>
      <c r="S2223" s="77">
        <v>0.27058803951699001</v>
      </c>
      <c r="T2223" s="77" t="s">
        <v>156</v>
      </c>
      <c r="U2223" s="105">
        <v>-65.541019760206595</v>
      </c>
      <c r="V2223" s="105">
        <v>-54.192705595645599</v>
      </c>
      <c r="W2223" s="101">
        <v>-11.3481368761407</v>
      </c>
    </row>
    <row r="2224" spans="2:23" x14ac:dyDescent="0.25">
      <c r="B2224" s="55" t="s">
        <v>117</v>
      </c>
      <c r="C2224" s="76" t="s">
        <v>140</v>
      </c>
      <c r="D2224" s="55" t="s">
        <v>77</v>
      </c>
      <c r="E2224" s="55" t="s">
        <v>155</v>
      </c>
      <c r="F2224" s="70">
        <v>173.33</v>
      </c>
      <c r="G2224" s="77">
        <v>51150</v>
      </c>
      <c r="H2224" s="77">
        <v>170.58</v>
      </c>
      <c r="I2224" s="77">
        <v>1</v>
      </c>
      <c r="J2224" s="77">
        <v>-237.86252304832999</v>
      </c>
      <c r="K2224" s="77">
        <v>1.98025029548211</v>
      </c>
      <c r="L2224" s="77">
        <v>-190.16108783301499</v>
      </c>
      <c r="M2224" s="77">
        <v>1.2656433764042501</v>
      </c>
      <c r="N2224" s="77">
        <v>-47.701435215315499</v>
      </c>
      <c r="O2224" s="77">
        <v>0.714606919077867</v>
      </c>
      <c r="P2224" s="77">
        <v>-45.850261059442502</v>
      </c>
      <c r="Q2224" s="77">
        <v>-45.850261059442502</v>
      </c>
      <c r="R2224" s="77">
        <v>0</v>
      </c>
      <c r="S2224" s="77">
        <v>7.3578625372666101E-2</v>
      </c>
      <c r="T2224" s="77" t="s">
        <v>156</v>
      </c>
      <c r="U2224" s="105">
        <v>-8.2987140720830208</v>
      </c>
      <c r="V2224" s="105">
        <v>-6.8618060899304396</v>
      </c>
      <c r="W2224" s="101">
        <v>-1.43688553413586</v>
      </c>
    </row>
    <row r="2225" spans="2:23" x14ac:dyDescent="0.25">
      <c r="B2225" s="55" t="s">
        <v>117</v>
      </c>
      <c r="C2225" s="76" t="s">
        <v>140</v>
      </c>
      <c r="D2225" s="55" t="s">
        <v>77</v>
      </c>
      <c r="E2225" s="55" t="s">
        <v>155</v>
      </c>
      <c r="F2225" s="70">
        <v>173.33</v>
      </c>
      <c r="G2225" s="77">
        <v>51200</v>
      </c>
      <c r="H2225" s="77">
        <v>173.33</v>
      </c>
      <c r="I2225" s="77">
        <v>1</v>
      </c>
      <c r="J2225" s="77">
        <v>3.9054989999999997E-12</v>
      </c>
      <c r="K2225" s="77">
        <v>0</v>
      </c>
      <c r="L2225" s="77">
        <v>2.7897980000000001E-12</v>
      </c>
      <c r="M2225" s="77">
        <v>0</v>
      </c>
      <c r="N2225" s="77">
        <v>1.1157019999999999E-12</v>
      </c>
      <c r="O2225" s="77">
        <v>0</v>
      </c>
      <c r="P2225" s="77">
        <v>1.0319780000000001E-12</v>
      </c>
      <c r="Q2225" s="77">
        <v>1.031979E-12</v>
      </c>
      <c r="R2225" s="77">
        <v>0</v>
      </c>
      <c r="S2225" s="77">
        <v>0</v>
      </c>
      <c r="T2225" s="77" t="s">
        <v>157</v>
      </c>
      <c r="U2225" s="105">
        <v>0</v>
      </c>
      <c r="V2225" s="105">
        <v>0</v>
      </c>
      <c r="W2225" s="101">
        <v>0</v>
      </c>
    </row>
    <row r="2226" spans="2:23" x14ac:dyDescent="0.25">
      <c r="B2226" s="55" t="s">
        <v>117</v>
      </c>
      <c r="C2226" s="76" t="s">
        <v>140</v>
      </c>
      <c r="D2226" s="55" t="s">
        <v>77</v>
      </c>
      <c r="E2226" s="55" t="s">
        <v>121</v>
      </c>
      <c r="F2226" s="70">
        <v>173.69</v>
      </c>
      <c r="G2226" s="77">
        <v>50054</v>
      </c>
      <c r="H2226" s="77">
        <v>173.69</v>
      </c>
      <c r="I2226" s="77">
        <v>1</v>
      </c>
      <c r="J2226" s="77">
        <v>82.763700699691398</v>
      </c>
      <c r="K2226" s="77">
        <v>0</v>
      </c>
      <c r="L2226" s="77">
        <v>82.763699567460094</v>
      </c>
      <c r="M2226" s="77">
        <v>0</v>
      </c>
      <c r="N2226" s="77">
        <v>1.1322313753230001E-6</v>
      </c>
      <c r="O2226" s="77">
        <v>0</v>
      </c>
      <c r="P2226" s="77">
        <v>-1.75276E-13</v>
      </c>
      <c r="Q2226" s="77">
        <v>-1.75276E-13</v>
      </c>
      <c r="R2226" s="77">
        <v>0</v>
      </c>
      <c r="S2226" s="77">
        <v>0</v>
      </c>
      <c r="T2226" s="77" t="s">
        <v>157</v>
      </c>
      <c r="U2226" s="105">
        <v>0</v>
      </c>
      <c r="V2226" s="105">
        <v>0</v>
      </c>
      <c r="W2226" s="101">
        <v>0</v>
      </c>
    </row>
    <row r="2227" spans="2:23" x14ac:dyDescent="0.25">
      <c r="B2227" s="55" t="s">
        <v>117</v>
      </c>
      <c r="C2227" s="76" t="s">
        <v>140</v>
      </c>
      <c r="D2227" s="55" t="s">
        <v>77</v>
      </c>
      <c r="E2227" s="55" t="s">
        <v>121</v>
      </c>
      <c r="F2227" s="70">
        <v>173.69</v>
      </c>
      <c r="G2227" s="77">
        <v>50100</v>
      </c>
      <c r="H2227" s="77">
        <v>172.84</v>
      </c>
      <c r="I2227" s="77">
        <v>1</v>
      </c>
      <c r="J2227" s="77">
        <v>-282.42331866040303</v>
      </c>
      <c r="K2227" s="77">
        <v>0.63571055945754695</v>
      </c>
      <c r="L2227" s="77">
        <v>-218.354092727704</v>
      </c>
      <c r="M2227" s="77">
        <v>0.37999772319318298</v>
      </c>
      <c r="N2227" s="77">
        <v>-64.069225932698203</v>
      </c>
      <c r="O2227" s="77">
        <v>0.25571283626436397</v>
      </c>
      <c r="P2227" s="77">
        <v>-61.695924103713601</v>
      </c>
      <c r="Q2227" s="77">
        <v>-61.695924103713601</v>
      </c>
      <c r="R2227" s="77">
        <v>0</v>
      </c>
      <c r="S2227" s="77">
        <v>3.0336904796559198E-2</v>
      </c>
      <c r="T2227" s="77" t="s">
        <v>156</v>
      </c>
      <c r="U2227" s="105">
        <v>-10.1527574674479</v>
      </c>
      <c r="V2227" s="105">
        <v>-8.3948250794758099</v>
      </c>
      <c r="W2227" s="101">
        <v>-1.75790492476916</v>
      </c>
    </row>
    <row r="2228" spans="2:23" x14ac:dyDescent="0.25">
      <c r="B2228" s="55" t="s">
        <v>117</v>
      </c>
      <c r="C2228" s="76" t="s">
        <v>140</v>
      </c>
      <c r="D2228" s="55" t="s">
        <v>77</v>
      </c>
      <c r="E2228" s="55" t="s">
        <v>121</v>
      </c>
      <c r="F2228" s="70">
        <v>173.69</v>
      </c>
      <c r="G2228" s="77">
        <v>50900</v>
      </c>
      <c r="H2228" s="77">
        <v>176.04</v>
      </c>
      <c r="I2228" s="77">
        <v>1</v>
      </c>
      <c r="J2228" s="77">
        <v>92.097387970715801</v>
      </c>
      <c r="K2228" s="77">
        <v>0.59797598540751196</v>
      </c>
      <c r="L2228" s="77">
        <v>149.05153689397099</v>
      </c>
      <c r="M2228" s="77">
        <v>1.5662534258570699</v>
      </c>
      <c r="N2228" s="77">
        <v>-56.954148923255602</v>
      </c>
      <c r="O2228" s="77">
        <v>-0.96827744044955799</v>
      </c>
      <c r="P2228" s="77">
        <v>-54.837323039469702</v>
      </c>
      <c r="Q2228" s="77">
        <v>-54.837323039469702</v>
      </c>
      <c r="R2228" s="77">
        <v>0</v>
      </c>
      <c r="S2228" s="77">
        <v>0.21200280586852799</v>
      </c>
      <c r="T2228" s="77" t="s">
        <v>156</v>
      </c>
      <c r="U2228" s="105">
        <v>-35.4755846545617</v>
      </c>
      <c r="V2228" s="105">
        <v>-29.333048555727999</v>
      </c>
      <c r="W2228" s="101">
        <v>-6.1424401373979496</v>
      </c>
    </row>
    <row r="2229" spans="2:23" x14ac:dyDescent="0.25">
      <c r="B2229" s="55" t="s">
        <v>117</v>
      </c>
      <c r="C2229" s="76" t="s">
        <v>140</v>
      </c>
      <c r="D2229" s="55" t="s">
        <v>77</v>
      </c>
      <c r="E2229" s="55" t="s">
        <v>158</v>
      </c>
      <c r="F2229" s="70">
        <v>173.69</v>
      </c>
      <c r="G2229" s="77">
        <v>50454</v>
      </c>
      <c r="H2229" s="77">
        <v>173.69</v>
      </c>
      <c r="I2229" s="77">
        <v>1</v>
      </c>
      <c r="J2229" s="77">
        <v>4.1841950000000002E-12</v>
      </c>
      <c r="K2229" s="77">
        <v>0</v>
      </c>
      <c r="L2229" s="77">
        <v>6.8781959999999996E-12</v>
      </c>
      <c r="M2229" s="77">
        <v>0</v>
      </c>
      <c r="N2229" s="77">
        <v>-2.694002E-12</v>
      </c>
      <c r="O2229" s="77">
        <v>0</v>
      </c>
      <c r="P2229" s="77">
        <v>-1.9932050000000001E-12</v>
      </c>
      <c r="Q2229" s="77">
        <v>-1.9932079999999998E-12</v>
      </c>
      <c r="R2229" s="77">
        <v>0</v>
      </c>
      <c r="S2229" s="77">
        <v>0</v>
      </c>
      <c r="T2229" s="77" t="s">
        <v>157</v>
      </c>
      <c r="U2229" s="105">
        <v>0</v>
      </c>
      <c r="V2229" s="105">
        <v>0</v>
      </c>
      <c r="W2229" s="101">
        <v>0</v>
      </c>
    </row>
    <row r="2230" spans="2:23" x14ac:dyDescent="0.25">
      <c r="B2230" s="55" t="s">
        <v>117</v>
      </c>
      <c r="C2230" s="76" t="s">
        <v>140</v>
      </c>
      <c r="D2230" s="55" t="s">
        <v>77</v>
      </c>
      <c r="E2230" s="55" t="s">
        <v>158</v>
      </c>
      <c r="F2230" s="70">
        <v>173.69</v>
      </c>
      <c r="G2230" s="77">
        <v>50604</v>
      </c>
      <c r="H2230" s="77">
        <v>173.69</v>
      </c>
      <c r="I2230" s="77">
        <v>1</v>
      </c>
      <c r="J2230" s="77">
        <v>8.6473099999999996E-13</v>
      </c>
      <c r="K2230" s="77">
        <v>0</v>
      </c>
      <c r="L2230" s="77">
        <v>-1.4370980000000001E-12</v>
      </c>
      <c r="M2230" s="77">
        <v>0</v>
      </c>
      <c r="N2230" s="77">
        <v>2.3018289999999999E-12</v>
      </c>
      <c r="O2230" s="77">
        <v>0</v>
      </c>
      <c r="P2230" s="77">
        <v>2.0888490000000002E-12</v>
      </c>
      <c r="Q2230" s="77">
        <v>2.0888490000000002E-12</v>
      </c>
      <c r="R2230" s="77">
        <v>0</v>
      </c>
      <c r="S2230" s="77">
        <v>0</v>
      </c>
      <c r="T2230" s="77" t="s">
        <v>157</v>
      </c>
      <c r="U2230" s="105">
        <v>0</v>
      </c>
      <c r="V2230" s="105">
        <v>0</v>
      </c>
      <c r="W2230" s="101">
        <v>0</v>
      </c>
    </row>
    <row r="2231" spans="2:23" x14ac:dyDescent="0.25">
      <c r="B2231" s="55" t="s">
        <v>117</v>
      </c>
      <c r="C2231" s="76" t="s">
        <v>140</v>
      </c>
      <c r="D2231" s="55" t="s">
        <v>77</v>
      </c>
      <c r="E2231" s="55" t="s">
        <v>159</v>
      </c>
      <c r="F2231" s="70">
        <v>172.84</v>
      </c>
      <c r="G2231" s="77">
        <v>50103</v>
      </c>
      <c r="H2231" s="77">
        <v>172.79</v>
      </c>
      <c r="I2231" s="77">
        <v>1</v>
      </c>
      <c r="J2231" s="77">
        <v>-28.8759142188824</v>
      </c>
      <c r="K2231" s="77">
        <v>4.1690921098812804E-3</v>
      </c>
      <c r="L2231" s="77">
        <v>-28.875916217158998</v>
      </c>
      <c r="M2231" s="77">
        <v>4.1690926869019304E-3</v>
      </c>
      <c r="N2231" s="77">
        <v>1.9982765886440002E-6</v>
      </c>
      <c r="O2231" s="77">
        <v>-5.7702065299999997E-10</v>
      </c>
      <c r="P2231" s="77">
        <v>-3.3207239999999999E-12</v>
      </c>
      <c r="Q2231" s="77">
        <v>-3.320722E-12</v>
      </c>
      <c r="R2231" s="77">
        <v>0</v>
      </c>
      <c r="S2231" s="77">
        <v>0</v>
      </c>
      <c r="T2231" s="77" t="s">
        <v>157</v>
      </c>
      <c r="U2231" s="105">
        <v>1.9600527099999999E-10</v>
      </c>
      <c r="V2231" s="105">
        <v>0</v>
      </c>
      <c r="W2231" s="101">
        <v>1.9600833307999999E-10</v>
      </c>
    </row>
    <row r="2232" spans="2:23" x14ac:dyDescent="0.25">
      <c r="B2232" s="55" t="s">
        <v>117</v>
      </c>
      <c r="C2232" s="76" t="s">
        <v>140</v>
      </c>
      <c r="D2232" s="55" t="s">
        <v>77</v>
      </c>
      <c r="E2232" s="55" t="s">
        <v>159</v>
      </c>
      <c r="F2232" s="70">
        <v>172.84</v>
      </c>
      <c r="G2232" s="77">
        <v>50200</v>
      </c>
      <c r="H2232" s="77">
        <v>172.34</v>
      </c>
      <c r="I2232" s="77">
        <v>1</v>
      </c>
      <c r="J2232" s="77">
        <v>-77.840264803270699</v>
      </c>
      <c r="K2232" s="77">
        <v>9.0826011301402998E-2</v>
      </c>
      <c r="L2232" s="77">
        <v>-13.5991413634203</v>
      </c>
      <c r="M2232" s="77">
        <v>2.7722003208760899E-3</v>
      </c>
      <c r="N2232" s="77">
        <v>-64.241123439850398</v>
      </c>
      <c r="O2232" s="77">
        <v>8.8053810980526906E-2</v>
      </c>
      <c r="P2232" s="77">
        <v>-61.695924103714901</v>
      </c>
      <c r="Q2232" s="77">
        <v>-61.695924103714802</v>
      </c>
      <c r="R2232" s="77">
        <v>0</v>
      </c>
      <c r="S2232" s="77">
        <v>5.7057741894660098E-2</v>
      </c>
      <c r="T2232" s="77" t="s">
        <v>156</v>
      </c>
      <c r="U2232" s="105">
        <v>-16.923354482796</v>
      </c>
      <c r="V2232" s="105">
        <v>-13.993104936913801</v>
      </c>
      <c r="W2232" s="101">
        <v>-2.9302037682181798</v>
      </c>
    </row>
    <row r="2233" spans="2:23" x14ac:dyDescent="0.25">
      <c r="B2233" s="55" t="s">
        <v>117</v>
      </c>
      <c r="C2233" s="76" t="s">
        <v>140</v>
      </c>
      <c r="D2233" s="55" t="s">
        <v>77</v>
      </c>
      <c r="E2233" s="55" t="s">
        <v>160</v>
      </c>
      <c r="F2233" s="70">
        <v>172.4</v>
      </c>
      <c r="G2233" s="77">
        <v>50800</v>
      </c>
      <c r="H2233" s="77">
        <v>174.35</v>
      </c>
      <c r="I2233" s="77">
        <v>1</v>
      </c>
      <c r="J2233" s="77">
        <v>82.813690687118296</v>
      </c>
      <c r="K2233" s="77">
        <v>0.34811752985865402</v>
      </c>
      <c r="L2233" s="77">
        <v>135.221169784235</v>
      </c>
      <c r="M2233" s="77">
        <v>0.92813465910678405</v>
      </c>
      <c r="N2233" s="77">
        <v>-52.4074790971165</v>
      </c>
      <c r="O2233" s="77">
        <v>-0.58001712924812998</v>
      </c>
      <c r="P2233" s="77">
        <v>-51.362364941329197</v>
      </c>
      <c r="Q2233" s="77">
        <v>-51.362364941329197</v>
      </c>
      <c r="R2233" s="77">
        <v>0</v>
      </c>
      <c r="S2233" s="77">
        <v>0.133909576942913</v>
      </c>
      <c r="T2233" s="77" t="s">
        <v>156</v>
      </c>
      <c r="U2233" s="105">
        <v>1.63411445598204</v>
      </c>
      <c r="V2233" s="105">
        <v>-1.35117036546922</v>
      </c>
      <c r="W2233" s="101">
        <v>2.9853314589008502</v>
      </c>
    </row>
    <row r="2234" spans="2:23" x14ac:dyDescent="0.25">
      <c r="B2234" s="55" t="s">
        <v>117</v>
      </c>
      <c r="C2234" s="76" t="s">
        <v>140</v>
      </c>
      <c r="D2234" s="55" t="s">
        <v>77</v>
      </c>
      <c r="E2234" s="55" t="s">
        <v>161</v>
      </c>
      <c r="F2234" s="70">
        <v>172.34</v>
      </c>
      <c r="G2234" s="77">
        <v>50150</v>
      </c>
      <c r="H2234" s="77">
        <v>172.4</v>
      </c>
      <c r="I2234" s="77">
        <v>1</v>
      </c>
      <c r="J2234" s="77">
        <v>9.3679816518171304</v>
      </c>
      <c r="K2234" s="77">
        <v>4.5810239879424399E-4</v>
      </c>
      <c r="L2234" s="77">
        <v>62.0752923897548</v>
      </c>
      <c r="M2234" s="77">
        <v>2.0114444849927901E-2</v>
      </c>
      <c r="N2234" s="77">
        <v>-52.707310737937597</v>
      </c>
      <c r="O2234" s="77">
        <v>-1.96563424511337E-2</v>
      </c>
      <c r="P2234" s="77">
        <v>-51.362364941329297</v>
      </c>
      <c r="Q2234" s="77">
        <v>-51.362364941329197</v>
      </c>
      <c r="R2234" s="77">
        <v>0</v>
      </c>
      <c r="S2234" s="77">
        <v>1.3770843018951999E-2</v>
      </c>
      <c r="T2234" s="77" t="s">
        <v>156</v>
      </c>
      <c r="U2234" s="105">
        <v>-0.225725104025531</v>
      </c>
      <c r="V2234" s="105">
        <v>-0.18664119284010899</v>
      </c>
      <c r="W2234" s="101">
        <v>-3.9083300599147802E-2</v>
      </c>
    </row>
    <row r="2235" spans="2:23" x14ac:dyDescent="0.25">
      <c r="B2235" s="55" t="s">
        <v>117</v>
      </c>
      <c r="C2235" s="76" t="s">
        <v>140</v>
      </c>
      <c r="D2235" s="55" t="s">
        <v>77</v>
      </c>
      <c r="E2235" s="55" t="s">
        <v>161</v>
      </c>
      <c r="F2235" s="70">
        <v>172.34</v>
      </c>
      <c r="G2235" s="77">
        <v>50250</v>
      </c>
      <c r="H2235" s="77">
        <v>169.84</v>
      </c>
      <c r="I2235" s="77">
        <v>1</v>
      </c>
      <c r="J2235" s="77">
        <v>-137.28024592350499</v>
      </c>
      <c r="K2235" s="77">
        <v>0.93042040051078501</v>
      </c>
      <c r="L2235" s="77">
        <v>-185.108336454023</v>
      </c>
      <c r="M2235" s="77">
        <v>1.6916678006171699</v>
      </c>
      <c r="N2235" s="77">
        <v>47.828090530517599</v>
      </c>
      <c r="O2235" s="77">
        <v>-0.76124740010638703</v>
      </c>
      <c r="P2235" s="77">
        <v>45.850261059442303</v>
      </c>
      <c r="Q2235" s="77">
        <v>45.850261059442197</v>
      </c>
      <c r="R2235" s="77">
        <v>0</v>
      </c>
      <c r="S2235" s="77">
        <v>0.103787906704243</v>
      </c>
      <c r="T2235" s="77" t="s">
        <v>156</v>
      </c>
      <c r="U2235" s="105">
        <v>-10.671591357907801</v>
      </c>
      <c r="V2235" s="105">
        <v>-8.8238237795510699</v>
      </c>
      <c r="W2235" s="101">
        <v>-1.8477387117084001</v>
      </c>
    </row>
    <row r="2236" spans="2:23" x14ac:dyDescent="0.25">
      <c r="B2236" s="55" t="s">
        <v>117</v>
      </c>
      <c r="C2236" s="76" t="s">
        <v>140</v>
      </c>
      <c r="D2236" s="55" t="s">
        <v>77</v>
      </c>
      <c r="E2236" s="55" t="s">
        <v>161</v>
      </c>
      <c r="F2236" s="70">
        <v>172.34</v>
      </c>
      <c r="G2236" s="77">
        <v>50900</v>
      </c>
      <c r="H2236" s="77">
        <v>176.04</v>
      </c>
      <c r="I2236" s="77">
        <v>1</v>
      </c>
      <c r="J2236" s="77">
        <v>124.679332249357</v>
      </c>
      <c r="K2236" s="77">
        <v>1.48454137750891</v>
      </c>
      <c r="L2236" s="77">
        <v>149.46062912460101</v>
      </c>
      <c r="M2236" s="77">
        <v>2.13332480736972</v>
      </c>
      <c r="N2236" s="77">
        <v>-24.7812968752439</v>
      </c>
      <c r="O2236" s="77">
        <v>-0.64878342986080595</v>
      </c>
      <c r="P2236" s="77">
        <v>-23.8870241766327</v>
      </c>
      <c r="Q2236" s="77">
        <v>-23.8870241766326</v>
      </c>
      <c r="R2236" s="77">
        <v>0</v>
      </c>
      <c r="S2236" s="77">
        <v>5.4491337743435703E-2</v>
      </c>
      <c r="T2236" s="77" t="s">
        <v>157</v>
      </c>
      <c r="U2236" s="105">
        <v>-21.320787209051499</v>
      </c>
      <c r="V2236" s="105">
        <v>-17.629129795582699</v>
      </c>
      <c r="W2236" s="101">
        <v>-3.6915997407518102</v>
      </c>
    </row>
    <row r="2237" spans="2:23" x14ac:dyDescent="0.25">
      <c r="B2237" s="55" t="s">
        <v>117</v>
      </c>
      <c r="C2237" s="76" t="s">
        <v>140</v>
      </c>
      <c r="D2237" s="55" t="s">
        <v>77</v>
      </c>
      <c r="E2237" s="55" t="s">
        <v>161</v>
      </c>
      <c r="F2237" s="70">
        <v>172.34</v>
      </c>
      <c r="G2237" s="77">
        <v>53050</v>
      </c>
      <c r="H2237" s="77">
        <v>178.68</v>
      </c>
      <c r="I2237" s="77">
        <v>1</v>
      </c>
      <c r="J2237" s="77">
        <v>102.47024592391701</v>
      </c>
      <c r="K2237" s="77">
        <v>2.1073803658513799</v>
      </c>
      <c r="L2237" s="77">
        <v>135.58887030351201</v>
      </c>
      <c r="M2237" s="77">
        <v>3.6897373892616701</v>
      </c>
      <c r="N2237" s="77">
        <v>-33.1186243795959</v>
      </c>
      <c r="O2237" s="77">
        <v>-1.5823570234102899</v>
      </c>
      <c r="P2237" s="77">
        <v>-32.296796045191201</v>
      </c>
      <c r="Q2237" s="77">
        <v>-32.296796045191201</v>
      </c>
      <c r="R2237" s="77">
        <v>0</v>
      </c>
      <c r="S2237" s="77">
        <v>0.209346765081285</v>
      </c>
      <c r="T2237" s="77" t="s">
        <v>156</v>
      </c>
      <c r="U2237" s="105">
        <v>-67.747402612101595</v>
      </c>
      <c r="V2237" s="105">
        <v>-56.0170570744828</v>
      </c>
      <c r="W2237" s="101">
        <v>-11.7301622809343</v>
      </c>
    </row>
    <row r="2238" spans="2:23" x14ac:dyDescent="0.25">
      <c r="B2238" s="55" t="s">
        <v>117</v>
      </c>
      <c r="C2238" s="76" t="s">
        <v>140</v>
      </c>
      <c r="D2238" s="55" t="s">
        <v>77</v>
      </c>
      <c r="E2238" s="55" t="s">
        <v>162</v>
      </c>
      <c r="F2238" s="70">
        <v>169.84</v>
      </c>
      <c r="G2238" s="77">
        <v>50253</v>
      </c>
      <c r="H2238" s="77">
        <v>169.84</v>
      </c>
      <c r="I2238" s="77">
        <v>1</v>
      </c>
      <c r="J2238" s="77">
        <v>-6.9719999999999997E-15</v>
      </c>
      <c r="K2238" s="77">
        <v>0</v>
      </c>
      <c r="L2238" s="77">
        <v>-1.3567102000000001E-11</v>
      </c>
      <c r="M2238" s="77">
        <v>0</v>
      </c>
      <c r="N2238" s="77">
        <v>1.356013E-11</v>
      </c>
      <c r="O2238" s="77">
        <v>0</v>
      </c>
      <c r="P2238" s="77">
        <v>1.3015642999999999E-11</v>
      </c>
      <c r="Q2238" s="77">
        <v>1.3015639999999999E-11</v>
      </c>
      <c r="R2238" s="77">
        <v>0</v>
      </c>
      <c r="S2238" s="77">
        <v>0</v>
      </c>
      <c r="T2238" s="77" t="s">
        <v>157</v>
      </c>
      <c r="U2238" s="105">
        <v>0</v>
      </c>
      <c r="V2238" s="105">
        <v>0</v>
      </c>
      <c r="W2238" s="101">
        <v>0</v>
      </c>
    </row>
    <row r="2239" spans="2:23" x14ac:dyDescent="0.25">
      <c r="B2239" s="55" t="s">
        <v>117</v>
      </c>
      <c r="C2239" s="76" t="s">
        <v>140</v>
      </c>
      <c r="D2239" s="55" t="s">
        <v>77</v>
      </c>
      <c r="E2239" s="55" t="s">
        <v>162</v>
      </c>
      <c r="F2239" s="70">
        <v>169.84</v>
      </c>
      <c r="G2239" s="77">
        <v>50300</v>
      </c>
      <c r="H2239" s="77">
        <v>169.82</v>
      </c>
      <c r="I2239" s="77">
        <v>1</v>
      </c>
      <c r="J2239" s="77">
        <v>4.9824643806383397</v>
      </c>
      <c r="K2239" s="77">
        <v>3.4506682313018298E-4</v>
      </c>
      <c r="L2239" s="77">
        <v>-43.239059883582598</v>
      </c>
      <c r="M2239" s="77">
        <v>2.5987666564663E-2</v>
      </c>
      <c r="N2239" s="77">
        <v>48.221524264220903</v>
      </c>
      <c r="O2239" s="77">
        <v>-2.5642599741532799E-2</v>
      </c>
      <c r="P2239" s="77">
        <v>45.850261059443802</v>
      </c>
      <c r="Q2239" s="77">
        <v>45.850261059443703</v>
      </c>
      <c r="R2239" s="77">
        <v>0</v>
      </c>
      <c r="S2239" s="77">
        <v>2.9221225505146099E-2</v>
      </c>
      <c r="T2239" s="77" t="s">
        <v>156</v>
      </c>
      <c r="U2239" s="105">
        <v>-3.3904522288195902</v>
      </c>
      <c r="V2239" s="105">
        <v>-2.80340129196582</v>
      </c>
      <c r="W2239" s="101">
        <v>-0.58704176568246902</v>
      </c>
    </row>
    <row r="2240" spans="2:23" x14ac:dyDescent="0.25">
      <c r="B2240" s="55" t="s">
        <v>117</v>
      </c>
      <c r="C2240" s="76" t="s">
        <v>140</v>
      </c>
      <c r="D2240" s="55" t="s">
        <v>77</v>
      </c>
      <c r="E2240" s="55" t="s">
        <v>163</v>
      </c>
      <c r="F2240" s="70">
        <v>169.82</v>
      </c>
      <c r="G2240" s="77">
        <v>51150</v>
      </c>
      <c r="H2240" s="77">
        <v>170.58</v>
      </c>
      <c r="I2240" s="77">
        <v>1</v>
      </c>
      <c r="J2240" s="77">
        <v>87.8319715893347</v>
      </c>
      <c r="K2240" s="77">
        <v>0.22063341967151301</v>
      </c>
      <c r="L2240" s="77">
        <v>39.685426933054103</v>
      </c>
      <c r="M2240" s="77">
        <v>4.50430869705611E-2</v>
      </c>
      <c r="N2240" s="77">
        <v>48.146544656280497</v>
      </c>
      <c r="O2240" s="77">
        <v>0.17559033270095201</v>
      </c>
      <c r="P2240" s="77">
        <v>45.850261059441799</v>
      </c>
      <c r="Q2240" s="77">
        <v>45.850261059441799</v>
      </c>
      <c r="R2240" s="77">
        <v>0</v>
      </c>
      <c r="S2240" s="77">
        <v>6.0124248161662397E-2</v>
      </c>
      <c r="T2240" s="77" t="s">
        <v>156</v>
      </c>
      <c r="U2240" s="105">
        <v>-6.7058993130720799</v>
      </c>
      <c r="V2240" s="105">
        <v>-5.5447844503634602</v>
      </c>
      <c r="W2240" s="101">
        <v>-1.1610967232548901</v>
      </c>
    </row>
    <row r="2241" spans="2:23" x14ac:dyDescent="0.25">
      <c r="B2241" s="55" t="s">
        <v>117</v>
      </c>
      <c r="C2241" s="76" t="s">
        <v>140</v>
      </c>
      <c r="D2241" s="55" t="s">
        <v>77</v>
      </c>
      <c r="E2241" s="55" t="s">
        <v>164</v>
      </c>
      <c r="F2241" s="70">
        <v>176.4</v>
      </c>
      <c r="G2241" s="77">
        <v>50354</v>
      </c>
      <c r="H2241" s="77">
        <v>176.4</v>
      </c>
      <c r="I2241" s="77">
        <v>1</v>
      </c>
      <c r="J2241" s="77">
        <v>2.0907319999999999E-12</v>
      </c>
      <c r="K2241" s="77">
        <v>0</v>
      </c>
      <c r="L2241" s="77">
        <v>6.9371699999999998E-13</v>
      </c>
      <c r="M2241" s="77">
        <v>0</v>
      </c>
      <c r="N2241" s="77">
        <v>1.397015E-12</v>
      </c>
      <c r="O2241" s="77">
        <v>0</v>
      </c>
      <c r="P2241" s="77">
        <v>1.3234449999999999E-12</v>
      </c>
      <c r="Q2241" s="77">
        <v>1.3234460000000001E-12</v>
      </c>
      <c r="R2241" s="77">
        <v>0</v>
      </c>
      <c r="S2241" s="77">
        <v>0</v>
      </c>
      <c r="T2241" s="77" t="s">
        <v>157</v>
      </c>
      <c r="U2241" s="105">
        <v>0</v>
      </c>
      <c r="V2241" s="105">
        <v>0</v>
      </c>
      <c r="W2241" s="101">
        <v>0</v>
      </c>
    </row>
    <row r="2242" spans="2:23" x14ac:dyDescent="0.25">
      <c r="B2242" s="55" t="s">
        <v>117</v>
      </c>
      <c r="C2242" s="76" t="s">
        <v>140</v>
      </c>
      <c r="D2242" s="55" t="s">
        <v>77</v>
      </c>
      <c r="E2242" s="55" t="s">
        <v>164</v>
      </c>
      <c r="F2242" s="70">
        <v>176.4</v>
      </c>
      <c r="G2242" s="77">
        <v>50900</v>
      </c>
      <c r="H2242" s="77">
        <v>176.04</v>
      </c>
      <c r="I2242" s="77">
        <v>1</v>
      </c>
      <c r="J2242" s="77">
        <v>-129.185336404026</v>
      </c>
      <c r="K2242" s="77">
        <v>0.13184192402038999</v>
      </c>
      <c r="L2242" s="77">
        <v>-177.87329057028501</v>
      </c>
      <c r="M2242" s="77">
        <v>0.24994736923657801</v>
      </c>
      <c r="N2242" s="77">
        <v>48.687954166258599</v>
      </c>
      <c r="O2242" s="77">
        <v>-0.118105445216189</v>
      </c>
      <c r="P2242" s="77">
        <v>47.544023368704103</v>
      </c>
      <c r="Q2242" s="77">
        <v>47.544023368704103</v>
      </c>
      <c r="R2242" s="77">
        <v>0</v>
      </c>
      <c r="S2242" s="77">
        <v>1.78574298488627E-2</v>
      </c>
      <c r="T2242" s="77" t="s">
        <v>156</v>
      </c>
      <c r="U2242" s="105">
        <v>-3.2848780561429902</v>
      </c>
      <c r="V2242" s="105">
        <v>-2.7161071046110998</v>
      </c>
      <c r="W2242" s="101">
        <v>-0.56876206593866396</v>
      </c>
    </row>
    <row r="2243" spans="2:23" x14ac:dyDescent="0.25">
      <c r="B2243" s="55" t="s">
        <v>117</v>
      </c>
      <c r="C2243" s="76" t="s">
        <v>140</v>
      </c>
      <c r="D2243" s="55" t="s">
        <v>77</v>
      </c>
      <c r="E2243" s="55" t="s">
        <v>164</v>
      </c>
      <c r="F2243" s="70">
        <v>176.4</v>
      </c>
      <c r="G2243" s="77">
        <v>53200</v>
      </c>
      <c r="H2243" s="77">
        <v>177.51</v>
      </c>
      <c r="I2243" s="77">
        <v>1</v>
      </c>
      <c r="J2243" s="77">
        <v>66.159608626430497</v>
      </c>
      <c r="K2243" s="77">
        <v>0.21141363119699899</v>
      </c>
      <c r="L2243" s="77">
        <v>114.57717738635699</v>
      </c>
      <c r="M2243" s="77">
        <v>0.63407899860893902</v>
      </c>
      <c r="N2243" s="77">
        <v>-48.417568759926901</v>
      </c>
      <c r="O2243" s="77">
        <v>-0.42266536741194</v>
      </c>
      <c r="P2243" s="77">
        <v>-47.544023368696799</v>
      </c>
      <c r="Q2243" s="77">
        <v>-47.544023368696699</v>
      </c>
      <c r="R2243" s="77">
        <v>0</v>
      </c>
      <c r="S2243" s="77">
        <v>0.109178969835418</v>
      </c>
      <c r="T2243" s="77" t="s">
        <v>156</v>
      </c>
      <c r="U2243" s="105">
        <v>-21.049248766861599</v>
      </c>
      <c r="V2243" s="105">
        <v>-17.4046077648097</v>
      </c>
      <c r="W2243" s="101">
        <v>-3.6445840638462799</v>
      </c>
    </row>
    <row r="2244" spans="2:23" x14ac:dyDescent="0.25">
      <c r="B2244" s="55" t="s">
        <v>117</v>
      </c>
      <c r="C2244" s="76" t="s">
        <v>140</v>
      </c>
      <c r="D2244" s="55" t="s">
        <v>77</v>
      </c>
      <c r="E2244" s="55" t="s">
        <v>165</v>
      </c>
      <c r="F2244" s="70">
        <v>176.4</v>
      </c>
      <c r="G2244" s="77">
        <v>50404</v>
      </c>
      <c r="H2244" s="77">
        <v>176.4</v>
      </c>
      <c r="I2244" s="77">
        <v>1</v>
      </c>
      <c r="J2244" s="77">
        <v>7.7136999999999997E-14</v>
      </c>
      <c r="K2244" s="77">
        <v>0</v>
      </c>
      <c r="L2244" s="77">
        <v>-2.769934E-12</v>
      </c>
      <c r="M2244" s="77">
        <v>0</v>
      </c>
      <c r="N2244" s="77">
        <v>2.8470710000000001E-12</v>
      </c>
      <c r="O2244" s="77">
        <v>0</v>
      </c>
      <c r="P2244" s="77">
        <v>2.506624E-12</v>
      </c>
      <c r="Q2244" s="77">
        <v>2.5066259999999999E-12</v>
      </c>
      <c r="R2244" s="77">
        <v>0</v>
      </c>
      <c r="S2244" s="77">
        <v>0</v>
      </c>
      <c r="T2244" s="77" t="s">
        <v>157</v>
      </c>
      <c r="U2244" s="105">
        <v>0</v>
      </c>
      <c r="V2244" s="105">
        <v>0</v>
      </c>
      <c r="W2244" s="101">
        <v>0</v>
      </c>
    </row>
    <row r="2245" spans="2:23" x14ac:dyDescent="0.25">
      <c r="B2245" s="55" t="s">
        <v>117</v>
      </c>
      <c r="C2245" s="76" t="s">
        <v>140</v>
      </c>
      <c r="D2245" s="55" t="s">
        <v>77</v>
      </c>
      <c r="E2245" s="55" t="s">
        <v>166</v>
      </c>
      <c r="F2245" s="70">
        <v>173.69</v>
      </c>
      <c r="G2245" s="77">
        <v>50499</v>
      </c>
      <c r="H2245" s="77">
        <v>173.69</v>
      </c>
      <c r="I2245" s="77">
        <v>1</v>
      </c>
      <c r="J2245" s="77">
        <v>-5.8377290000000002E-12</v>
      </c>
      <c r="K2245" s="77">
        <v>0</v>
      </c>
      <c r="L2245" s="77">
        <v>-4.9833659999999997E-12</v>
      </c>
      <c r="M2245" s="77">
        <v>0</v>
      </c>
      <c r="N2245" s="77">
        <v>-8.5436300000000002E-13</v>
      </c>
      <c r="O2245" s="77">
        <v>0</v>
      </c>
      <c r="P2245" s="77">
        <v>-5.9544700000000004E-13</v>
      </c>
      <c r="Q2245" s="77">
        <v>-5.9544899999999998E-13</v>
      </c>
      <c r="R2245" s="77">
        <v>0</v>
      </c>
      <c r="S2245" s="77">
        <v>0</v>
      </c>
      <c r="T2245" s="77" t="s">
        <v>157</v>
      </c>
      <c r="U2245" s="105">
        <v>0</v>
      </c>
      <c r="V2245" s="105">
        <v>0</v>
      </c>
      <c r="W2245" s="101">
        <v>0</v>
      </c>
    </row>
    <row r="2246" spans="2:23" x14ac:dyDescent="0.25">
      <c r="B2246" s="55" t="s">
        <v>117</v>
      </c>
      <c r="C2246" s="76" t="s">
        <v>140</v>
      </c>
      <c r="D2246" s="55" t="s">
        <v>77</v>
      </c>
      <c r="E2246" s="55" t="s">
        <v>166</v>
      </c>
      <c r="F2246" s="70">
        <v>173.69</v>
      </c>
      <c r="G2246" s="77">
        <v>50554</v>
      </c>
      <c r="H2246" s="77">
        <v>173.69</v>
      </c>
      <c r="I2246" s="77">
        <v>1</v>
      </c>
      <c r="J2246" s="77">
        <v>2.41001E-13</v>
      </c>
      <c r="K2246" s="77">
        <v>0</v>
      </c>
      <c r="L2246" s="77">
        <v>5.7019899999999996E-13</v>
      </c>
      <c r="M2246" s="77">
        <v>0</v>
      </c>
      <c r="N2246" s="77">
        <v>-3.2919699999999999E-13</v>
      </c>
      <c r="O2246" s="77">
        <v>0</v>
      </c>
      <c r="P2246" s="77">
        <v>-2.5594999999999998E-13</v>
      </c>
      <c r="Q2246" s="77">
        <v>-2.5594999999999998E-13</v>
      </c>
      <c r="R2246" s="77">
        <v>0</v>
      </c>
      <c r="S2246" s="77">
        <v>0</v>
      </c>
      <c r="T2246" s="77" t="s">
        <v>157</v>
      </c>
      <c r="U2246" s="105">
        <v>0</v>
      </c>
      <c r="V2246" s="105">
        <v>0</v>
      </c>
      <c r="W2246" s="101">
        <v>0</v>
      </c>
    </row>
    <row r="2247" spans="2:23" x14ac:dyDescent="0.25">
      <c r="B2247" s="55" t="s">
        <v>117</v>
      </c>
      <c r="C2247" s="76" t="s">
        <v>140</v>
      </c>
      <c r="D2247" s="55" t="s">
        <v>77</v>
      </c>
      <c r="E2247" s="55" t="s">
        <v>167</v>
      </c>
      <c r="F2247" s="70">
        <v>173.69</v>
      </c>
      <c r="G2247" s="77">
        <v>50604</v>
      </c>
      <c r="H2247" s="77">
        <v>173.69</v>
      </c>
      <c r="I2247" s="77">
        <v>1</v>
      </c>
      <c r="J2247" s="77">
        <v>-3.0903999999999999E-14</v>
      </c>
      <c r="K2247" s="77">
        <v>0</v>
      </c>
      <c r="L2247" s="77">
        <v>7.1381900000000001E-13</v>
      </c>
      <c r="M2247" s="77">
        <v>0</v>
      </c>
      <c r="N2247" s="77">
        <v>-7.44723E-13</v>
      </c>
      <c r="O2247" s="77">
        <v>0</v>
      </c>
      <c r="P2247" s="77">
        <v>-6.7369599999999996E-13</v>
      </c>
      <c r="Q2247" s="77">
        <v>-6.7369499999999999E-13</v>
      </c>
      <c r="R2247" s="77">
        <v>0</v>
      </c>
      <c r="S2247" s="77">
        <v>0</v>
      </c>
      <c r="T2247" s="77" t="s">
        <v>157</v>
      </c>
      <c r="U2247" s="105">
        <v>0</v>
      </c>
      <c r="V2247" s="105">
        <v>0</v>
      </c>
      <c r="W2247" s="101">
        <v>0</v>
      </c>
    </row>
    <row r="2248" spans="2:23" x14ac:dyDescent="0.25">
      <c r="B2248" s="55" t="s">
        <v>117</v>
      </c>
      <c r="C2248" s="76" t="s">
        <v>140</v>
      </c>
      <c r="D2248" s="55" t="s">
        <v>77</v>
      </c>
      <c r="E2248" s="55" t="s">
        <v>168</v>
      </c>
      <c r="F2248" s="70">
        <v>174.5</v>
      </c>
      <c r="G2248" s="77">
        <v>50750</v>
      </c>
      <c r="H2248" s="77">
        <v>175.05</v>
      </c>
      <c r="I2248" s="77">
        <v>1</v>
      </c>
      <c r="J2248" s="77">
        <v>59.435154949124602</v>
      </c>
      <c r="K2248" s="77">
        <v>8.44276496874522E-2</v>
      </c>
      <c r="L2248" s="77">
        <v>101.47896082519</v>
      </c>
      <c r="M2248" s="77">
        <v>0.246121709814835</v>
      </c>
      <c r="N2248" s="77">
        <v>-42.043805876065598</v>
      </c>
      <c r="O2248" s="77">
        <v>-0.16169406012738299</v>
      </c>
      <c r="P2248" s="77">
        <v>-42.085069859971398</v>
      </c>
      <c r="Q2248" s="77">
        <v>-42.085069859971298</v>
      </c>
      <c r="R2248" s="77">
        <v>0</v>
      </c>
      <c r="S2248" s="77">
        <v>4.2330559212336201E-2</v>
      </c>
      <c r="T2248" s="77" t="s">
        <v>156</v>
      </c>
      <c r="U2248" s="105">
        <v>-5.1359861269268796</v>
      </c>
      <c r="V2248" s="105">
        <v>-4.2466990159475504</v>
      </c>
      <c r="W2248" s="101">
        <v>-0.88927321813984805</v>
      </c>
    </row>
    <row r="2249" spans="2:23" x14ac:dyDescent="0.25">
      <c r="B2249" s="55" t="s">
        <v>117</v>
      </c>
      <c r="C2249" s="76" t="s">
        <v>140</v>
      </c>
      <c r="D2249" s="55" t="s">
        <v>77</v>
      </c>
      <c r="E2249" s="55" t="s">
        <v>168</v>
      </c>
      <c r="F2249" s="70">
        <v>174.5</v>
      </c>
      <c r="G2249" s="77">
        <v>50800</v>
      </c>
      <c r="H2249" s="77">
        <v>174.35</v>
      </c>
      <c r="I2249" s="77">
        <v>1</v>
      </c>
      <c r="J2249" s="77">
        <v>-17.245551857925001</v>
      </c>
      <c r="K2249" s="77">
        <v>5.5615494011379404E-3</v>
      </c>
      <c r="L2249" s="77">
        <v>-59.400410874903997</v>
      </c>
      <c r="M2249" s="77">
        <v>6.5981244786408697E-2</v>
      </c>
      <c r="N2249" s="77">
        <v>42.154859016979003</v>
      </c>
      <c r="O2249" s="77">
        <v>-6.0419695385270797E-2</v>
      </c>
      <c r="P2249" s="77">
        <v>42.085069859975597</v>
      </c>
      <c r="Q2249" s="77">
        <v>42.085069859975498</v>
      </c>
      <c r="R2249" s="77">
        <v>0</v>
      </c>
      <c r="S2249" s="77">
        <v>3.3120563065725799E-2</v>
      </c>
      <c r="T2249" s="77" t="s">
        <v>156</v>
      </c>
      <c r="U2249" s="105">
        <v>-4.2154765150287599</v>
      </c>
      <c r="V2249" s="105">
        <v>-3.4855740505736601</v>
      </c>
      <c r="W2249" s="101">
        <v>-0.72989106159358397</v>
      </c>
    </row>
    <row r="2250" spans="2:23" x14ac:dyDescent="0.25">
      <c r="B2250" s="55" t="s">
        <v>117</v>
      </c>
      <c r="C2250" s="76" t="s">
        <v>140</v>
      </c>
      <c r="D2250" s="55" t="s">
        <v>77</v>
      </c>
      <c r="E2250" s="55" t="s">
        <v>169</v>
      </c>
      <c r="F2250" s="70">
        <v>175.28</v>
      </c>
      <c r="G2250" s="77">
        <v>50750</v>
      </c>
      <c r="H2250" s="77">
        <v>175.05</v>
      </c>
      <c r="I2250" s="77">
        <v>1</v>
      </c>
      <c r="J2250" s="77">
        <v>-80.932449089861905</v>
      </c>
      <c r="K2250" s="77">
        <v>4.9780465999191503E-2</v>
      </c>
      <c r="L2250" s="77">
        <v>-122.862938937202</v>
      </c>
      <c r="M2250" s="77">
        <v>0.114724293408578</v>
      </c>
      <c r="N2250" s="77">
        <v>41.9304898473398</v>
      </c>
      <c r="O2250" s="77">
        <v>-6.4943827409386395E-2</v>
      </c>
      <c r="P2250" s="77">
        <v>42.085069859969899</v>
      </c>
      <c r="Q2250" s="77">
        <v>42.085069859969899</v>
      </c>
      <c r="R2250" s="77">
        <v>0</v>
      </c>
      <c r="S2250" s="77">
        <v>1.3460763598901001E-2</v>
      </c>
      <c r="T2250" s="77" t="s">
        <v>156</v>
      </c>
      <c r="U2250" s="105">
        <v>-1.7318728632774301</v>
      </c>
      <c r="V2250" s="105">
        <v>-1.4320020736947101</v>
      </c>
      <c r="W2250" s="101">
        <v>-0.29986610486763998</v>
      </c>
    </row>
    <row r="2251" spans="2:23" x14ac:dyDescent="0.25">
      <c r="B2251" s="55" t="s">
        <v>117</v>
      </c>
      <c r="C2251" s="76" t="s">
        <v>140</v>
      </c>
      <c r="D2251" s="55" t="s">
        <v>77</v>
      </c>
      <c r="E2251" s="55" t="s">
        <v>169</v>
      </c>
      <c r="F2251" s="70">
        <v>175.28</v>
      </c>
      <c r="G2251" s="77">
        <v>50950</v>
      </c>
      <c r="H2251" s="77">
        <v>175.74</v>
      </c>
      <c r="I2251" s="77">
        <v>1</v>
      </c>
      <c r="J2251" s="77">
        <v>143.337155514702</v>
      </c>
      <c r="K2251" s="77">
        <v>0.18080075332920401</v>
      </c>
      <c r="L2251" s="77">
        <v>185.17470407124799</v>
      </c>
      <c r="M2251" s="77">
        <v>0.30174910504529401</v>
      </c>
      <c r="N2251" s="77">
        <v>-41.837548556545997</v>
      </c>
      <c r="O2251" s="77">
        <v>-0.12094835171609</v>
      </c>
      <c r="P2251" s="77">
        <v>-42.085069859968101</v>
      </c>
      <c r="Q2251" s="77">
        <v>-42.085069859968002</v>
      </c>
      <c r="R2251" s="77">
        <v>0</v>
      </c>
      <c r="S2251" s="77">
        <v>1.5586147325041899E-2</v>
      </c>
      <c r="T2251" s="77" t="s">
        <v>156</v>
      </c>
      <c r="U2251" s="105">
        <v>-1.9823728736794799</v>
      </c>
      <c r="V2251" s="105">
        <v>-1.63912844074075</v>
      </c>
      <c r="W2251" s="101">
        <v>-0.34323907062126502</v>
      </c>
    </row>
    <row r="2252" spans="2:23" x14ac:dyDescent="0.25">
      <c r="B2252" s="55" t="s">
        <v>117</v>
      </c>
      <c r="C2252" s="76" t="s">
        <v>140</v>
      </c>
      <c r="D2252" s="55" t="s">
        <v>77</v>
      </c>
      <c r="E2252" s="55" t="s">
        <v>170</v>
      </c>
      <c r="F2252" s="70">
        <v>174.35</v>
      </c>
      <c r="G2252" s="77">
        <v>51300</v>
      </c>
      <c r="H2252" s="77">
        <v>175</v>
      </c>
      <c r="I2252" s="77">
        <v>1</v>
      </c>
      <c r="J2252" s="77">
        <v>101.575016452147</v>
      </c>
      <c r="K2252" s="77">
        <v>0.157960679538658</v>
      </c>
      <c r="L2252" s="77">
        <v>111.49124856636</v>
      </c>
      <c r="M2252" s="77">
        <v>0.190307870140423</v>
      </c>
      <c r="N2252" s="77">
        <v>-9.9162321142132406</v>
      </c>
      <c r="O2252" s="77">
        <v>-3.2347190601765802E-2</v>
      </c>
      <c r="P2252" s="77">
        <v>-9.27729508135576</v>
      </c>
      <c r="Q2252" s="77">
        <v>-9.2772950813557493</v>
      </c>
      <c r="R2252" s="77">
        <v>0</v>
      </c>
      <c r="S2252" s="77">
        <v>1.31770420364645E-3</v>
      </c>
      <c r="T2252" s="77" t="s">
        <v>156</v>
      </c>
      <c r="U2252" s="105">
        <v>0.79530535587522699</v>
      </c>
      <c r="V2252" s="105">
        <v>-0.65759960963797004</v>
      </c>
      <c r="W2252" s="101">
        <v>1.4529276634419099</v>
      </c>
    </row>
    <row r="2253" spans="2:23" x14ac:dyDescent="0.25">
      <c r="B2253" s="55" t="s">
        <v>117</v>
      </c>
      <c r="C2253" s="76" t="s">
        <v>140</v>
      </c>
      <c r="D2253" s="55" t="s">
        <v>77</v>
      </c>
      <c r="E2253" s="55" t="s">
        <v>171</v>
      </c>
      <c r="F2253" s="70">
        <v>176.04</v>
      </c>
      <c r="G2253" s="77">
        <v>54750</v>
      </c>
      <c r="H2253" s="77">
        <v>178.93</v>
      </c>
      <c r="I2253" s="77">
        <v>1</v>
      </c>
      <c r="J2253" s="77">
        <v>85.341737732037203</v>
      </c>
      <c r="K2253" s="77">
        <v>0.77413262464487098</v>
      </c>
      <c r="L2253" s="77">
        <v>117.17898329514399</v>
      </c>
      <c r="M2253" s="77">
        <v>1.45945886246144</v>
      </c>
      <c r="N2253" s="77">
        <v>-31.837245563107299</v>
      </c>
      <c r="O2253" s="77">
        <v>-0.68532623781656998</v>
      </c>
      <c r="P2253" s="77">
        <v>-31.180323847405301</v>
      </c>
      <c r="Q2253" s="77">
        <v>-31.180323847405202</v>
      </c>
      <c r="R2253" s="77">
        <v>0</v>
      </c>
      <c r="S2253" s="77">
        <v>0.103336476746898</v>
      </c>
      <c r="T2253" s="77" t="s">
        <v>157</v>
      </c>
      <c r="U2253" s="105">
        <v>-29.6254876414935</v>
      </c>
      <c r="V2253" s="105">
        <v>-24.4958857179343</v>
      </c>
      <c r="W2253" s="101">
        <v>-5.1295217866324103</v>
      </c>
    </row>
    <row r="2254" spans="2:23" x14ac:dyDescent="0.25">
      <c r="B2254" s="55" t="s">
        <v>117</v>
      </c>
      <c r="C2254" s="76" t="s">
        <v>140</v>
      </c>
      <c r="D2254" s="55" t="s">
        <v>77</v>
      </c>
      <c r="E2254" s="55" t="s">
        <v>172</v>
      </c>
      <c r="F2254" s="70">
        <v>175.74</v>
      </c>
      <c r="G2254" s="77">
        <v>53150</v>
      </c>
      <c r="H2254" s="77">
        <v>178.42</v>
      </c>
      <c r="I2254" s="77">
        <v>1</v>
      </c>
      <c r="J2254" s="77">
        <v>162.47627797617599</v>
      </c>
      <c r="K2254" s="77">
        <v>1.1615357998196401</v>
      </c>
      <c r="L2254" s="77">
        <v>163.360876441286</v>
      </c>
      <c r="M2254" s="77">
        <v>1.17421814187326</v>
      </c>
      <c r="N2254" s="77">
        <v>-0.88459846510946505</v>
      </c>
      <c r="O2254" s="77">
        <v>-1.2682342053626E-2</v>
      </c>
      <c r="P2254" s="77">
        <v>0.43293307330040298</v>
      </c>
      <c r="Q2254" s="77">
        <v>0.43293307330040198</v>
      </c>
      <c r="R2254" s="77">
        <v>0</v>
      </c>
      <c r="S2254" s="77">
        <v>8.2469660221230008E-6</v>
      </c>
      <c r="T2254" s="77" t="s">
        <v>156</v>
      </c>
      <c r="U2254" s="105">
        <v>0.124934755637252</v>
      </c>
      <c r="V2254" s="105">
        <v>-0.103302518875733</v>
      </c>
      <c r="W2254" s="101">
        <v>0.228240840137379</v>
      </c>
    </row>
    <row r="2255" spans="2:23" x14ac:dyDescent="0.25">
      <c r="B2255" s="55" t="s">
        <v>117</v>
      </c>
      <c r="C2255" s="76" t="s">
        <v>140</v>
      </c>
      <c r="D2255" s="55" t="s">
        <v>77</v>
      </c>
      <c r="E2255" s="55" t="s">
        <v>172</v>
      </c>
      <c r="F2255" s="70">
        <v>175.74</v>
      </c>
      <c r="G2255" s="77">
        <v>54500</v>
      </c>
      <c r="H2255" s="77">
        <v>175.14</v>
      </c>
      <c r="I2255" s="77">
        <v>1</v>
      </c>
      <c r="J2255" s="77">
        <v>-26.3262785565529</v>
      </c>
      <c r="K2255" s="77">
        <v>3.8375448833822698E-2</v>
      </c>
      <c r="L2255" s="77">
        <v>14.5731644040821</v>
      </c>
      <c r="M2255" s="77">
        <v>1.1759321175839299E-2</v>
      </c>
      <c r="N2255" s="77">
        <v>-40.899442960635099</v>
      </c>
      <c r="O2255" s="77">
        <v>2.6616127657983501E-2</v>
      </c>
      <c r="P2255" s="77">
        <v>-42.518002933267901</v>
      </c>
      <c r="Q2255" s="77">
        <v>-42.518002933267802</v>
      </c>
      <c r="R2255" s="77">
        <v>0</v>
      </c>
      <c r="S2255" s="77">
        <v>0.100096810351006</v>
      </c>
      <c r="T2255" s="77" t="s">
        <v>156</v>
      </c>
      <c r="U2255" s="105">
        <v>-19.8701323400653</v>
      </c>
      <c r="V2255" s="105">
        <v>-16.4296533070648</v>
      </c>
      <c r="W2255" s="101">
        <v>-3.4404252843041498</v>
      </c>
    </row>
    <row r="2256" spans="2:23" x14ac:dyDescent="0.25">
      <c r="B2256" s="55" t="s">
        <v>117</v>
      </c>
      <c r="C2256" s="76" t="s">
        <v>140</v>
      </c>
      <c r="D2256" s="55" t="s">
        <v>77</v>
      </c>
      <c r="E2256" s="55" t="s">
        <v>173</v>
      </c>
      <c r="F2256" s="70">
        <v>173.33</v>
      </c>
      <c r="G2256" s="77">
        <v>51250</v>
      </c>
      <c r="H2256" s="77">
        <v>173.33</v>
      </c>
      <c r="I2256" s="77">
        <v>1</v>
      </c>
      <c r="J2256" s="77">
        <v>-9.4483900000000007E-13</v>
      </c>
      <c r="K2256" s="77">
        <v>0</v>
      </c>
      <c r="L2256" s="77">
        <v>-1.109063E-12</v>
      </c>
      <c r="M2256" s="77">
        <v>0</v>
      </c>
      <c r="N2256" s="77">
        <v>1.6422399999999999E-13</v>
      </c>
      <c r="O2256" s="77">
        <v>0</v>
      </c>
      <c r="P2256" s="77">
        <v>8.0839999999999996E-15</v>
      </c>
      <c r="Q2256" s="77">
        <v>8.0849999999999994E-15</v>
      </c>
      <c r="R2256" s="77">
        <v>0</v>
      </c>
      <c r="S2256" s="77">
        <v>0</v>
      </c>
      <c r="T2256" s="77" t="s">
        <v>157</v>
      </c>
      <c r="U2256" s="105">
        <v>0</v>
      </c>
      <c r="V2256" s="105">
        <v>0</v>
      </c>
      <c r="W2256" s="101">
        <v>0</v>
      </c>
    </row>
    <row r="2257" spans="2:23" x14ac:dyDescent="0.25">
      <c r="B2257" s="55" t="s">
        <v>117</v>
      </c>
      <c r="C2257" s="76" t="s">
        <v>140</v>
      </c>
      <c r="D2257" s="55" t="s">
        <v>77</v>
      </c>
      <c r="E2257" s="55" t="s">
        <v>174</v>
      </c>
      <c r="F2257" s="70">
        <v>175</v>
      </c>
      <c r="G2257" s="77">
        <v>53200</v>
      </c>
      <c r="H2257" s="77">
        <v>177.51</v>
      </c>
      <c r="I2257" s="77">
        <v>1</v>
      </c>
      <c r="J2257" s="77">
        <v>122.608936695412</v>
      </c>
      <c r="K2257" s="77">
        <v>0.77419699491535099</v>
      </c>
      <c r="L2257" s="77">
        <v>132.444401075793</v>
      </c>
      <c r="M2257" s="77">
        <v>0.903388247880763</v>
      </c>
      <c r="N2257" s="77">
        <v>-9.8354643803805892</v>
      </c>
      <c r="O2257" s="77">
        <v>-0.12919125296541201</v>
      </c>
      <c r="P2257" s="77">
        <v>-9.2772950813556303</v>
      </c>
      <c r="Q2257" s="77">
        <v>-9.2772950813556196</v>
      </c>
      <c r="R2257" s="77">
        <v>0</v>
      </c>
      <c r="S2257" s="77">
        <v>4.4325125073670802E-3</v>
      </c>
      <c r="T2257" s="77" t="s">
        <v>157</v>
      </c>
      <c r="U2257" s="105">
        <v>1.9164113033364401</v>
      </c>
      <c r="V2257" s="105">
        <v>-1.5845880021680001</v>
      </c>
      <c r="W2257" s="101">
        <v>3.5010539996754799</v>
      </c>
    </row>
    <row r="2258" spans="2:23" x14ac:dyDescent="0.25">
      <c r="B2258" s="55" t="s">
        <v>117</v>
      </c>
      <c r="C2258" s="76" t="s">
        <v>140</v>
      </c>
      <c r="D2258" s="55" t="s">
        <v>77</v>
      </c>
      <c r="E2258" s="55" t="s">
        <v>175</v>
      </c>
      <c r="F2258" s="70">
        <v>179.13</v>
      </c>
      <c r="G2258" s="77">
        <v>53100</v>
      </c>
      <c r="H2258" s="77">
        <v>179.13</v>
      </c>
      <c r="I2258" s="77">
        <v>1</v>
      </c>
      <c r="J2258" s="77">
        <v>3.9798466000000001E-11</v>
      </c>
      <c r="K2258" s="77">
        <v>0</v>
      </c>
      <c r="L2258" s="77">
        <v>3.2319687999999999E-11</v>
      </c>
      <c r="M2258" s="77">
        <v>0</v>
      </c>
      <c r="N2258" s="77">
        <v>7.4787780000000002E-12</v>
      </c>
      <c r="O2258" s="77">
        <v>0</v>
      </c>
      <c r="P2258" s="77">
        <v>7.264847E-12</v>
      </c>
      <c r="Q2258" s="77">
        <v>7.2648420000000003E-12</v>
      </c>
      <c r="R2258" s="77">
        <v>0</v>
      </c>
      <c r="S2258" s="77">
        <v>0</v>
      </c>
      <c r="T2258" s="77" t="s">
        <v>157</v>
      </c>
      <c r="U2258" s="105">
        <v>0</v>
      </c>
      <c r="V2258" s="105">
        <v>0</v>
      </c>
      <c r="W2258" s="101">
        <v>0</v>
      </c>
    </row>
    <row r="2259" spans="2:23" x14ac:dyDescent="0.25">
      <c r="B2259" s="55" t="s">
        <v>117</v>
      </c>
      <c r="C2259" s="76" t="s">
        <v>140</v>
      </c>
      <c r="D2259" s="55" t="s">
        <v>77</v>
      </c>
      <c r="E2259" s="55" t="s">
        <v>176</v>
      </c>
      <c r="F2259" s="70">
        <v>179.13</v>
      </c>
      <c r="G2259" s="77">
        <v>52000</v>
      </c>
      <c r="H2259" s="77">
        <v>179.13</v>
      </c>
      <c r="I2259" s="77">
        <v>1</v>
      </c>
      <c r="J2259" s="77">
        <v>5.0781430000000001E-12</v>
      </c>
      <c r="K2259" s="77">
        <v>0</v>
      </c>
      <c r="L2259" s="77">
        <v>1.3593779E-11</v>
      </c>
      <c r="M2259" s="77">
        <v>0</v>
      </c>
      <c r="N2259" s="77">
        <v>-8.5156359999999996E-12</v>
      </c>
      <c r="O2259" s="77">
        <v>0</v>
      </c>
      <c r="P2259" s="77">
        <v>-7.0052830000000003E-12</v>
      </c>
      <c r="Q2259" s="77">
        <v>-7.0052849999999999E-12</v>
      </c>
      <c r="R2259" s="77">
        <v>0</v>
      </c>
      <c r="S2259" s="77">
        <v>0</v>
      </c>
      <c r="T2259" s="77" t="s">
        <v>157</v>
      </c>
      <c r="U2259" s="105">
        <v>0</v>
      </c>
      <c r="V2259" s="105">
        <v>0</v>
      </c>
      <c r="W2259" s="101">
        <v>0</v>
      </c>
    </row>
    <row r="2260" spans="2:23" x14ac:dyDescent="0.25">
      <c r="B2260" s="55" t="s">
        <v>117</v>
      </c>
      <c r="C2260" s="76" t="s">
        <v>140</v>
      </c>
      <c r="D2260" s="55" t="s">
        <v>77</v>
      </c>
      <c r="E2260" s="55" t="s">
        <v>176</v>
      </c>
      <c r="F2260" s="70">
        <v>179.13</v>
      </c>
      <c r="G2260" s="77">
        <v>53050</v>
      </c>
      <c r="H2260" s="77">
        <v>178.68</v>
      </c>
      <c r="I2260" s="77">
        <v>1</v>
      </c>
      <c r="J2260" s="77">
        <v>-143.613315434302</v>
      </c>
      <c r="K2260" s="77">
        <v>0.19387297307830501</v>
      </c>
      <c r="L2260" s="77">
        <v>-137.17241912751999</v>
      </c>
      <c r="M2260" s="77">
        <v>0.17687296215138101</v>
      </c>
      <c r="N2260" s="77">
        <v>-6.4408963067827996</v>
      </c>
      <c r="O2260" s="77">
        <v>1.7000010926923399E-2</v>
      </c>
      <c r="P2260" s="77">
        <v>-6.2521545110249104</v>
      </c>
      <c r="Q2260" s="77">
        <v>-6.2521545110249104</v>
      </c>
      <c r="R2260" s="77">
        <v>0</v>
      </c>
      <c r="S2260" s="77">
        <v>3.6744069867945399E-4</v>
      </c>
      <c r="T2260" s="77" t="s">
        <v>156</v>
      </c>
      <c r="U2260" s="105">
        <v>0.14298361682904701</v>
      </c>
      <c r="V2260" s="105">
        <v>-0.118226250982469</v>
      </c>
      <c r="W2260" s="101">
        <v>0.26121394854845498</v>
      </c>
    </row>
    <row r="2261" spans="2:23" x14ac:dyDescent="0.25">
      <c r="B2261" s="55" t="s">
        <v>117</v>
      </c>
      <c r="C2261" s="76" t="s">
        <v>140</v>
      </c>
      <c r="D2261" s="55" t="s">
        <v>77</v>
      </c>
      <c r="E2261" s="55" t="s">
        <v>176</v>
      </c>
      <c r="F2261" s="70">
        <v>179.13</v>
      </c>
      <c r="G2261" s="77">
        <v>53050</v>
      </c>
      <c r="H2261" s="77">
        <v>178.68</v>
      </c>
      <c r="I2261" s="77">
        <v>2</v>
      </c>
      <c r="J2261" s="77">
        <v>-127.013527660813</v>
      </c>
      <c r="K2261" s="77">
        <v>0.13712570777517399</v>
      </c>
      <c r="L2261" s="77">
        <v>-121.317113238877</v>
      </c>
      <c r="M2261" s="77">
        <v>0.12510165669922399</v>
      </c>
      <c r="N2261" s="77">
        <v>-5.6964144219354296</v>
      </c>
      <c r="O2261" s="77">
        <v>1.20240510759504E-2</v>
      </c>
      <c r="P2261" s="77">
        <v>-5.5294886656174196</v>
      </c>
      <c r="Q2261" s="77">
        <v>-5.5294886656174098</v>
      </c>
      <c r="R2261" s="77">
        <v>0</v>
      </c>
      <c r="S2261" s="77">
        <v>2.59889581677127E-4</v>
      </c>
      <c r="T2261" s="77" t="s">
        <v>156</v>
      </c>
      <c r="U2261" s="105">
        <v>-0.41222363212796798</v>
      </c>
      <c r="V2261" s="105">
        <v>-0.34084782350368897</v>
      </c>
      <c r="W2261" s="101">
        <v>-7.1374693559594596E-2</v>
      </c>
    </row>
    <row r="2262" spans="2:23" x14ac:dyDescent="0.25">
      <c r="B2262" s="55" t="s">
        <v>117</v>
      </c>
      <c r="C2262" s="76" t="s">
        <v>140</v>
      </c>
      <c r="D2262" s="55" t="s">
        <v>77</v>
      </c>
      <c r="E2262" s="55" t="s">
        <v>176</v>
      </c>
      <c r="F2262" s="70">
        <v>179.13</v>
      </c>
      <c r="G2262" s="77">
        <v>53100</v>
      </c>
      <c r="H2262" s="77">
        <v>179.13</v>
      </c>
      <c r="I2262" s="77">
        <v>2</v>
      </c>
      <c r="J2262" s="77">
        <v>3.7915249999999996E-12</v>
      </c>
      <c r="K2262" s="77">
        <v>0</v>
      </c>
      <c r="L2262" s="77">
        <v>9.7813499999999997E-12</v>
      </c>
      <c r="M2262" s="77">
        <v>0</v>
      </c>
      <c r="N2262" s="77">
        <v>-5.9898250000000001E-12</v>
      </c>
      <c r="O2262" s="77">
        <v>0</v>
      </c>
      <c r="P2262" s="77">
        <v>-5.0551649999999997E-12</v>
      </c>
      <c r="Q2262" s="77">
        <v>-5.0551639999999999E-12</v>
      </c>
      <c r="R2262" s="77">
        <v>0</v>
      </c>
      <c r="S2262" s="77">
        <v>0</v>
      </c>
      <c r="T2262" s="77" t="s">
        <v>157</v>
      </c>
      <c r="U2262" s="105">
        <v>0</v>
      </c>
      <c r="V2262" s="105">
        <v>0</v>
      </c>
      <c r="W2262" s="101">
        <v>0</v>
      </c>
    </row>
    <row r="2263" spans="2:23" x14ac:dyDescent="0.25">
      <c r="B2263" s="55" t="s">
        <v>117</v>
      </c>
      <c r="C2263" s="76" t="s">
        <v>140</v>
      </c>
      <c r="D2263" s="55" t="s">
        <v>77</v>
      </c>
      <c r="E2263" s="55" t="s">
        <v>177</v>
      </c>
      <c r="F2263" s="70">
        <v>179.15</v>
      </c>
      <c r="G2263" s="77">
        <v>53000</v>
      </c>
      <c r="H2263" s="77">
        <v>179.13</v>
      </c>
      <c r="I2263" s="77">
        <v>1</v>
      </c>
      <c r="J2263" s="77">
        <v>-39.569470694064101</v>
      </c>
      <c r="K2263" s="77">
        <v>0</v>
      </c>
      <c r="L2263" s="77">
        <v>-44.734369519042602</v>
      </c>
      <c r="M2263" s="77">
        <v>0</v>
      </c>
      <c r="N2263" s="77">
        <v>5.1648988249785299</v>
      </c>
      <c r="O2263" s="77">
        <v>0</v>
      </c>
      <c r="P2263" s="77">
        <v>5.1921177728310699</v>
      </c>
      <c r="Q2263" s="77">
        <v>5.1921177728310601</v>
      </c>
      <c r="R2263" s="77">
        <v>0</v>
      </c>
      <c r="S2263" s="77">
        <v>0</v>
      </c>
      <c r="T2263" s="77" t="s">
        <v>156</v>
      </c>
      <c r="U2263" s="105">
        <v>0.103297976499623</v>
      </c>
      <c r="V2263" s="105">
        <v>-8.5412110607239106E-2</v>
      </c>
      <c r="W2263" s="101">
        <v>0.188713035219923</v>
      </c>
    </row>
    <row r="2264" spans="2:23" x14ac:dyDescent="0.25">
      <c r="B2264" s="55" t="s">
        <v>117</v>
      </c>
      <c r="C2264" s="76" t="s">
        <v>140</v>
      </c>
      <c r="D2264" s="55" t="s">
        <v>77</v>
      </c>
      <c r="E2264" s="55" t="s">
        <v>177</v>
      </c>
      <c r="F2264" s="70">
        <v>179.15</v>
      </c>
      <c r="G2264" s="77">
        <v>53000</v>
      </c>
      <c r="H2264" s="77">
        <v>179.13</v>
      </c>
      <c r="I2264" s="77">
        <v>2</v>
      </c>
      <c r="J2264" s="77">
        <v>-34.953032446422903</v>
      </c>
      <c r="K2264" s="77">
        <v>0</v>
      </c>
      <c r="L2264" s="77">
        <v>-39.515359741820603</v>
      </c>
      <c r="M2264" s="77">
        <v>0</v>
      </c>
      <c r="N2264" s="77">
        <v>4.5623272953977203</v>
      </c>
      <c r="O2264" s="77">
        <v>0</v>
      </c>
      <c r="P2264" s="77">
        <v>4.5863706993341298</v>
      </c>
      <c r="Q2264" s="77">
        <v>4.5863706993341298</v>
      </c>
      <c r="R2264" s="77">
        <v>0</v>
      </c>
      <c r="S2264" s="77">
        <v>0</v>
      </c>
      <c r="T2264" s="77" t="s">
        <v>156</v>
      </c>
      <c r="U2264" s="105">
        <v>9.1246545908001006E-2</v>
      </c>
      <c r="V2264" s="105">
        <v>-7.5447364369728195E-2</v>
      </c>
      <c r="W2264" s="101">
        <v>0.166696514444266</v>
      </c>
    </row>
    <row r="2265" spans="2:23" x14ac:dyDescent="0.25">
      <c r="B2265" s="55" t="s">
        <v>117</v>
      </c>
      <c r="C2265" s="76" t="s">
        <v>140</v>
      </c>
      <c r="D2265" s="55" t="s">
        <v>77</v>
      </c>
      <c r="E2265" s="55" t="s">
        <v>177</v>
      </c>
      <c r="F2265" s="70">
        <v>179.15</v>
      </c>
      <c r="G2265" s="77">
        <v>53000</v>
      </c>
      <c r="H2265" s="77">
        <v>179.13</v>
      </c>
      <c r="I2265" s="77">
        <v>3</v>
      </c>
      <c r="J2265" s="77">
        <v>-34.953032446422903</v>
      </c>
      <c r="K2265" s="77">
        <v>0</v>
      </c>
      <c r="L2265" s="77">
        <v>-39.515359741820603</v>
      </c>
      <c r="M2265" s="77">
        <v>0</v>
      </c>
      <c r="N2265" s="77">
        <v>4.5623272953977203</v>
      </c>
      <c r="O2265" s="77">
        <v>0</v>
      </c>
      <c r="P2265" s="77">
        <v>4.5863706993341298</v>
      </c>
      <c r="Q2265" s="77">
        <v>4.5863706993341298</v>
      </c>
      <c r="R2265" s="77">
        <v>0</v>
      </c>
      <c r="S2265" s="77">
        <v>0</v>
      </c>
      <c r="T2265" s="77" t="s">
        <v>156</v>
      </c>
      <c r="U2265" s="105">
        <v>9.1246545908001006E-2</v>
      </c>
      <c r="V2265" s="105">
        <v>-7.5447364369728195E-2</v>
      </c>
      <c r="W2265" s="101">
        <v>0.166696514444266</v>
      </c>
    </row>
    <row r="2266" spans="2:23" x14ac:dyDescent="0.25">
      <c r="B2266" s="55" t="s">
        <v>117</v>
      </c>
      <c r="C2266" s="76" t="s">
        <v>140</v>
      </c>
      <c r="D2266" s="55" t="s">
        <v>77</v>
      </c>
      <c r="E2266" s="55" t="s">
        <v>177</v>
      </c>
      <c r="F2266" s="70">
        <v>179.15</v>
      </c>
      <c r="G2266" s="77">
        <v>53000</v>
      </c>
      <c r="H2266" s="77">
        <v>179.13</v>
      </c>
      <c r="I2266" s="77">
        <v>4</v>
      </c>
      <c r="J2266" s="77">
        <v>-38.363084392415601</v>
      </c>
      <c r="K2266" s="77">
        <v>0</v>
      </c>
      <c r="L2266" s="77">
        <v>-43.370516789803403</v>
      </c>
      <c r="M2266" s="77">
        <v>0</v>
      </c>
      <c r="N2266" s="77">
        <v>5.0074323973877499</v>
      </c>
      <c r="O2266" s="77">
        <v>0</v>
      </c>
      <c r="P2266" s="77">
        <v>5.0338214992691599</v>
      </c>
      <c r="Q2266" s="77">
        <v>5.0338214992691501</v>
      </c>
      <c r="R2266" s="77">
        <v>0</v>
      </c>
      <c r="S2266" s="77">
        <v>0</v>
      </c>
      <c r="T2266" s="77" t="s">
        <v>156</v>
      </c>
      <c r="U2266" s="105">
        <v>0.10014864794780599</v>
      </c>
      <c r="V2266" s="105">
        <v>-8.2808082844823799E-2</v>
      </c>
      <c r="W2266" s="101">
        <v>0.18295958902419501</v>
      </c>
    </row>
    <row r="2267" spans="2:23" x14ac:dyDescent="0.25">
      <c r="B2267" s="55" t="s">
        <v>117</v>
      </c>
      <c r="C2267" s="76" t="s">
        <v>140</v>
      </c>
      <c r="D2267" s="55" t="s">
        <v>77</v>
      </c>
      <c r="E2267" s="55" t="s">
        <v>177</v>
      </c>
      <c r="F2267" s="70">
        <v>179.15</v>
      </c>
      <c r="G2267" s="77">
        <v>53204</v>
      </c>
      <c r="H2267" s="77">
        <v>178.55</v>
      </c>
      <c r="I2267" s="77">
        <v>1</v>
      </c>
      <c r="J2267" s="77">
        <v>-3.9496808491202602</v>
      </c>
      <c r="K2267" s="77">
        <v>1.99367729190616E-3</v>
      </c>
      <c r="L2267" s="77">
        <v>-9.3667646187769904</v>
      </c>
      <c r="M2267" s="77">
        <v>1.12126965103325E-2</v>
      </c>
      <c r="N2267" s="77">
        <v>5.4170837696567196</v>
      </c>
      <c r="O2267" s="77">
        <v>-9.21901921842639E-3</v>
      </c>
      <c r="P2267" s="77">
        <v>5.3714200046942899</v>
      </c>
      <c r="Q2267" s="77">
        <v>5.3714200046942899</v>
      </c>
      <c r="R2267" s="77">
        <v>0</v>
      </c>
      <c r="S2267" s="77">
        <v>3.6873051363808802E-3</v>
      </c>
      <c r="T2267" s="77" t="s">
        <v>156</v>
      </c>
      <c r="U2267" s="105">
        <v>1.6014286745784401</v>
      </c>
      <c r="V2267" s="105">
        <v>-1.3241440705587899</v>
      </c>
      <c r="W2267" s="101">
        <v>2.9256184497381601</v>
      </c>
    </row>
    <row r="2268" spans="2:23" x14ac:dyDescent="0.25">
      <c r="B2268" s="55" t="s">
        <v>117</v>
      </c>
      <c r="C2268" s="76" t="s">
        <v>140</v>
      </c>
      <c r="D2268" s="55" t="s">
        <v>77</v>
      </c>
      <c r="E2268" s="55" t="s">
        <v>177</v>
      </c>
      <c r="F2268" s="70">
        <v>179.15</v>
      </c>
      <c r="G2268" s="77">
        <v>53304</v>
      </c>
      <c r="H2268" s="77">
        <v>180.07</v>
      </c>
      <c r="I2268" s="77">
        <v>1</v>
      </c>
      <c r="J2268" s="77">
        <v>33.240842347589897</v>
      </c>
      <c r="K2268" s="77">
        <v>0.102429198717898</v>
      </c>
      <c r="L2268" s="77">
        <v>29.7817436254693</v>
      </c>
      <c r="M2268" s="77">
        <v>8.2220473887694101E-2</v>
      </c>
      <c r="N2268" s="77">
        <v>3.4590987221205198</v>
      </c>
      <c r="O2268" s="77">
        <v>2.0208724830203698E-2</v>
      </c>
      <c r="P2268" s="77">
        <v>3.4315468529939701</v>
      </c>
      <c r="Q2268" s="77">
        <v>3.4315468529939599</v>
      </c>
      <c r="R2268" s="77">
        <v>0</v>
      </c>
      <c r="S2268" s="77">
        <v>1.0915901296579399E-3</v>
      </c>
      <c r="T2268" s="77" t="s">
        <v>156</v>
      </c>
      <c r="U2268" s="105">
        <v>0.44731824240205897</v>
      </c>
      <c r="V2268" s="105">
        <v>-0.36986586273371802</v>
      </c>
      <c r="W2268" s="101">
        <v>0.81719687154996801</v>
      </c>
    </row>
    <row r="2269" spans="2:23" x14ac:dyDescent="0.25">
      <c r="B2269" s="55" t="s">
        <v>117</v>
      </c>
      <c r="C2269" s="76" t="s">
        <v>140</v>
      </c>
      <c r="D2269" s="55" t="s">
        <v>77</v>
      </c>
      <c r="E2269" s="55" t="s">
        <v>177</v>
      </c>
      <c r="F2269" s="70">
        <v>179.15</v>
      </c>
      <c r="G2269" s="77">
        <v>53354</v>
      </c>
      <c r="H2269" s="77">
        <v>179.52</v>
      </c>
      <c r="I2269" s="77">
        <v>1</v>
      </c>
      <c r="J2269" s="77">
        <v>43.675228030204799</v>
      </c>
      <c r="K2269" s="77">
        <v>4.0058036413298102E-2</v>
      </c>
      <c r="L2269" s="77">
        <v>52.427732442842903</v>
      </c>
      <c r="M2269" s="77">
        <v>5.7722009711064802E-2</v>
      </c>
      <c r="N2269" s="77">
        <v>-8.7525044126381406</v>
      </c>
      <c r="O2269" s="77">
        <v>-1.76639732977667E-2</v>
      </c>
      <c r="P2269" s="77">
        <v>-8.7582606971280601</v>
      </c>
      <c r="Q2269" s="77">
        <v>-8.7582606971280601</v>
      </c>
      <c r="R2269" s="77">
        <v>0</v>
      </c>
      <c r="S2269" s="77">
        <v>1.6108497392160199E-3</v>
      </c>
      <c r="T2269" s="77" t="s">
        <v>157</v>
      </c>
      <c r="U2269" s="105">
        <v>7.0657981321156596E-2</v>
      </c>
      <c r="V2269" s="105">
        <v>-5.8423674116296599E-2</v>
      </c>
      <c r="W2269" s="101">
        <v>0.129083672008587</v>
      </c>
    </row>
    <row r="2270" spans="2:23" x14ac:dyDescent="0.25">
      <c r="B2270" s="55" t="s">
        <v>117</v>
      </c>
      <c r="C2270" s="76" t="s">
        <v>140</v>
      </c>
      <c r="D2270" s="55" t="s">
        <v>77</v>
      </c>
      <c r="E2270" s="55" t="s">
        <v>177</v>
      </c>
      <c r="F2270" s="70">
        <v>179.15</v>
      </c>
      <c r="G2270" s="77">
        <v>53454</v>
      </c>
      <c r="H2270" s="77">
        <v>180.15</v>
      </c>
      <c r="I2270" s="77">
        <v>1</v>
      </c>
      <c r="J2270" s="77">
        <v>40.769821355446403</v>
      </c>
      <c r="K2270" s="77">
        <v>0.113360562334812</v>
      </c>
      <c r="L2270" s="77">
        <v>49.257419755751997</v>
      </c>
      <c r="M2270" s="77">
        <v>0.165473209947814</v>
      </c>
      <c r="N2270" s="77">
        <v>-8.4875984003055507</v>
      </c>
      <c r="O2270" s="77">
        <v>-5.2112647613002203E-2</v>
      </c>
      <c r="P2270" s="77">
        <v>-8.4996396388676896</v>
      </c>
      <c r="Q2270" s="77">
        <v>-8.4996396388676896</v>
      </c>
      <c r="R2270" s="77">
        <v>0</v>
      </c>
      <c r="S2270" s="77">
        <v>4.9270322061596697E-3</v>
      </c>
      <c r="T2270" s="77" t="s">
        <v>157</v>
      </c>
      <c r="U2270" s="105">
        <v>-0.87443874337030203</v>
      </c>
      <c r="V2270" s="105">
        <v>-0.72303118801433397</v>
      </c>
      <c r="W2270" s="101">
        <v>-0.151405189999677</v>
      </c>
    </row>
    <row r="2271" spans="2:23" x14ac:dyDescent="0.25">
      <c r="B2271" s="55" t="s">
        <v>117</v>
      </c>
      <c r="C2271" s="76" t="s">
        <v>140</v>
      </c>
      <c r="D2271" s="55" t="s">
        <v>77</v>
      </c>
      <c r="E2271" s="55" t="s">
        <v>177</v>
      </c>
      <c r="F2271" s="70">
        <v>179.15</v>
      </c>
      <c r="G2271" s="77">
        <v>53604</v>
      </c>
      <c r="H2271" s="77">
        <v>179.83</v>
      </c>
      <c r="I2271" s="77">
        <v>1</v>
      </c>
      <c r="J2271" s="77">
        <v>40.298139927672104</v>
      </c>
      <c r="K2271" s="77">
        <v>7.0641393550915504E-2</v>
      </c>
      <c r="L2271" s="77">
        <v>44.542887800147497</v>
      </c>
      <c r="M2271" s="77">
        <v>8.6306995130578795E-2</v>
      </c>
      <c r="N2271" s="77">
        <v>-4.2447478724753296</v>
      </c>
      <c r="O2271" s="77">
        <v>-1.5665601579663301E-2</v>
      </c>
      <c r="P2271" s="77">
        <v>-4.2630785859321403</v>
      </c>
      <c r="Q2271" s="77">
        <v>-4.2630785859321296</v>
      </c>
      <c r="R2271" s="77">
        <v>0</v>
      </c>
      <c r="S2271" s="77">
        <v>7.9056199779774195E-4</v>
      </c>
      <c r="T2271" s="77" t="s">
        <v>157</v>
      </c>
      <c r="U2271" s="105">
        <v>7.4609725749488695E-2</v>
      </c>
      <c r="V2271" s="105">
        <v>-6.16911808346444E-2</v>
      </c>
      <c r="W2271" s="101">
        <v>0.13630303593762499</v>
      </c>
    </row>
    <row r="2272" spans="2:23" x14ac:dyDescent="0.25">
      <c r="B2272" s="55" t="s">
        <v>117</v>
      </c>
      <c r="C2272" s="76" t="s">
        <v>140</v>
      </c>
      <c r="D2272" s="55" t="s">
        <v>77</v>
      </c>
      <c r="E2272" s="55" t="s">
        <v>177</v>
      </c>
      <c r="F2272" s="70">
        <v>179.15</v>
      </c>
      <c r="G2272" s="77">
        <v>53654</v>
      </c>
      <c r="H2272" s="77">
        <v>179.17</v>
      </c>
      <c r="I2272" s="77">
        <v>1</v>
      </c>
      <c r="J2272" s="77">
        <v>-6.3609589275723097</v>
      </c>
      <c r="K2272" s="77">
        <v>1.97332191178483E-3</v>
      </c>
      <c r="L2272" s="77">
        <v>0.29111702785493099</v>
      </c>
      <c r="M2272" s="77">
        <v>4.1332147729489999E-6</v>
      </c>
      <c r="N2272" s="77">
        <v>-6.6520759554272404</v>
      </c>
      <c r="O2272" s="77">
        <v>1.9691886970118798E-3</v>
      </c>
      <c r="P2272" s="77">
        <v>-6.6806686065273997</v>
      </c>
      <c r="Q2272" s="77">
        <v>-6.6806686065273899</v>
      </c>
      <c r="R2272" s="77">
        <v>0</v>
      </c>
      <c r="S2272" s="77">
        <v>2.1766701118848398E-3</v>
      </c>
      <c r="T2272" s="77" t="s">
        <v>157</v>
      </c>
      <c r="U2272" s="105">
        <v>0.485841366065072</v>
      </c>
      <c r="V2272" s="105">
        <v>-0.40171877419180002</v>
      </c>
      <c r="W2272" s="101">
        <v>0.88757400611684001</v>
      </c>
    </row>
    <row r="2273" spans="2:23" x14ac:dyDescent="0.25">
      <c r="B2273" s="55" t="s">
        <v>117</v>
      </c>
      <c r="C2273" s="76" t="s">
        <v>140</v>
      </c>
      <c r="D2273" s="55" t="s">
        <v>77</v>
      </c>
      <c r="E2273" s="55" t="s">
        <v>178</v>
      </c>
      <c r="F2273" s="70">
        <v>178.68</v>
      </c>
      <c r="G2273" s="77">
        <v>53150</v>
      </c>
      <c r="H2273" s="77">
        <v>178.42</v>
      </c>
      <c r="I2273" s="77">
        <v>1</v>
      </c>
      <c r="J2273" s="77">
        <v>-14.5521803926899</v>
      </c>
      <c r="K2273" s="77">
        <v>5.79391650640279E-3</v>
      </c>
      <c r="L2273" s="77">
        <v>12.350789108603101</v>
      </c>
      <c r="M2273" s="77">
        <v>4.1735488903179999E-3</v>
      </c>
      <c r="N2273" s="77">
        <v>-26.9029695012931</v>
      </c>
      <c r="O2273" s="77">
        <v>1.6203676160847899E-3</v>
      </c>
      <c r="P2273" s="77">
        <v>-27.0092110947298</v>
      </c>
      <c r="Q2273" s="77">
        <v>-27.0092110947297</v>
      </c>
      <c r="R2273" s="77">
        <v>0</v>
      </c>
      <c r="S2273" s="77">
        <v>1.99590511611367E-2</v>
      </c>
      <c r="T2273" s="77" t="s">
        <v>156</v>
      </c>
      <c r="U2273" s="105">
        <v>-6.7054554324847704</v>
      </c>
      <c r="V2273" s="105">
        <v>-5.5444174269317799</v>
      </c>
      <c r="W2273" s="101">
        <v>-1.1610198672999501</v>
      </c>
    </row>
    <row r="2274" spans="2:23" x14ac:dyDescent="0.25">
      <c r="B2274" s="55" t="s">
        <v>117</v>
      </c>
      <c r="C2274" s="76" t="s">
        <v>140</v>
      </c>
      <c r="D2274" s="55" t="s">
        <v>77</v>
      </c>
      <c r="E2274" s="55" t="s">
        <v>178</v>
      </c>
      <c r="F2274" s="70">
        <v>178.68</v>
      </c>
      <c r="G2274" s="77">
        <v>53150</v>
      </c>
      <c r="H2274" s="77">
        <v>178.42</v>
      </c>
      <c r="I2274" s="77">
        <v>2</v>
      </c>
      <c r="J2274" s="77">
        <v>-14.509453365887801</v>
      </c>
      <c r="K2274" s="77">
        <v>5.7662588507965198E-3</v>
      </c>
      <c r="L2274" s="77">
        <v>12.314525642714001</v>
      </c>
      <c r="M2274" s="77">
        <v>4.1536261700406201E-3</v>
      </c>
      <c r="N2274" s="77">
        <v>-26.8239790086018</v>
      </c>
      <c r="O2274" s="77">
        <v>1.6126326807558999E-3</v>
      </c>
      <c r="P2274" s="77">
        <v>-26.9299086633951</v>
      </c>
      <c r="Q2274" s="77">
        <v>-26.9299086633951</v>
      </c>
      <c r="R2274" s="77">
        <v>0</v>
      </c>
      <c r="S2274" s="77">
        <v>1.9863775269149099E-2</v>
      </c>
      <c r="T2274" s="77" t="s">
        <v>156</v>
      </c>
      <c r="U2274" s="105">
        <v>-6.6862989770880104</v>
      </c>
      <c r="V2274" s="105">
        <v>-5.5285778786401796</v>
      </c>
      <c r="W2274" s="101">
        <v>-1.1577030120130001</v>
      </c>
    </row>
    <row r="2275" spans="2:23" x14ac:dyDescent="0.25">
      <c r="B2275" s="55" t="s">
        <v>117</v>
      </c>
      <c r="C2275" s="76" t="s">
        <v>140</v>
      </c>
      <c r="D2275" s="55" t="s">
        <v>77</v>
      </c>
      <c r="E2275" s="55" t="s">
        <v>178</v>
      </c>
      <c r="F2275" s="70">
        <v>178.68</v>
      </c>
      <c r="G2275" s="77">
        <v>53900</v>
      </c>
      <c r="H2275" s="77">
        <v>178.16</v>
      </c>
      <c r="I2275" s="77">
        <v>1</v>
      </c>
      <c r="J2275" s="77">
        <v>-24.2621596301571</v>
      </c>
      <c r="K2275" s="77">
        <v>2.76666623262035E-2</v>
      </c>
      <c r="L2275" s="77">
        <v>-4.5181987702121296</v>
      </c>
      <c r="M2275" s="77">
        <v>9.5946364597588305E-4</v>
      </c>
      <c r="N2275" s="77">
        <v>-19.743960859944899</v>
      </c>
      <c r="O2275" s="77">
        <v>2.6707198680227601E-2</v>
      </c>
      <c r="P2275" s="77">
        <v>-19.090393347096601</v>
      </c>
      <c r="Q2275" s="77">
        <v>-19.090393347096501</v>
      </c>
      <c r="R2275" s="77">
        <v>0</v>
      </c>
      <c r="S2275" s="77">
        <v>1.71288265529029E-2</v>
      </c>
      <c r="T2275" s="77" t="s">
        <v>156</v>
      </c>
      <c r="U2275" s="105">
        <v>-5.5017612586453497</v>
      </c>
      <c r="V2275" s="105">
        <v>-4.5491408165168998</v>
      </c>
      <c r="W2275" s="101">
        <v>-0.95260555986746198</v>
      </c>
    </row>
    <row r="2276" spans="2:23" x14ac:dyDescent="0.25">
      <c r="B2276" s="55" t="s">
        <v>117</v>
      </c>
      <c r="C2276" s="76" t="s">
        <v>140</v>
      </c>
      <c r="D2276" s="55" t="s">
        <v>77</v>
      </c>
      <c r="E2276" s="55" t="s">
        <v>178</v>
      </c>
      <c r="F2276" s="70">
        <v>178.68</v>
      </c>
      <c r="G2276" s="77">
        <v>53900</v>
      </c>
      <c r="H2276" s="77">
        <v>178.16</v>
      </c>
      <c r="I2276" s="77">
        <v>2</v>
      </c>
      <c r="J2276" s="77">
        <v>-24.2327817492673</v>
      </c>
      <c r="K2276" s="77">
        <v>2.75174905518751E-2</v>
      </c>
      <c r="L2276" s="77">
        <v>-4.51272790086849</v>
      </c>
      <c r="M2276" s="77">
        <v>9.5429045620699904E-4</v>
      </c>
      <c r="N2276" s="77">
        <v>-19.720053848398798</v>
      </c>
      <c r="O2276" s="77">
        <v>2.6563200095668201E-2</v>
      </c>
      <c r="P2276" s="77">
        <v>-19.0672777089829</v>
      </c>
      <c r="Q2276" s="77">
        <v>-19.0672777089828</v>
      </c>
      <c r="R2276" s="77">
        <v>0</v>
      </c>
      <c r="S2276" s="77">
        <v>1.70364721727869E-2</v>
      </c>
      <c r="T2276" s="77" t="s">
        <v>156</v>
      </c>
      <c r="U2276" s="105">
        <v>-5.5150218400984503</v>
      </c>
      <c r="V2276" s="105">
        <v>-4.56010535123644</v>
      </c>
      <c r="W2276" s="101">
        <v>-0.954901570731156</v>
      </c>
    </row>
    <row r="2277" spans="2:23" x14ac:dyDescent="0.25">
      <c r="B2277" s="55" t="s">
        <v>117</v>
      </c>
      <c r="C2277" s="76" t="s">
        <v>140</v>
      </c>
      <c r="D2277" s="55" t="s">
        <v>77</v>
      </c>
      <c r="E2277" s="55" t="s">
        <v>179</v>
      </c>
      <c r="F2277" s="70">
        <v>178.42</v>
      </c>
      <c r="G2277" s="77">
        <v>53550</v>
      </c>
      <c r="H2277" s="77">
        <v>178.15</v>
      </c>
      <c r="I2277" s="77">
        <v>1</v>
      </c>
      <c r="J2277" s="77">
        <v>-20.318302076482301</v>
      </c>
      <c r="K2277" s="77">
        <v>1.01557016220712E-2</v>
      </c>
      <c r="L2277" s="77">
        <v>5.8747735299874702</v>
      </c>
      <c r="M2277" s="77">
        <v>8.4901891510458E-4</v>
      </c>
      <c r="N2277" s="77">
        <v>-26.193075606469801</v>
      </c>
      <c r="O2277" s="77">
        <v>9.3066827069665896E-3</v>
      </c>
      <c r="P2277" s="77">
        <v>-25.607748089011899</v>
      </c>
      <c r="Q2277" s="77">
        <v>-25.6077480890118</v>
      </c>
      <c r="R2277" s="77">
        <v>0</v>
      </c>
      <c r="S2277" s="77">
        <v>1.6131616349881101E-2</v>
      </c>
      <c r="T2277" s="77" t="s">
        <v>157</v>
      </c>
      <c r="U2277" s="105">
        <v>-5.4128884873348202</v>
      </c>
      <c r="V2277" s="105">
        <v>-4.4756562117804801</v>
      </c>
      <c r="W2277" s="101">
        <v>-0.93721763369414701</v>
      </c>
    </row>
    <row r="2278" spans="2:23" x14ac:dyDescent="0.25">
      <c r="B2278" s="55" t="s">
        <v>117</v>
      </c>
      <c r="C2278" s="76" t="s">
        <v>140</v>
      </c>
      <c r="D2278" s="55" t="s">
        <v>77</v>
      </c>
      <c r="E2278" s="55" t="s">
        <v>179</v>
      </c>
      <c r="F2278" s="70">
        <v>178.42</v>
      </c>
      <c r="G2278" s="77">
        <v>54200</v>
      </c>
      <c r="H2278" s="77">
        <v>178.39</v>
      </c>
      <c r="I2278" s="77">
        <v>1</v>
      </c>
      <c r="J2278" s="77">
        <v>-3.7877844708248301</v>
      </c>
      <c r="K2278" s="77">
        <v>9.4692253902983999E-5</v>
      </c>
      <c r="L2278" s="77">
        <v>22.827627946741401</v>
      </c>
      <c r="M2278" s="77">
        <v>3.4392639446540001E-3</v>
      </c>
      <c r="N2278" s="77">
        <v>-26.615412417566201</v>
      </c>
      <c r="O2278" s="77">
        <v>-3.3445716907510199E-3</v>
      </c>
      <c r="P2278" s="77">
        <v>-26.0240250637179</v>
      </c>
      <c r="Q2278" s="77">
        <v>-26.0240250637179</v>
      </c>
      <c r="R2278" s="77">
        <v>0</v>
      </c>
      <c r="S2278" s="77">
        <v>4.46984921141233E-3</v>
      </c>
      <c r="T2278" s="77" t="s">
        <v>157</v>
      </c>
      <c r="U2278" s="105">
        <v>-1.39515068501545</v>
      </c>
      <c r="V2278" s="105">
        <v>-1.1535827579617599</v>
      </c>
      <c r="W2278" s="101">
        <v>-0.241564153171897</v>
      </c>
    </row>
    <row r="2279" spans="2:23" x14ac:dyDescent="0.25">
      <c r="B2279" s="55" t="s">
        <v>117</v>
      </c>
      <c r="C2279" s="76" t="s">
        <v>140</v>
      </c>
      <c r="D2279" s="55" t="s">
        <v>77</v>
      </c>
      <c r="E2279" s="55" t="s">
        <v>180</v>
      </c>
      <c r="F2279" s="70">
        <v>178.47</v>
      </c>
      <c r="G2279" s="77">
        <v>53150</v>
      </c>
      <c r="H2279" s="77">
        <v>178.42</v>
      </c>
      <c r="I2279" s="77">
        <v>1</v>
      </c>
      <c r="J2279" s="77">
        <v>-40.845902142750099</v>
      </c>
      <c r="K2279" s="77">
        <v>0</v>
      </c>
      <c r="L2279" s="77">
        <v>-41.474213914299597</v>
      </c>
      <c r="M2279" s="77">
        <v>0</v>
      </c>
      <c r="N2279" s="77">
        <v>0.62831177154950002</v>
      </c>
      <c r="O2279" s="77">
        <v>0</v>
      </c>
      <c r="P2279" s="77">
        <v>0.65380894932371003</v>
      </c>
      <c r="Q2279" s="77">
        <v>0.65380894932371003</v>
      </c>
      <c r="R2279" s="77">
        <v>0</v>
      </c>
      <c r="S2279" s="77">
        <v>0</v>
      </c>
      <c r="T2279" s="77" t="s">
        <v>157</v>
      </c>
      <c r="U2279" s="105">
        <v>3.1415588577482098E-2</v>
      </c>
      <c r="V2279" s="105">
        <v>-2.5976033774303402E-2</v>
      </c>
      <c r="W2279" s="101">
        <v>5.7392518949281102E-2</v>
      </c>
    </row>
    <row r="2280" spans="2:23" x14ac:dyDescent="0.25">
      <c r="B2280" s="55" t="s">
        <v>117</v>
      </c>
      <c r="C2280" s="76" t="s">
        <v>140</v>
      </c>
      <c r="D2280" s="55" t="s">
        <v>77</v>
      </c>
      <c r="E2280" s="55" t="s">
        <v>180</v>
      </c>
      <c r="F2280" s="70">
        <v>178.47</v>
      </c>
      <c r="G2280" s="77">
        <v>53150</v>
      </c>
      <c r="H2280" s="77">
        <v>178.42</v>
      </c>
      <c r="I2280" s="77">
        <v>2</v>
      </c>
      <c r="J2280" s="77">
        <v>-34.294606819993398</v>
      </c>
      <c r="K2280" s="77">
        <v>0</v>
      </c>
      <c r="L2280" s="77">
        <v>-34.822143342270699</v>
      </c>
      <c r="M2280" s="77">
        <v>0</v>
      </c>
      <c r="N2280" s="77">
        <v>0.52753652227727799</v>
      </c>
      <c r="O2280" s="77">
        <v>0</v>
      </c>
      <c r="P2280" s="77">
        <v>0.54894419455071597</v>
      </c>
      <c r="Q2280" s="77">
        <v>0.54894419455071597</v>
      </c>
      <c r="R2280" s="77">
        <v>0</v>
      </c>
      <c r="S2280" s="77">
        <v>0</v>
      </c>
      <c r="T2280" s="77" t="s">
        <v>157</v>
      </c>
      <c r="U2280" s="105">
        <v>2.6376826113869802E-2</v>
      </c>
      <c r="V2280" s="105">
        <v>-2.1809724312595601E-2</v>
      </c>
      <c r="W2280" s="101">
        <v>4.8187303218226001E-2</v>
      </c>
    </row>
    <row r="2281" spans="2:23" x14ac:dyDescent="0.25">
      <c r="B2281" s="55" t="s">
        <v>117</v>
      </c>
      <c r="C2281" s="76" t="s">
        <v>140</v>
      </c>
      <c r="D2281" s="55" t="s">
        <v>77</v>
      </c>
      <c r="E2281" s="55" t="s">
        <v>180</v>
      </c>
      <c r="F2281" s="70">
        <v>178.47</v>
      </c>
      <c r="G2281" s="77">
        <v>53150</v>
      </c>
      <c r="H2281" s="77">
        <v>178.42</v>
      </c>
      <c r="I2281" s="77">
        <v>3</v>
      </c>
      <c r="J2281" s="77">
        <v>-41.961148617637299</v>
      </c>
      <c r="K2281" s="77">
        <v>0</v>
      </c>
      <c r="L2281" s="77">
        <v>-42.6066156593998</v>
      </c>
      <c r="M2281" s="77">
        <v>0</v>
      </c>
      <c r="N2281" s="77">
        <v>0.64546704176243197</v>
      </c>
      <c r="O2281" s="77">
        <v>0</v>
      </c>
      <c r="P2281" s="77">
        <v>0.67166038821306595</v>
      </c>
      <c r="Q2281" s="77">
        <v>0.67166038821306495</v>
      </c>
      <c r="R2281" s="77">
        <v>0</v>
      </c>
      <c r="S2281" s="77">
        <v>0</v>
      </c>
      <c r="T2281" s="77" t="s">
        <v>157</v>
      </c>
      <c r="U2281" s="105">
        <v>3.2273352088128898E-2</v>
      </c>
      <c r="V2281" s="105">
        <v>-2.6685277017286801E-2</v>
      </c>
      <c r="W2281" s="101">
        <v>5.8959550183388901E-2</v>
      </c>
    </row>
    <row r="2282" spans="2:23" x14ac:dyDescent="0.25">
      <c r="B2282" s="55" t="s">
        <v>117</v>
      </c>
      <c r="C2282" s="76" t="s">
        <v>140</v>
      </c>
      <c r="D2282" s="55" t="s">
        <v>77</v>
      </c>
      <c r="E2282" s="55" t="s">
        <v>180</v>
      </c>
      <c r="F2282" s="70">
        <v>178.47</v>
      </c>
      <c r="G2282" s="77">
        <v>53654</v>
      </c>
      <c r="H2282" s="77">
        <v>179.17</v>
      </c>
      <c r="I2282" s="77">
        <v>1</v>
      </c>
      <c r="J2282" s="77">
        <v>67.767114080972306</v>
      </c>
      <c r="K2282" s="77">
        <v>0.144200786977114</v>
      </c>
      <c r="L2282" s="77">
        <v>62.302961609893003</v>
      </c>
      <c r="M2282" s="77">
        <v>0.121884093396423</v>
      </c>
      <c r="N2282" s="77">
        <v>5.4641524710792897</v>
      </c>
      <c r="O2282" s="77">
        <v>2.23166935806909E-2</v>
      </c>
      <c r="P2282" s="77">
        <v>5.4718735962318501</v>
      </c>
      <c r="Q2282" s="77">
        <v>5.4718735962318501</v>
      </c>
      <c r="R2282" s="77">
        <v>0</v>
      </c>
      <c r="S2282" s="77">
        <v>9.4015998050857395E-4</v>
      </c>
      <c r="T2282" s="77" t="s">
        <v>157</v>
      </c>
      <c r="U2282" s="105">
        <v>0.165764416343713</v>
      </c>
      <c r="V2282" s="105">
        <v>-0.13706259447923699</v>
      </c>
      <c r="W2282" s="101">
        <v>0.30283174172144001</v>
      </c>
    </row>
    <row r="2283" spans="2:23" x14ac:dyDescent="0.25">
      <c r="B2283" s="55" t="s">
        <v>117</v>
      </c>
      <c r="C2283" s="76" t="s">
        <v>140</v>
      </c>
      <c r="D2283" s="55" t="s">
        <v>77</v>
      </c>
      <c r="E2283" s="55" t="s">
        <v>180</v>
      </c>
      <c r="F2283" s="70">
        <v>178.47</v>
      </c>
      <c r="G2283" s="77">
        <v>53654</v>
      </c>
      <c r="H2283" s="77">
        <v>179.17</v>
      </c>
      <c r="I2283" s="77">
        <v>2</v>
      </c>
      <c r="J2283" s="77">
        <v>67.767114080972306</v>
      </c>
      <c r="K2283" s="77">
        <v>0.144200786977114</v>
      </c>
      <c r="L2283" s="77">
        <v>62.302961609893003</v>
      </c>
      <c r="M2283" s="77">
        <v>0.121884093396423</v>
      </c>
      <c r="N2283" s="77">
        <v>5.4641524710792897</v>
      </c>
      <c r="O2283" s="77">
        <v>2.23166935806909E-2</v>
      </c>
      <c r="P2283" s="77">
        <v>5.4718735962318501</v>
      </c>
      <c r="Q2283" s="77">
        <v>5.4718735962318501</v>
      </c>
      <c r="R2283" s="77">
        <v>0</v>
      </c>
      <c r="S2283" s="77">
        <v>9.4015998050857395E-4</v>
      </c>
      <c r="T2283" s="77" t="s">
        <v>157</v>
      </c>
      <c r="U2283" s="105">
        <v>0.165764416343713</v>
      </c>
      <c r="V2283" s="105">
        <v>-0.13706259447923699</v>
      </c>
      <c r="W2283" s="101">
        <v>0.30283174172144001</v>
      </c>
    </row>
    <row r="2284" spans="2:23" x14ac:dyDescent="0.25">
      <c r="B2284" s="55" t="s">
        <v>117</v>
      </c>
      <c r="C2284" s="76" t="s">
        <v>140</v>
      </c>
      <c r="D2284" s="55" t="s">
        <v>77</v>
      </c>
      <c r="E2284" s="55" t="s">
        <v>180</v>
      </c>
      <c r="F2284" s="70">
        <v>178.47</v>
      </c>
      <c r="G2284" s="77">
        <v>53704</v>
      </c>
      <c r="H2284" s="77">
        <v>178.93</v>
      </c>
      <c r="I2284" s="77">
        <v>1</v>
      </c>
      <c r="J2284" s="77">
        <v>25.035795288651101</v>
      </c>
      <c r="K2284" s="77">
        <v>2.6199865711733199E-2</v>
      </c>
      <c r="L2284" s="77">
        <v>30.913982340216702</v>
      </c>
      <c r="M2284" s="77">
        <v>3.9947185912685299E-2</v>
      </c>
      <c r="N2284" s="77">
        <v>-5.8781870515655896</v>
      </c>
      <c r="O2284" s="77">
        <v>-1.3747320200952101E-2</v>
      </c>
      <c r="P2284" s="77">
        <v>-5.9073452636588399</v>
      </c>
      <c r="Q2284" s="77">
        <v>-5.9073452636588399</v>
      </c>
      <c r="R2284" s="77">
        <v>0</v>
      </c>
      <c r="S2284" s="77">
        <v>1.45868323307823E-3</v>
      </c>
      <c r="T2284" s="77" t="s">
        <v>157</v>
      </c>
      <c r="U2284" s="105">
        <v>0.24731992381006901</v>
      </c>
      <c r="V2284" s="105">
        <v>-0.204496906944896</v>
      </c>
      <c r="W2284" s="101">
        <v>0.45182388923880501</v>
      </c>
    </row>
    <row r="2285" spans="2:23" x14ac:dyDescent="0.25">
      <c r="B2285" s="55" t="s">
        <v>117</v>
      </c>
      <c r="C2285" s="76" t="s">
        <v>140</v>
      </c>
      <c r="D2285" s="55" t="s">
        <v>77</v>
      </c>
      <c r="E2285" s="55" t="s">
        <v>180</v>
      </c>
      <c r="F2285" s="70">
        <v>178.47</v>
      </c>
      <c r="G2285" s="77">
        <v>58004</v>
      </c>
      <c r="H2285" s="77">
        <v>175.7</v>
      </c>
      <c r="I2285" s="77">
        <v>1</v>
      </c>
      <c r="J2285" s="77">
        <v>-43.829099426446099</v>
      </c>
      <c r="K2285" s="77">
        <v>0.40686567279375202</v>
      </c>
      <c r="L2285" s="77">
        <v>-36.9030083417965</v>
      </c>
      <c r="M2285" s="77">
        <v>0.28843602282610098</v>
      </c>
      <c r="N2285" s="77">
        <v>-6.9260910846496104</v>
      </c>
      <c r="O2285" s="77">
        <v>0.118429649967651</v>
      </c>
      <c r="P2285" s="77">
        <v>-6.9108154608945602</v>
      </c>
      <c r="Q2285" s="77">
        <v>-6.9108154608945496</v>
      </c>
      <c r="R2285" s="77">
        <v>0</v>
      </c>
      <c r="S2285" s="77">
        <v>1.01154346368554E-2</v>
      </c>
      <c r="T2285" s="77" t="s">
        <v>157</v>
      </c>
      <c r="U2285" s="105">
        <v>1.78684226004194</v>
      </c>
      <c r="V2285" s="105">
        <v>-1.47745361452407</v>
      </c>
      <c r="W2285" s="101">
        <v>3.2643468708505901</v>
      </c>
    </row>
    <row r="2286" spans="2:23" x14ac:dyDescent="0.25">
      <c r="B2286" s="55" t="s">
        <v>117</v>
      </c>
      <c r="C2286" s="76" t="s">
        <v>140</v>
      </c>
      <c r="D2286" s="55" t="s">
        <v>77</v>
      </c>
      <c r="E2286" s="55" t="s">
        <v>181</v>
      </c>
      <c r="F2286" s="70">
        <v>177.51</v>
      </c>
      <c r="G2286" s="77">
        <v>53050</v>
      </c>
      <c r="H2286" s="77">
        <v>178.68</v>
      </c>
      <c r="I2286" s="77">
        <v>1</v>
      </c>
      <c r="J2286" s="77">
        <v>143.99172414305099</v>
      </c>
      <c r="K2286" s="77">
        <v>0.49968016058269499</v>
      </c>
      <c r="L2286" s="77">
        <v>192.87358906762901</v>
      </c>
      <c r="M2286" s="77">
        <v>0.89652533477186802</v>
      </c>
      <c r="N2286" s="77">
        <v>-48.8818649245774</v>
      </c>
      <c r="O2286" s="77">
        <v>-0.39684517418917198</v>
      </c>
      <c r="P2286" s="77">
        <v>-48.018351592370998</v>
      </c>
      <c r="Q2286" s="77">
        <v>-48.018351592370898</v>
      </c>
      <c r="R2286" s="77">
        <v>0</v>
      </c>
      <c r="S2286" s="77">
        <v>5.5568866360530197E-2</v>
      </c>
      <c r="T2286" s="77" t="s">
        <v>156</v>
      </c>
      <c r="U2286" s="105">
        <v>-13.4843593354642</v>
      </c>
      <c r="V2286" s="105">
        <v>-11.1495658487814</v>
      </c>
      <c r="W2286" s="101">
        <v>-2.3347570114986702</v>
      </c>
    </row>
    <row r="2287" spans="2:23" x14ac:dyDescent="0.25">
      <c r="B2287" s="55" t="s">
        <v>117</v>
      </c>
      <c r="C2287" s="76" t="s">
        <v>140</v>
      </c>
      <c r="D2287" s="55" t="s">
        <v>77</v>
      </c>
      <c r="E2287" s="55" t="s">
        <v>181</v>
      </c>
      <c r="F2287" s="70">
        <v>177.51</v>
      </c>
      <c r="G2287" s="77">
        <v>53204</v>
      </c>
      <c r="H2287" s="77">
        <v>178.55</v>
      </c>
      <c r="I2287" s="77">
        <v>1</v>
      </c>
      <c r="J2287" s="77">
        <v>31.473637488290699</v>
      </c>
      <c r="K2287" s="77">
        <v>0</v>
      </c>
      <c r="L2287" s="77">
        <v>35.922046801968797</v>
      </c>
      <c r="M2287" s="77">
        <v>0</v>
      </c>
      <c r="N2287" s="77">
        <v>-4.4484093136781198</v>
      </c>
      <c r="O2287" s="77">
        <v>0</v>
      </c>
      <c r="P2287" s="77">
        <v>-4.4014834288416598</v>
      </c>
      <c r="Q2287" s="77">
        <v>-4.40148342884165</v>
      </c>
      <c r="R2287" s="77">
        <v>0</v>
      </c>
      <c r="S2287" s="77">
        <v>0</v>
      </c>
      <c r="T2287" s="77" t="s">
        <v>157</v>
      </c>
      <c r="U2287" s="105">
        <v>4.6263456862253296</v>
      </c>
      <c r="V2287" s="105">
        <v>-3.8253019357125799</v>
      </c>
      <c r="W2287" s="101">
        <v>8.4517796573427297</v>
      </c>
    </row>
    <row r="2288" spans="2:23" x14ac:dyDescent="0.25">
      <c r="B2288" s="55" t="s">
        <v>117</v>
      </c>
      <c r="C2288" s="76" t="s">
        <v>140</v>
      </c>
      <c r="D2288" s="55" t="s">
        <v>77</v>
      </c>
      <c r="E2288" s="55" t="s">
        <v>181</v>
      </c>
      <c r="F2288" s="70">
        <v>177.51</v>
      </c>
      <c r="G2288" s="77">
        <v>53204</v>
      </c>
      <c r="H2288" s="77">
        <v>178.55</v>
      </c>
      <c r="I2288" s="77">
        <v>2</v>
      </c>
      <c r="J2288" s="77">
        <v>31.473637488290699</v>
      </c>
      <c r="K2288" s="77">
        <v>0</v>
      </c>
      <c r="L2288" s="77">
        <v>35.922046801968797</v>
      </c>
      <c r="M2288" s="77">
        <v>0</v>
      </c>
      <c r="N2288" s="77">
        <v>-4.4484093136781198</v>
      </c>
      <c r="O2288" s="77">
        <v>0</v>
      </c>
      <c r="P2288" s="77">
        <v>-4.4014834288416598</v>
      </c>
      <c r="Q2288" s="77">
        <v>-4.40148342884165</v>
      </c>
      <c r="R2288" s="77">
        <v>0</v>
      </c>
      <c r="S2288" s="77">
        <v>0</v>
      </c>
      <c r="T2288" s="77" t="s">
        <v>157</v>
      </c>
      <c r="U2288" s="105">
        <v>4.6263456862253296</v>
      </c>
      <c r="V2288" s="105">
        <v>-3.8253019357125799</v>
      </c>
      <c r="W2288" s="101">
        <v>8.4517796573427297</v>
      </c>
    </row>
    <row r="2289" spans="2:23" x14ac:dyDescent="0.25">
      <c r="B2289" s="55" t="s">
        <v>117</v>
      </c>
      <c r="C2289" s="76" t="s">
        <v>140</v>
      </c>
      <c r="D2289" s="55" t="s">
        <v>77</v>
      </c>
      <c r="E2289" s="55" t="s">
        <v>182</v>
      </c>
      <c r="F2289" s="70">
        <v>178.55</v>
      </c>
      <c r="G2289" s="77">
        <v>53254</v>
      </c>
      <c r="H2289" s="77">
        <v>179.62</v>
      </c>
      <c r="I2289" s="77">
        <v>1</v>
      </c>
      <c r="J2289" s="77">
        <v>28.0022528875928</v>
      </c>
      <c r="K2289" s="77">
        <v>8.2646897978685602E-2</v>
      </c>
      <c r="L2289" s="77">
        <v>28.0022526560521</v>
      </c>
      <c r="M2289" s="77">
        <v>8.2646896611929796E-2</v>
      </c>
      <c r="N2289" s="77">
        <v>2.3154070882800001E-7</v>
      </c>
      <c r="O2289" s="77">
        <v>1.36675584E-9</v>
      </c>
      <c r="P2289" s="77">
        <v>1.4413450000000001E-12</v>
      </c>
      <c r="Q2289" s="77">
        <v>1.4413440000000001E-12</v>
      </c>
      <c r="R2289" s="77">
        <v>0</v>
      </c>
      <c r="S2289" s="77">
        <v>0</v>
      </c>
      <c r="T2289" s="77" t="s">
        <v>157</v>
      </c>
      <c r="U2289" s="105">
        <v>-2.9830887600000001E-9</v>
      </c>
      <c r="V2289" s="105">
        <v>0</v>
      </c>
      <c r="W2289" s="101">
        <v>-2.9830421568599998E-9</v>
      </c>
    </row>
    <row r="2290" spans="2:23" x14ac:dyDescent="0.25">
      <c r="B2290" s="55" t="s">
        <v>117</v>
      </c>
      <c r="C2290" s="76" t="s">
        <v>140</v>
      </c>
      <c r="D2290" s="55" t="s">
        <v>77</v>
      </c>
      <c r="E2290" s="55" t="s">
        <v>182</v>
      </c>
      <c r="F2290" s="70">
        <v>178.55</v>
      </c>
      <c r="G2290" s="77">
        <v>53304</v>
      </c>
      <c r="H2290" s="77">
        <v>180.07</v>
      </c>
      <c r="I2290" s="77">
        <v>1</v>
      </c>
      <c r="J2290" s="77">
        <v>32.151751447709003</v>
      </c>
      <c r="K2290" s="77">
        <v>0.11515809249669599</v>
      </c>
      <c r="L2290" s="77">
        <v>35.6138132627568</v>
      </c>
      <c r="M2290" s="77">
        <v>0.141293487635756</v>
      </c>
      <c r="N2290" s="77">
        <v>-3.46206181504775</v>
      </c>
      <c r="O2290" s="77">
        <v>-2.6135395139060599E-2</v>
      </c>
      <c r="P2290" s="77">
        <v>-3.4315468529923399</v>
      </c>
      <c r="Q2290" s="77">
        <v>-3.4315468529923301</v>
      </c>
      <c r="R2290" s="77">
        <v>0</v>
      </c>
      <c r="S2290" s="77">
        <v>1.31179223779697E-3</v>
      </c>
      <c r="T2290" s="77" t="s">
        <v>156</v>
      </c>
      <c r="U2290" s="105">
        <v>0.57599625648756902</v>
      </c>
      <c r="V2290" s="105">
        <v>-0.47626350133442602</v>
      </c>
      <c r="W2290" s="101">
        <v>1.0522761966927701</v>
      </c>
    </row>
    <row r="2291" spans="2:23" x14ac:dyDescent="0.25">
      <c r="B2291" s="55" t="s">
        <v>117</v>
      </c>
      <c r="C2291" s="76" t="s">
        <v>140</v>
      </c>
      <c r="D2291" s="55" t="s">
        <v>77</v>
      </c>
      <c r="E2291" s="55" t="s">
        <v>182</v>
      </c>
      <c r="F2291" s="70">
        <v>178.55</v>
      </c>
      <c r="G2291" s="77">
        <v>54104</v>
      </c>
      <c r="H2291" s="77">
        <v>179.47</v>
      </c>
      <c r="I2291" s="77">
        <v>1</v>
      </c>
      <c r="J2291" s="77">
        <v>26.1476135282972</v>
      </c>
      <c r="K2291" s="77">
        <v>6.7549332090648895E-2</v>
      </c>
      <c r="L2291" s="77">
        <v>26.147613260185899</v>
      </c>
      <c r="M2291" s="77">
        <v>6.7549330705380106E-2</v>
      </c>
      <c r="N2291" s="77">
        <v>2.6811127207299999E-7</v>
      </c>
      <c r="O2291" s="77">
        <v>1.385268842E-9</v>
      </c>
      <c r="P2291" s="77">
        <v>3.2735099999999999E-13</v>
      </c>
      <c r="Q2291" s="77">
        <v>3.2735099999999999E-13</v>
      </c>
      <c r="R2291" s="77">
        <v>0</v>
      </c>
      <c r="S2291" s="77">
        <v>0</v>
      </c>
      <c r="T2291" s="77" t="s">
        <v>157</v>
      </c>
      <c r="U2291" s="105">
        <v>1.3146050840000001E-9</v>
      </c>
      <c r="V2291" s="105">
        <v>0</v>
      </c>
      <c r="W2291" s="101">
        <v>1.3146256213500001E-9</v>
      </c>
    </row>
    <row r="2292" spans="2:23" x14ac:dyDescent="0.25">
      <c r="B2292" s="55" t="s">
        <v>117</v>
      </c>
      <c r="C2292" s="76" t="s">
        <v>140</v>
      </c>
      <c r="D2292" s="55" t="s">
        <v>77</v>
      </c>
      <c r="E2292" s="55" t="s">
        <v>183</v>
      </c>
      <c r="F2292" s="70">
        <v>179.62</v>
      </c>
      <c r="G2292" s="77">
        <v>54104</v>
      </c>
      <c r="H2292" s="77">
        <v>179.47</v>
      </c>
      <c r="I2292" s="77">
        <v>1</v>
      </c>
      <c r="J2292" s="77">
        <v>-4.6178046861634101</v>
      </c>
      <c r="K2292" s="77">
        <v>1.8679929224728201E-3</v>
      </c>
      <c r="L2292" s="77">
        <v>-4.6178047094049601</v>
      </c>
      <c r="M2292" s="77">
        <v>1.8679929412761501E-3</v>
      </c>
      <c r="N2292" s="77">
        <v>2.3241548269000001E-8</v>
      </c>
      <c r="O2292" s="77">
        <v>-1.8803328000000001E-11</v>
      </c>
      <c r="P2292" s="77">
        <v>-1.3689649999999999E-12</v>
      </c>
      <c r="Q2292" s="77">
        <v>-1.3689660000000001E-12</v>
      </c>
      <c r="R2292" s="77">
        <v>0</v>
      </c>
      <c r="S2292" s="77">
        <v>0</v>
      </c>
      <c r="T2292" s="77" t="s">
        <v>157</v>
      </c>
      <c r="U2292" s="105">
        <v>1.1018869600000001E-10</v>
      </c>
      <c r="V2292" s="105">
        <v>0</v>
      </c>
      <c r="W2292" s="101">
        <v>1.1019041742E-10</v>
      </c>
    </row>
    <row r="2293" spans="2:23" x14ac:dyDescent="0.25">
      <c r="B2293" s="55" t="s">
        <v>117</v>
      </c>
      <c r="C2293" s="76" t="s">
        <v>140</v>
      </c>
      <c r="D2293" s="55" t="s">
        <v>77</v>
      </c>
      <c r="E2293" s="55" t="s">
        <v>184</v>
      </c>
      <c r="F2293" s="70">
        <v>179.52</v>
      </c>
      <c r="G2293" s="77">
        <v>53404</v>
      </c>
      <c r="H2293" s="77">
        <v>179.98</v>
      </c>
      <c r="I2293" s="77">
        <v>1</v>
      </c>
      <c r="J2293" s="77">
        <v>7.2599373030747101</v>
      </c>
      <c r="K2293" s="77">
        <v>5.12309023345276E-3</v>
      </c>
      <c r="L2293" s="77">
        <v>15.993739673401</v>
      </c>
      <c r="M2293" s="77">
        <v>2.48637316895787E-2</v>
      </c>
      <c r="N2293" s="77">
        <v>-8.7338023703262895</v>
      </c>
      <c r="O2293" s="77">
        <v>-1.9740641456125901E-2</v>
      </c>
      <c r="P2293" s="77">
        <v>-8.7582606971288399</v>
      </c>
      <c r="Q2293" s="77">
        <v>-8.7582606971288293</v>
      </c>
      <c r="R2293" s="77">
        <v>0</v>
      </c>
      <c r="S2293" s="77">
        <v>7.4559330786583304E-3</v>
      </c>
      <c r="T2293" s="77" t="s">
        <v>157</v>
      </c>
      <c r="U2293" s="105">
        <v>0.46916878861128403</v>
      </c>
      <c r="V2293" s="105">
        <v>-0.38793302467524599</v>
      </c>
      <c r="W2293" s="101">
        <v>0.857115203312943</v>
      </c>
    </row>
    <row r="2294" spans="2:23" x14ac:dyDescent="0.25">
      <c r="B2294" s="55" t="s">
        <v>117</v>
      </c>
      <c r="C2294" s="76" t="s">
        <v>140</v>
      </c>
      <c r="D2294" s="55" t="s">
        <v>77</v>
      </c>
      <c r="E2294" s="55" t="s">
        <v>185</v>
      </c>
      <c r="F2294" s="70">
        <v>179.98</v>
      </c>
      <c r="G2294" s="77">
        <v>53854</v>
      </c>
      <c r="H2294" s="77">
        <v>176.22</v>
      </c>
      <c r="I2294" s="77">
        <v>1</v>
      </c>
      <c r="J2294" s="77">
        <v>-59.5040475695534</v>
      </c>
      <c r="K2294" s="77">
        <v>0.69904665502163499</v>
      </c>
      <c r="L2294" s="77">
        <v>-50.684179781845003</v>
      </c>
      <c r="M2294" s="77">
        <v>0.50717517880566898</v>
      </c>
      <c r="N2294" s="77">
        <v>-8.8198677877084801</v>
      </c>
      <c r="O2294" s="77">
        <v>0.19187147621596601</v>
      </c>
      <c r="P2294" s="77">
        <v>-8.7582606971289199</v>
      </c>
      <c r="Q2294" s="77">
        <v>-8.7582606971289092</v>
      </c>
      <c r="R2294" s="77">
        <v>0</v>
      </c>
      <c r="S2294" s="77">
        <v>1.51442887625467E-2</v>
      </c>
      <c r="T2294" s="77" t="s">
        <v>157</v>
      </c>
      <c r="U2294" s="105">
        <v>1.0096070322797399</v>
      </c>
      <c r="V2294" s="105">
        <v>-0.83479532158346403</v>
      </c>
      <c r="W2294" s="101">
        <v>1.8444311679385601</v>
      </c>
    </row>
    <row r="2295" spans="2:23" x14ac:dyDescent="0.25">
      <c r="B2295" s="55" t="s">
        <v>117</v>
      </c>
      <c r="C2295" s="76" t="s">
        <v>140</v>
      </c>
      <c r="D2295" s="55" t="s">
        <v>77</v>
      </c>
      <c r="E2295" s="55" t="s">
        <v>186</v>
      </c>
      <c r="F2295" s="70">
        <v>180.15</v>
      </c>
      <c r="G2295" s="77">
        <v>53504</v>
      </c>
      <c r="H2295" s="77">
        <v>180.15</v>
      </c>
      <c r="I2295" s="77">
        <v>1</v>
      </c>
      <c r="J2295" s="77">
        <v>4.4571999999999999E-13</v>
      </c>
      <c r="K2295" s="77">
        <v>0</v>
      </c>
      <c r="L2295" s="77">
        <v>5.1745120000000003E-12</v>
      </c>
      <c r="M2295" s="77">
        <v>0</v>
      </c>
      <c r="N2295" s="77">
        <v>-4.728792E-12</v>
      </c>
      <c r="O2295" s="77">
        <v>0</v>
      </c>
      <c r="P2295" s="77">
        <v>-4.5461020000000001E-12</v>
      </c>
      <c r="Q2295" s="77">
        <v>-4.5461029999999999E-12</v>
      </c>
      <c r="R2295" s="77">
        <v>0</v>
      </c>
      <c r="S2295" s="77">
        <v>0</v>
      </c>
      <c r="T2295" s="77" t="s">
        <v>157</v>
      </c>
      <c r="U2295" s="105">
        <v>0</v>
      </c>
      <c r="V2295" s="105">
        <v>0</v>
      </c>
      <c r="W2295" s="101">
        <v>0</v>
      </c>
    </row>
    <row r="2296" spans="2:23" x14ac:dyDescent="0.25">
      <c r="B2296" s="55" t="s">
        <v>117</v>
      </c>
      <c r="C2296" s="76" t="s">
        <v>140</v>
      </c>
      <c r="D2296" s="55" t="s">
        <v>77</v>
      </c>
      <c r="E2296" s="55" t="s">
        <v>186</v>
      </c>
      <c r="F2296" s="70">
        <v>180.15</v>
      </c>
      <c r="G2296" s="77">
        <v>53754</v>
      </c>
      <c r="H2296" s="77">
        <v>177.34</v>
      </c>
      <c r="I2296" s="77">
        <v>1</v>
      </c>
      <c r="J2296" s="77">
        <v>-48.421509438662099</v>
      </c>
      <c r="K2296" s="77">
        <v>0.38030102587885201</v>
      </c>
      <c r="L2296" s="77">
        <v>-39.898921882983998</v>
      </c>
      <c r="M2296" s="77">
        <v>0.25821006751624698</v>
      </c>
      <c r="N2296" s="77">
        <v>-8.5225875556781006</v>
      </c>
      <c r="O2296" s="77">
        <v>0.122090958362604</v>
      </c>
      <c r="P2296" s="77">
        <v>-8.4996396388650801</v>
      </c>
      <c r="Q2296" s="77">
        <v>-8.4996396388650801</v>
      </c>
      <c r="R2296" s="77">
        <v>0</v>
      </c>
      <c r="S2296" s="77">
        <v>1.1717956361269899E-2</v>
      </c>
      <c r="T2296" s="77" t="s">
        <v>157</v>
      </c>
      <c r="U2296" s="105">
        <v>-2.1253226789317998</v>
      </c>
      <c r="V2296" s="105">
        <v>-1.7573267345625001</v>
      </c>
      <c r="W2296" s="101">
        <v>-0.367990195372698</v>
      </c>
    </row>
    <row r="2297" spans="2:23" x14ac:dyDescent="0.25">
      <c r="B2297" s="55" t="s">
        <v>117</v>
      </c>
      <c r="C2297" s="76" t="s">
        <v>140</v>
      </c>
      <c r="D2297" s="55" t="s">
        <v>77</v>
      </c>
      <c r="E2297" s="55" t="s">
        <v>187</v>
      </c>
      <c r="F2297" s="70">
        <v>178.15</v>
      </c>
      <c r="G2297" s="77">
        <v>54050</v>
      </c>
      <c r="H2297" s="77">
        <v>177.55</v>
      </c>
      <c r="I2297" s="77">
        <v>1</v>
      </c>
      <c r="J2297" s="77">
        <v>-84.376684959512403</v>
      </c>
      <c r="K2297" s="77">
        <v>0.103231661988974</v>
      </c>
      <c r="L2297" s="77">
        <v>-19.769960663110901</v>
      </c>
      <c r="M2297" s="77">
        <v>5.66734449700381E-3</v>
      </c>
      <c r="N2297" s="77">
        <v>-64.606724296401495</v>
      </c>
      <c r="O2297" s="77">
        <v>9.7564317491970004E-2</v>
      </c>
      <c r="P2297" s="77">
        <v>-63.6848134438291</v>
      </c>
      <c r="Q2297" s="77">
        <v>-63.6848134438291</v>
      </c>
      <c r="R2297" s="77">
        <v>0</v>
      </c>
      <c r="S2297" s="77">
        <v>5.8808454218942097E-2</v>
      </c>
      <c r="T2297" s="77" t="s">
        <v>156</v>
      </c>
      <c r="U2297" s="105">
        <v>-21.4122207118936</v>
      </c>
      <c r="V2297" s="105">
        <v>-17.704731745617</v>
      </c>
      <c r="W2297" s="101">
        <v>-3.70743104623216</v>
      </c>
    </row>
    <row r="2298" spans="2:23" x14ac:dyDescent="0.25">
      <c r="B2298" s="55" t="s">
        <v>117</v>
      </c>
      <c r="C2298" s="76" t="s">
        <v>140</v>
      </c>
      <c r="D2298" s="55" t="s">
        <v>77</v>
      </c>
      <c r="E2298" s="55" t="s">
        <v>187</v>
      </c>
      <c r="F2298" s="70">
        <v>178.15</v>
      </c>
      <c r="G2298" s="77">
        <v>54850</v>
      </c>
      <c r="H2298" s="77">
        <v>178.19</v>
      </c>
      <c r="I2298" s="77">
        <v>1</v>
      </c>
      <c r="J2298" s="77">
        <v>0.70702405902238297</v>
      </c>
      <c r="K2298" s="77">
        <v>1.3046946822952E-5</v>
      </c>
      <c r="L2298" s="77">
        <v>-11.0282044214407</v>
      </c>
      <c r="M2298" s="77">
        <v>3.1743157410642998E-3</v>
      </c>
      <c r="N2298" s="77">
        <v>11.7352284804631</v>
      </c>
      <c r="O2298" s="77">
        <v>-3.1612687942413498E-3</v>
      </c>
      <c r="P2298" s="77">
        <v>12.0530402910997</v>
      </c>
      <c r="Q2298" s="77">
        <v>12.053040291099601</v>
      </c>
      <c r="R2298" s="77">
        <v>0</v>
      </c>
      <c r="S2298" s="77">
        <v>3.7916978647565699E-3</v>
      </c>
      <c r="T2298" s="77" t="s">
        <v>157</v>
      </c>
      <c r="U2298" s="105">
        <v>-1.0326524002884101</v>
      </c>
      <c r="V2298" s="105">
        <v>-0.85385042399728195</v>
      </c>
      <c r="W2298" s="101">
        <v>-0.17879918296698799</v>
      </c>
    </row>
    <row r="2299" spans="2:23" x14ac:dyDescent="0.25">
      <c r="B2299" s="55" t="s">
        <v>117</v>
      </c>
      <c r="C2299" s="76" t="s">
        <v>140</v>
      </c>
      <c r="D2299" s="55" t="s">
        <v>77</v>
      </c>
      <c r="E2299" s="55" t="s">
        <v>188</v>
      </c>
      <c r="F2299" s="70">
        <v>179.83</v>
      </c>
      <c r="G2299" s="77">
        <v>53654</v>
      </c>
      <c r="H2299" s="77">
        <v>179.17</v>
      </c>
      <c r="I2299" s="77">
        <v>1</v>
      </c>
      <c r="J2299" s="77">
        <v>-50.114631277770798</v>
      </c>
      <c r="K2299" s="77">
        <v>9.8701017336602095E-2</v>
      </c>
      <c r="L2299" s="77">
        <v>-45.869709892527098</v>
      </c>
      <c r="M2299" s="77">
        <v>8.2688390225046607E-2</v>
      </c>
      <c r="N2299" s="77">
        <v>-4.2449213852437397</v>
      </c>
      <c r="O2299" s="77">
        <v>1.6012627111555499E-2</v>
      </c>
      <c r="P2299" s="77">
        <v>-4.2630785859345197</v>
      </c>
      <c r="Q2299" s="77">
        <v>-4.2630785859345099</v>
      </c>
      <c r="R2299" s="77">
        <v>0</v>
      </c>
      <c r="S2299" s="77">
        <v>7.1423187387324001E-4</v>
      </c>
      <c r="T2299" s="77" t="s">
        <v>157</v>
      </c>
      <c r="U2299" s="105">
        <v>7.2618452263239999E-2</v>
      </c>
      <c r="V2299" s="105">
        <v>-6.0044692906999798E-2</v>
      </c>
      <c r="W2299" s="101">
        <v>0.13266521769300199</v>
      </c>
    </row>
    <row r="2300" spans="2:23" x14ac:dyDescent="0.25">
      <c r="B2300" s="55" t="s">
        <v>117</v>
      </c>
      <c r="C2300" s="76" t="s">
        <v>140</v>
      </c>
      <c r="D2300" s="55" t="s">
        <v>77</v>
      </c>
      <c r="E2300" s="55" t="s">
        <v>189</v>
      </c>
      <c r="F2300" s="70">
        <v>178.93</v>
      </c>
      <c r="G2300" s="77">
        <v>58004</v>
      </c>
      <c r="H2300" s="77">
        <v>175.7</v>
      </c>
      <c r="I2300" s="77">
        <v>1</v>
      </c>
      <c r="J2300" s="77">
        <v>-50.147451371088998</v>
      </c>
      <c r="K2300" s="77">
        <v>0.51829345376514302</v>
      </c>
      <c r="L2300" s="77">
        <v>-44.218482256270903</v>
      </c>
      <c r="M2300" s="77">
        <v>0.40298200706522302</v>
      </c>
      <c r="N2300" s="77">
        <v>-5.9289691148180701</v>
      </c>
      <c r="O2300" s="77">
        <v>0.11531144669991999</v>
      </c>
      <c r="P2300" s="77">
        <v>-5.9073452636615098</v>
      </c>
      <c r="Q2300" s="77">
        <v>-5.9073452636615098</v>
      </c>
      <c r="R2300" s="77">
        <v>0</v>
      </c>
      <c r="S2300" s="77">
        <v>7.1922156540118604E-3</v>
      </c>
      <c r="T2300" s="77" t="s">
        <v>157</v>
      </c>
      <c r="U2300" s="105">
        <v>1.2958789307338601</v>
      </c>
      <c r="V2300" s="105">
        <v>-1.0714997361621601</v>
      </c>
      <c r="W2300" s="101">
        <v>2.3674156511403499</v>
      </c>
    </row>
    <row r="2301" spans="2:23" x14ac:dyDescent="0.25">
      <c r="B2301" s="55" t="s">
        <v>117</v>
      </c>
      <c r="C2301" s="76" t="s">
        <v>140</v>
      </c>
      <c r="D2301" s="55" t="s">
        <v>77</v>
      </c>
      <c r="E2301" s="55" t="s">
        <v>190</v>
      </c>
      <c r="F2301" s="70">
        <v>177.34</v>
      </c>
      <c r="G2301" s="77">
        <v>53854</v>
      </c>
      <c r="H2301" s="77">
        <v>176.22</v>
      </c>
      <c r="I2301" s="77">
        <v>1</v>
      </c>
      <c r="J2301" s="77">
        <v>-68.116596076192295</v>
      </c>
      <c r="K2301" s="77">
        <v>0.22967359771985399</v>
      </c>
      <c r="L2301" s="77">
        <v>-58.321795531099198</v>
      </c>
      <c r="M2301" s="77">
        <v>0.168370875781582</v>
      </c>
      <c r="N2301" s="77">
        <v>-9.7948005450931195</v>
      </c>
      <c r="O2301" s="77">
        <v>6.1302721938271902E-2</v>
      </c>
      <c r="P2301" s="77">
        <v>-9.6744587246769704</v>
      </c>
      <c r="Q2301" s="77">
        <v>-9.6744587246769704</v>
      </c>
      <c r="R2301" s="77">
        <v>0</v>
      </c>
      <c r="S2301" s="77">
        <v>4.6329600049661796E-3</v>
      </c>
      <c r="T2301" s="77" t="s">
        <v>156</v>
      </c>
      <c r="U2301" s="105">
        <v>-0.133081426256623</v>
      </c>
      <c r="V2301" s="105">
        <v>-0.110038607573704</v>
      </c>
      <c r="W2301" s="101">
        <v>-2.3042458697738001E-2</v>
      </c>
    </row>
    <row r="2302" spans="2:23" x14ac:dyDescent="0.25">
      <c r="B2302" s="55" t="s">
        <v>117</v>
      </c>
      <c r="C2302" s="76" t="s">
        <v>140</v>
      </c>
      <c r="D2302" s="55" t="s">
        <v>77</v>
      </c>
      <c r="E2302" s="55" t="s">
        <v>190</v>
      </c>
      <c r="F2302" s="70">
        <v>177.34</v>
      </c>
      <c r="G2302" s="77">
        <v>58104</v>
      </c>
      <c r="H2302" s="77">
        <v>176.21</v>
      </c>
      <c r="I2302" s="77">
        <v>1</v>
      </c>
      <c r="J2302" s="77">
        <v>-19.426129370425802</v>
      </c>
      <c r="K2302" s="77">
        <v>4.8454886097441099E-2</v>
      </c>
      <c r="L2302" s="77">
        <v>-20.609685585649299</v>
      </c>
      <c r="M2302" s="77">
        <v>5.4539073568208897E-2</v>
      </c>
      <c r="N2302" s="77">
        <v>1.1835562152235499</v>
      </c>
      <c r="O2302" s="77">
        <v>-6.0841874707678496E-3</v>
      </c>
      <c r="P2302" s="77">
        <v>1.17481908581234</v>
      </c>
      <c r="Q2302" s="77">
        <v>1.17481908581233</v>
      </c>
      <c r="R2302" s="77">
        <v>0</v>
      </c>
      <c r="S2302" s="77">
        <v>1.7721766515553901E-4</v>
      </c>
      <c r="T2302" s="77" t="s">
        <v>157</v>
      </c>
      <c r="U2302" s="105">
        <v>0.26188628305761502</v>
      </c>
      <c r="V2302" s="105">
        <v>-0.216541126293188</v>
      </c>
      <c r="W2302" s="101">
        <v>0.47843488355695801</v>
      </c>
    </row>
    <row r="2303" spans="2:23" x14ac:dyDescent="0.25">
      <c r="B2303" s="55" t="s">
        <v>117</v>
      </c>
      <c r="C2303" s="76" t="s">
        <v>140</v>
      </c>
      <c r="D2303" s="55" t="s">
        <v>77</v>
      </c>
      <c r="E2303" s="55" t="s">
        <v>191</v>
      </c>
      <c r="F2303" s="70">
        <v>176.94</v>
      </c>
      <c r="G2303" s="77">
        <v>54050</v>
      </c>
      <c r="H2303" s="77">
        <v>177.55</v>
      </c>
      <c r="I2303" s="77">
        <v>1</v>
      </c>
      <c r="J2303" s="77">
        <v>90.099186997729802</v>
      </c>
      <c r="K2303" s="77">
        <v>0.14368618390843799</v>
      </c>
      <c r="L2303" s="77">
        <v>21.491422751666899</v>
      </c>
      <c r="M2303" s="77">
        <v>8.1752981584683297E-3</v>
      </c>
      <c r="N2303" s="77">
        <v>68.607764246062899</v>
      </c>
      <c r="O2303" s="77">
        <v>0.13551088574997</v>
      </c>
      <c r="P2303" s="77">
        <v>68.717712276698407</v>
      </c>
      <c r="Q2303" s="77">
        <v>68.717712276698407</v>
      </c>
      <c r="R2303" s="77">
        <v>0</v>
      </c>
      <c r="S2303" s="77">
        <v>8.3581594455613001E-2</v>
      </c>
      <c r="T2303" s="77" t="s">
        <v>156</v>
      </c>
      <c r="U2303" s="105">
        <v>-17.832109245345801</v>
      </c>
      <c r="V2303" s="105">
        <v>-14.7445103847644</v>
      </c>
      <c r="W2303" s="101">
        <v>-3.0875506247362998</v>
      </c>
    </row>
    <row r="2304" spans="2:23" x14ac:dyDescent="0.25">
      <c r="B2304" s="55" t="s">
        <v>117</v>
      </c>
      <c r="C2304" s="76" t="s">
        <v>140</v>
      </c>
      <c r="D2304" s="55" t="s">
        <v>77</v>
      </c>
      <c r="E2304" s="55" t="s">
        <v>191</v>
      </c>
      <c r="F2304" s="70">
        <v>176.94</v>
      </c>
      <c r="G2304" s="77">
        <v>56000</v>
      </c>
      <c r="H2304" s="77">
        <v>174.18</v>
      </c>
      <c r="I2304" s="77">
        <v>1</v>
      </c>
      <c r="J2304" s="77">
        <v>-10.592185248997501</v>
      </c>
      <c r="K2304" s="77">
        <v>0.108379779145213</v>
      </c>
      <c r="L2304" s="77">
        <v>47.827389238922997</v>
      </c>
      <c r="M2304" s="77">
        <v>2.2096855499234498</v>
      </c>
      <c r="N2304" s="77">
        <v>-58.419574487920499</v>
      </c>
      <c r="O2304" s="77">
        <v>-2.1013057707782399</v>
      </c>
      <c r="P2304" s="77">
        <v>-52.954907461907403</v>
      </c>
      <c r="Q2304" s="77">
        <v>-52.954907461907297</v>
      </c>
      <c r="R2304" s="77">
        <v>0</v>
      </c>
      <c r="S2304" s="77">
        <v>2.708878668673</v>
      </c>
      <c r="T2304" s="77" t="s">
        <v>156</v>
      </c>
      <c r="U2304" s="105">
        <v>-530.14326670448804</v>
      </c>
      <c r="V2304" s="105">
        <v>-438.34987739195299</v>
      </c>
      <c r="W2304" s="101">
        <v>-91.791955275307501</v>
      </c>
    </row>
    <row r="2305" spans="2:23" x14ac:dyDescent="0.25">
      <c r="B2305" s="55" t="s">
        <v>117</v>
      </c>
      <c r="C2305" s="76" t="s">
        <v>140</v>
      </c>
      <c r="D2305" s="55" t="s">
        <v>77</v>
      </c>
      <c r="E2305" s="55" t="s">
        <v>191</v>
      </c>
      <c r="F2305" s="70">
        <v>176.94</v>
      </c>
      <c r="G2305" s="77">
        <v>58450</v>
      </c>
      <c r="H2305" s="77">
        <v>175.73</v>
      </c>
      <c r="I2305" s="77">
        <v>1</v>
      </c>
      <c r="J2305" s="77">
        <v>-125.09986675414299</v>
      </c>
      <c r="K2305" s="77">
        <v>0.40032640301151001</v>
      </c>
      <c r="L2305" s="77">
        <v>-85.288839418439906</v>
      </c>
      <c r="M2305" s="77">
        <v>0.18607368118862999</v>
      </c>
      <c r="N2305" s="77">
        <v>-39.811027335702697</v>
      </c>
      <c r="O2305" s="77">
        <v>0.21425272182287899</v>
      </c>
      <c r="P2305" s="77">
        <v>-45.8388658753409</v>
      </c>
      <c r="Q2305" s="77">
        <v>-45.838865875340801</v>
      </c>
      <c r="R2305" s="77">
        <v>0</v>
      </c>
      <c r="S2305" s="77">
        <v>5.3748737560784902E-2</v>
      </c>
      <c r="T2305" s="77" t="s">
        <v>156</v>
      </c>
      <c r="U2305" s="105">
        <v>-10.391089373563</v>
      </c>
      <c r="V2305" s="105">
        <v>-8.5918902284374603</v>
      </c>
      <c r="W2305" s="101">
        <v>-1.7991710372349199</v>
      </c>
    </row>
    <row r="2306" spans="2:23" x14ac:dyDescent="0.25">
      <c r="B2306" s="55" t="s">
        <v>117</v>
      </c>
      <c r="C2306" s="76" t="s">
        <v>140</v>
      </c>
      <c r="D2306" s="55" t="s">
        <v>77</v>
      </c>
      <c r="E2306" s="55" t="s">
        <v>192</v>
      </c>
      <c r="F2306" s="70">
        <v>176.22</v>
      </c>
      <c r="G2306" s="77">
        <v>53850</v>
      </c>
      <c r="H2306" s="77">
        <v>176.94</v>
      </c>
      <c r="I2306" s="77">
        <v>1</v>
      </c>
      <c r="J2306" s="77">
        <v>-13.6634415108868</v>
      </c>
      <c r="K2306" s="77">
        <v>0</v>
      </c>
      <c r="L2306" s="77">
        <v>-4.4576402796794996</v>
      </c>
      <c r="M2306" s="77">
        <v>0</v>
      </c>
      <c r="N2306" s="77">
        <v>-9.2058012312072997</v>
      </c>
      <c r="O2306" s="77">
        <v>0</v>
      </c>
      <c r="P2306" s="77">
        <v>-9.0782580620549407</v>
      </c>
      <c r="Q2306" s="77">
        <v>-9.07825806205493</v>
      </c>
      <c r="R2306" s="77">
        <v>0</v>
      </c>
      <c r="S2306" s="77">
        <v>0</v>
      </c>
      <c r="T2306" s="77" t="s">
        <v>156</v>
      </c>
      <c r="U2306" s="105">
        <v>6.6281768864692401</v>
      </c>
      <c r="V2306" s="105">
        <v>-5.48051952744225</v>
      </c>
      <c r="W2306" s="101">
        <v>12.1088855813619</v>
      </c>
    </row>
    <row r="2307" spans="2:23" x14ac:dyDescent="0.25">
      <c r="B2307" s="55" t="s">
        <v>117</v>
      </c>
      <c r="C2307" s="76" t="s">
        <v>140</v>
      </c>
      <c r="D2307" s="55" t="s">
        <v>77</v>
      </c>
      <c r="E2307" s="55" t="s">
        <v>192</v>
      </c>
      <c r="F2307" s="70">
        <v>176.22</v>
      </c>
      <c r="G2307" s="77">
        <v>53850</v>
      </c>
      <c r="H2307" s="77">
        <v>176.94</v>
      </c>
      <c r="I2307" s="77">
        <v>2</v>
      </c>
      <c r="J2307" s="77">
        <v>-31.6032273114402</v>
      </c>
      <c r="K2307" s="77">
        <v>0</v>
      </c>
      <c r="L2307" s="77">
        <v>-10.3104198835332</v>
      </c>
      <c r="M2307" s="77">
        <v>0</v>
      </c>
      <c r="N2307" s="77">
        <v>-21.292807427907</v>
      </c>
      <c r="O2307" s="77">
        <v>0</v>
      </c>
      <c r="P2307" s="77">
        <v>-20.997802998493501</v>
      </c>
      <c r="Q2307" s="77">
        <v>-20.997802998493398</v>
      </c>
      <c r="R2307" s="77">
        <v>0</v>
      </c>
      <c r="S2307" s="77">
        <v>0</v>
      </c>
      <c r="T2307" s="77" t="s">
        <v>156</v>
      </c>
      <c r="U2307" s="105">
        <v>15.330821348093</v>
      </c>
      <c r="V2307" s="105">
        <v>-12.676316158893099</v>
      </c>
      <c r="W2307" s="101">
        <v>28.007575046966998</v>
      </c>
    </row>
    <row r="2308" spans="2:23" x14ac:dyDescent="0.25">
      <c r="B2308" s="55" t="s">
        <v>117</v>
      </c>
      <c r="C2308" s="76" t="s">
        <v>140</v>
      </c>
      <c r="D2308" s="55" t="s">
        <v>77</v>
      </c>
      <c r="E2308" s="55" t="s">
        <v>192</v>
      </c>
      <c r="F2308" s="70">
        <v>176.22</v>
      </c>
      <c r="G2308" s="77">
        <v>58004</v>
      </c>
      <c r="H2308" s="77">
        <v>175.7</v>
      </c>
      <c r="I2308" s="77">
        <v>1</v>
      </c>
      <c r="J2308" s="77">
        <v>-25.2439711423124</v>
      </c>
      <c r="K2308" s="77">
        <v>2.1666774687152598E-2</v>
      </c>
      <c r="L2308" s="77">
        <v>-37.013776777292399</v>
      </c>
      <c r="M2308" s="77">
        <v>4.6580668824853899E-2</v>
      </c>
      <c r="N2308" s="77">
        <v>11.7698056349801</v>
      </c>
      <c r="O2308" s="77">
        <v>-2.4913894137701301E-2</v>
      </c>
      <c r="P2308" s="77">
        <v>11.6433416387442</v>
      </c>
      <c r="Q2308" s="77">
        <v>11.643341638744101</v>
      </c>
      <c r="R2308" s="77">
        <v>0</v>
      </c>
      <c r="S2308" s="77">
        <v>4.6092917535614604E-3</v>
      </c>
      <c r="T2308" s="77" t="s">
        <v>156</v>
      </c>
      <c r="U2308" s="105">
        <v>1.7364501177198299</v>
      </c>
      <c r="V2308" s="105">
        <v>-1.4357867844505201</v>
      </c>
      <c r="W2308" s="101">
        <v>3.1722864602686398</v>
      </c>
    </row>
    <row r="2309" spans="2:23" x14ac:dyDescent="0.25">
      <c r="B2309" s="55" t="s">
        <v>117</v>
      </c>
      <c r="C2309" s="76" t="s">
        <v>140</v>
      </c>
      <c r="D2309" s="55" t="s">
        <v>77</v>
      </c>
      <c r="E2309" s="55" t="s">
        <v>193</v>
      </c>
      <c r="F2309" s="70">
        <v>178.16</v>
      </c>
      <c r="G2309" s="77">
        <v>54000</v>
      </c>
      <c r="H2309" s="77">
        <v>176.41</v>
      </c>
      <c r="I2309" s="77">
        <v>1</v>
      </c>
      <c r="J2309" s="77">
        <v>-71.592169331886893</v>
      </c>
      <c r="K2309" s="77">
        <v>0.31060158580452102</v>
      </c>
      <c r="L2309" s="77">
        <v>-43.7446984983779</v>
      </c>
      <c r="M2309" s="77">
        <v>0.115964077990868</v>
      </c>
      <c r="N2309" s="77">
        <v>-27.847470833509</v>
      </c>
      <c r="O2309" s="77">
        <v>0.19463750781365399</v>
      </c>
      <c r="P2309" s="77">
        <v>-26.104630764980001</v>
      </c>
      <c r="Q2309" s="77">
        <v>-26.104630764980001</v>
      </c>
      <c r="R2309" s="77">
        <v>0</v>
      </c>
      <c r="S2309" s="77">
        <v>4.1295975890982099E-2</v>
      </c>
      <c r="T2309" s="77" t="s">
        <v>156</v>
      </c>
      <c r="U2309" s="105">
        <v>-14.226763385897099</v>
      </c>
      <c r="V2309" s="105">
        <v>-11.7634239224782</v>
      </c>
      <c r="W2309" s="101">
        <v>-2.4633009800322201</v>
      </c>
    </row>
    <row r="2310" spans="2:23" x14ac:dyDescent="0.25">
      <c r="B2310" s="55" t="s">
        <v>117</v>
      </c>
      <c r="C2310" s="76" t="s">
        <v>140</v>
      </c>
      <c r="D2310" s="55" t="s">
        <v>77</v>
      </c>
      <c r="E2310" s="55" t="s">
        <v>193</v>
      </c>
      <c r="F2310" s="70">
        <v>178.16</v>
      </c>
      <c r="G2310" s="77">
        <v>54850</v>
      </c>
      <c r="H2310" s="77">
        <v>178.19</v>
      </c>
      <c r="I2310" s="77">
        <v>1</v>
      </c>
      <c r="J2310" s="77">
        <v>14.0190587737854</v>
      </c>
      <c r="K2310" s="77">
        <v>1.5526186703325E-3</v>
      </c>
      <c r="L2310" s="77">
        <v>25.757712245283301</v>
      </c>
      <c r="M2310" s="77">
        <v>5.2413319468754696E-3</v>
      </c>
      <c r="N2310" s="77">
        <v>-11.738653471498001</v>
      </c>
      <c r="O2310" s="77">
        <v>-3.6887132765429601E-3</v>
      </c>
      <c r="P2310" s="77">
        <v>-12.0530402910993</v>
      </c>
      <c r="Q2310" s="77">
        <v>-12.053040291099199</v>
      </c>
      <c r="R2310" s="77">
        <v>0</v>
      </c>
      <c r="S2310" s="77">
        <v>1.14767866404502E-3</v>
      </c>
      <c r="T2310" s="77" t="s">
        <v>157</v>
      </c>
      <c r="U2310" s="105">
        <v>-0.30507688390309001</v>
      </c>
      <c r="V2310" s="105">
        <v>-0.252253349335818</v>
      </c>
      <c r="W2310" s="101">
        <v>-5.2822709334479599E-2</v>
      </c>
    </row>
    <row r="2311" spans="2:23" x14ac:dyDescent="0.25">
      <c r="B2311" s="55" t="s">
        <v>117</v>
      </c>
      <c r="C2311" s="76" t="s">
        <v>140</v>
      </c>
      <c r="D2311" s="55" t="s">
        <v>77</v>
      </c>
      <c r="E2311" s="55" t="s">
        <v>138</v>
      </c>
      <c r="F2311" s="70">
        <v>176.41</v>
      </c>
      <c r="G2311" s="77">
        <v>54250</v>
      </c>
      <c r="H2311" s="77">
        <v>176.21</v>
      </c>
      <c r="I2311" s="77">
        <v>1</v>
      </c>
      <c r="J2311" s="77">
        <v>-56.0812858017416</v>
      </c>
      <c r="K2311" s="77">
        <v>4.2773504393602099E-2</v>
      </c>
      <c r="L2311" s="77">
        <v>-52.177708924888698</v>
      </c>
      <c r="M2311" s="77">
        <v>3.7026180997645597E-2</v>
      </c>
      <c r="N2311" s="77">
        <v>-3.90357687685291</v>
      </c>
      <c r="O2311" s="77">
        <v>5.7473233959565197E-3</v>
      </c>
      <c r="P2311" s="77">
        <v>-5.0328988328673203</v>
      </c>
      <c r="Q2311" s="77">
        <v>-5.0328988328673097</v>
      </c>
      <c r="R2311" s="77">
        <v>0</v>
      </c>
      <c r="S2311" s="77">
        <v>3.4448896100152998E-4</v>
      </c>
      <c r="T2311" s="77" t="s">
        <v>156</v>
      </c>
      <c r="U2311" s="105">
        <v>0.23259521257055599</v>
      </c>
      <c r="V2311" s="105">
        <v>-0.19232175397804699</v>
      </c>
      <c r="W2311" s="101">
        <v>0.42492360479077801</v>
      </c>
    </row>
    <row r="2312" spans="2:23" x14ac:dyDescent="0.25">
      <c r="B2312" s="55" t="s">
        <v>117</v>
      </c>
      <c r="C2312" s="76" t="s">
        <v>140</v>
      </c>
      <c r="D2312" s="55" t="s">
        <v>77</v>
      </c>
      <c r="E2312" s="55" t="s">
        <v>194</v>
      </c>
      <c r="F2312" s="70">
        <v>177.55</v>
      </c>
      <c r="G2312" s="77">
        <v>54250</v>
      </c>
      <c r="H2312" s="77">
        <v>176.21</v>
      </c>
      <c r="I2312" s="77">
        <v>1</v>
      </c>
      <c r="J2312" s="77">
        <v>-44.863440005042101</v>
      </c>
      <c r="K2312" s="77">
        <v>0.12116624059497801</v>
      </c>
      <c r="L2312" s="77">
        <v>-48.7589199442276</v>
      </c>
      <c r="M2312" s="77">
        <v>0.143121422902482</v>
      </c>
      <c r="N2312" s="77">
        <v>3.8954799391855799</v>
      </c>
      <c r="O2312" s="77">
        <v>-2.19551823075038E-2</v>
      </c>
      <c r="P2312" s="77">
        <v>5.0328988328664597</v>
      </c>
      <c r="Q2312" s="77">
        <v>5.0328988328664499</v>
      </c>
      <c r="R2312" s="77">
        <v>0</v>
      </c>
      <c r="S2312" s="77">
        <v>1.5248702538444899E-3</v>
      </c>
      <c r="T2312" s="77" t="s">
        <v>156</v>
      </c>
      <c r="U2312" s="105">
        <v>1.3365104719574099</v>
      </c>
      <c r="V2312" s="105">
        <v>-1.1050959963284099</v>
      </c>
      <c r="W2312" s="101">
        <v>2.4416446121499402</v>
      </c>
    </row>
    <row r="2313" spans="2:23" x14ac:dyDescent="0.25">
      <c r="B2313" s="55" t="s">
        <v>117</v>
      </c>
      <c r="C2313" s="76" t="s">
        <v>140</v>
      </c>
      <c r="D2313" s="55" t="s">
        <v>77</v>
      </c>
      <c r="E2313" s="55" t="s">
        <v>195</v>
      </c>
      <c r="F2313" s="70">
        <v>178.39</v>
      </c>
      <c r="G2313" s="77">
        <v>53550</v>
      </c>
      <c r="H2313" s="77">
        <v>178.15</v>
      </c>
      <c r="I2313" s="77">
        <v>1</v>
      </c>
      <c r="J2313" s="77">
        <v>-26.9198452178487</v>
      </c>
      <c r="K2313" s="77">
        <v>1.2826801777986899E-2</v>
      </c>
      <c r="L2313" s="77">
        <v>-0.29969248011043298</v>
      </c>
      <c r="M2313" s="77">
        <v>1.5897358126349999E-6</v>
      </c>
      <c r="N2313" s="77">
        <v>-26.620152737738302</v>
      </c>
      <c r="O2313" s="77">
        <v>1.28252120421743E-2</v>
      </c>
      <c r="P2313" s="77">
        <v>-26.024025063713999</v>
      </c>
      <c r="Q2313" s="77">
        <v>-26.024025063713999</v>
      </c>
      <c r="R2313" s="77">
        <v>0</v>
      </c>
      <c r="S2313" s="77">
        <v>1.19873228851477E-2</v>
      </c>
      <c r="T2313" s="77" t="s">
        <v>157</v>
      </c>
      <c r="U2313" s="105">
        <v>-4.1024861062982598</v>
      </c>
      <c r="V2313" s="105">
        <v>-3.3921477356053198</v>
      </c>
      <c r="W2313" s="101">
        <v>-0.71032727347042102</v>
      </c>
    </row>
    <row r="2314" spans="2:23" x14ac:dyDescent="0.25">
      <c r="B2314" s="55" t="s">
        <v>117</v>
      </c>
      <c r="C2314" s="76" t="s">
        <v>140</v>
      </c>
      <c r="D2314" s="55" t="s">
        <v>77</v>
      </c>
      <c r="E2314" s="55" t="s">
        <v>196</v>
      </c>
      <c r="F2314" s="70">
        <v>175.14</v>
      </c>
      <c r="G2314" s="77">
        <v>58200</v>
      </c>
      <c r="H2314" s="77">
        <v>175.74</v>
      </c>
      <c r="I2314" s="77">
        <v>1</v>
      </c>
      <c r="J2314" s="77">
        <v>10.1237130770766</v>
      </c>
      <c r="K2314" s="77">
        <v>1.8038163698187101E-2</v>
      </c>
      <c r="L2314" s="77">
        <v>50.818226400114803</v>
      </c>
      <c r="M2314" s="77">
        <v>0.45451861566378599</v>
      </c>
      <c r="N2314" s="77">
        <v>-40.694513323038201</v>
      </c>
      <c r="O2314" s="77">
        <v>-0.43648045196559898</v>
      </c>
      <c r="P2314" s="77">
        <v>-42.518002933266096</v>
      </c>
      <c r="Q2314" s="77">
        <v>-42.518002933266096</v>
      </c>
      <c r="R2314" s="77">
        <v>0</v>
      </c>
      <c r="S2314" s="77">
        <v>0.31816938092424801</v>
      </c>
      <c r="T2314" s="77" t="s">
        <v>157</v>
      </c>
      <c r="U2314" s="105">
        <v>-52.1594224990207</v>
      </c>
      <c r="V2314" s="105">
        <v>-43.128108745792503</v>
      </c>
      <c r="W2314" s="101">
        <v>-9.0311726620208201</v>
      </c>
    </row>
    <row r="2315" spans="2:23" x14ac:dyDescent="0.25">
      <c r="B2315" s="55" t="s">
        <v>117</v>
      </c>
      <c r="C2315" s="76" t="s">
        <v>140</v>
      </c>
      <c r="D2315" s="55" t="s">
        <v>77</v>
      </c>
      <c r="E2315" s="55" t="s">
        <v>197</v>
      </c>
      <c r="F2315" s="70">
        <v>178.93</v>
      </c>
      <c r="G2315" s="77">
        <v>53000</v>
      </c>
      <c r="H2315" s="77">
        <v>179.13</v>
      </c>
      <c r="I2315" s="77">
        <v>1</v>
      </c>
      <c r="J2315" s="77">
        <v>32.365623904304499</v>
      </c>
      <c r="K2315" s="77">
        <v>2.5895030856872E-2</v>
      </c>
      <c r="L2315" s="77">
        <v>63.822807248953602</v>
      </c>
      <c r="M2315" s="77">
        <v>0.100693229925389</v>
      </c>
      <c r="N2315" s="77">
        <v>-31.457183344649099</v>
      </c>
      <c r="O2315" s="77">
        <v>-7.4798199068516799E-2</v>
      </c>
      <c r="P2315" s="77">
        <v>-31.180323847403798</v>
      </c>
      <c r="Q2315" s="77">
        <v>-31.180323847403798</v>
      </c>
      <c r="R2315" s="77">
        <v>0</v>
      </c>
      <c r="S2315" s="77">
        <v>2.40330953540604E-2</v>
      </c>
      <c r="T2315" s="77" t="s">
        <v>157</v>
      </c>
      <c r="U2315" s="105">
        <v>-7.0996849103070998</v>
      </c>
      <c r="V2315" s="105">
        <v>-5.8703867528122098</v>
      </c>
      <c r="W2315" s="101">
        <v>-1.2292789528513399</v>
      </c>
    </row>
    <row r="2316" spans="2:23" x14ac:dyDescent="0.25">
      <c r="B2316" s="55" t="s">
        <v>117</v>
      </c>
      <c r="C2316" s="76" t="s">
        <v>140</v>
      </c>
      <c r="D2316" s="55" t="s">
        <v>77</v>
      </c>
      <c r="E2316" s="55" t="s">
        <v>198</v>
      </c>
      <c r="F2316" s="70">
        <v>174.18</v>
      </c>
      <c r="G2316" s="77">
        <v>56100</v>
      </c>
      <c r="H2316" s="77">
        <v>173.55</v>
      </c>
      <c r="I2316" s="77">
        <v>1</v>
      </c>
      <c r="J2316" s="77">
        <v>-53.945331924069897</v>
      </c>
      <c r="K2316" s="77">
        <v>0.22291357086809199</v>
      </c>
      <c r="L2316" s="77">
        <v>3.53456797552486</v>
      </c>
      <c r="M2316" s="77">
        <v>9.5697688125820997E-4</v>
      </c>
      <c r="N2316" s="77">
        <v>-57.479899899594699</v>
      </c>
      <c r="O2316" s="77">
        <v>0.22195659398683401</v>
      </c>
      <c r="P2316" s="77">
        <v>-52.954907461909102</v>
      </c>
      <c r="Q2316" s="77">
        <v>-52.954907461909002</v>
      </c>
      <c r="R2316" s="77">
        <v>0</v>
      </c>
      <c r="S2316" s="77">
        <v>0.21480342238133099</v>
      </c>
      <c r="T2316" s="77" t="s">
        <v>156</v>
      </c>
      <c r="U2316" s="105">
        <v>2.3781462767765</v>
      </c>
      <c r="V2316" s="105">
        <v>-1.96637436390604</v>
      </c>
      <c r="W2316" s="101">
        <v>4.3445885127197199</v>
      </c>
    </row>
    <row r="2317" spans="2:23" x14ac:dyDescent="0.25">
      <c r="B2317" s="55" t="s">
        <v>117</v>
      </c>
      <c r="C2317" s="76" t="s">
        <v>140</v>
      </c>
      <c r="D2317" s="55" t="s">
        <v>77</v>
      </c>
      <c r="E2317" s="55" t="s">
        <v>139</v>
      </c>
      <c r="F2317" s="70">
        <v>172.48</v>
      </c>
      <c r="G2317" s="77">
        <v>56100</v>
      </c>
      <c r="H2317" s="77">
        <v>173.55</v>
      </c>
      <c r="I2317" s="77">
        <v>1</v>
      </c>
      <c r="J2317" s="77">
        <v>45.1120572279887</v>
      </c>
      <c r="K2317" s="77">
        <v>0.168302580397128</v>
      </c>
      <c r="L2317" s="77">
        <v>-15.052830755707999</v>
      </c>
      <c r="M2317" s="77">
        <v>1.87388039279511E-2</v>
      </c>
      <c r="N2317" s="77">
        <v>60.164887983696701</v>
      </c>
      <c r="O2317" s="77">
        <v>0.14956377646917701</v>
      </c>
      <c r="P2317" s="77">
        <v>55.833020776055399</v>
      </c>
      <c r="Q2317" s="77">
        <v>55.833020776055299</v>
      </c>
      <c r="R2317" s="77">
        <v>0</v>
      </c>
      <c r="S2317" s="77">
        <v>0.257802877482599</v>
      </c>
      <c r="T2317" s="77" t="s">
        <v>156</v>
      </c>
      <c r="U2317" s="105">
        <v>-38.499653356742101</v>
      </c>
      <c r="V2317" s="105">
        <v>-31.833504994731602</v>
      </c>
      <c r="W2317" s="101">
        <v>-6.6660442204707202</v>
      </c>
    </row>
    <row r="2318" spans="2:23" x14ac:dyDescent="0.25">
      <c r="B2318" s="55" t="s">
        <v>117</v>
      </c>
      <c r="C2318" s="76" t="s">
        <v>140</v>
      </c>
      <c r="D2318" s="55" t="s">
        <v>77</v>
      </c>
      <c r="E2318" s="55" t="s">
        <v>199</v>
      </c>
      <c r="F2318" s="70">
        <v>175.7</v>
      </c>
      <c r="G2318" s="77">
        <v>58054</v>
      </c>
      <c r="H2318" s="77">
        <v>176.08</v>
      </c>
      <c r="I2318" s="77">
        <v>1</v>
      </c>
      <c r="J2318" s="77">
        <v>17.203501323234001</v>
      </c>
      <c r="K2318" s="77">
        <v>1.6632977727152502E-2</v>
      </c>
      <c r="L2318" s="77">
        <v>17.798122524078199</v>
      </c>
      <c r="M2318" s="77">
        <v>1.78026518944739E-2</v>
      </c>
      <c r="N2318" s="77">
        <v>-0.59462120084413395</v>
      </c>
      <c r="O2318" s="77">
        <v>-1.1696741673213899E-3</v>
      </c>
      <c r="P2318" s="77">
        <v>-0.58772075325982398</v>
      </c>
      <c r="Q2318" s="77">
        <v>-0.58772075325982398</v>
      </c>
      <c r="R2318" s="77">
        <v>0</v>
      </c>
      <c r="S2318" s="77">
        <v>1.9412361430250999E-5</v>
      </c>
      <c r="T2318" s="77" t="s">
        <v>156</v>
      </c>
      <c r="U2318" s="105">
        <v>2.0222067030626199E-2</v>
      </c>
      <c r="V2318" s="105">
        <v>-1.6720651114914602E-2</v>
      </c>
      <c r="W2318" s="101">
        <v>3.69432952811437E-2</v>
      </c>
    </row>
    <row r="2319" spans="2:23" x14ac:dyDescent="0.25">
      <c r="B2319" s="55" t="s">
        <v>117</v>
      </c>
      <c r="C2319" s="76" t="s">
        <v>140</v>
      </c>
      <c r="D2319" s="55" t="s">
        <v>77</v>
      </c>
      <c r="E2319" s="55" t="s">
        <v>199</v>
      </c>
      <c r="F2319" s="70">
        <v>175.7</v>
      </c>
      <c r="G2319" s="77">
        <v>58104</v>
      </c>
      <c r="H2319" s="77">
        <v>176.21</v>
      </c>
      <c r="I2319" s="77">
        <v>1</v>
      </c>
      <c r="J2319" s="77">
        <v>14.1828490671033</v>
      </c>
      <c r="K2319" s="77">
        <v>1.7983096764824898E-2</v>
      </c>
      <c r="L2319" s="77">
        <v>14.7765534660347</v>
      </c>
      <c r="M2319" s="77">
        <v>1.9520179990711501E-2</v>
      </c>
      <c r="N2319" s="77">
        <v>-0.593704398931308</v>
      </c>
      <c r="O2319" s="77">
        <v>-1.5370832258865699E-3</v>
      </c>
      <c r="P2319" s="77">
        <v>-0.58709833255176702</v>
      </c>
      <c r="Q2319" s="77">
        <v>-0.58709833255176602</v>
      </c>
      <c r="R2319" s="77">
        <v>0</v>
      </c>
      <c r="S2319" s="77">
        <v>3.0814790016405003E-5</v>
      </c>
      <c r="T2319" s="77" t="s">
        <v>156</v>
      </c>
      <c r="U2319" s="105">
        <v>3.2331764444106501E-2</v>
      </c>
      <c r="V2319" s="105">
        <v>-2.6733575374899E-2</v>
      </c>
      <c r="W2319" s="101">
        <v>5.9066262564061001E-2</v>
      </c>
    </row>
    <row r="2320" spans="2:23" x14ac:dyDescent="0.25">
      <c r="B2320" s="55" t="s">
        <v>117</v>
      </c>
      <c r="C2320" s="76" t="s">
        <v>140</v>
      </c>
      <c r="D2320" s="55" t="s">
        <v>77</v>
      </c>
      <c r="E2320" s="55" t="s">
        <v>200</v>
      </c>
      <c r="F2320" s="70">
        <v>176.08</v>
      </c>
      <c r="G2320" s="77">
        <v>58104</v>
      </c>
      <c r="H2320" s="77">
        <v>176.21</v>
      </c>
      <c r="I2320" s="77">
        <v>1</v>
      </c>
      <c r="J2320" s="77">
        <v>9.1321920235090808</v>
      </c>
      <c r="K2320" s="77">
        <v>2.7854575005517102E-3</v>
      </c>
      <c r="L2320" s="77">
        <v>9.72604149764814</v>
      </c>
      <c r="M2320" s="77">
        <v>3.15950249934672E-3</v>
      </c>
      <c r="N2320" s="77">
        <v>-0.59384947413905897</v>
      </c>
      <c r="O2320" s="77">
        <v>-3.7404499879500902E-4</v>
      </c>
      <c r="P2320" s="77">
        <v>-0.58772075325923301</v>
      </c>
      <c r="Q2320" s="77">
        <v>-0.58772075325923301</v>
      </c>
      <c r="R2320" s="77">
        <v>0</v>
      </c>
      <c r="S2320" s="77">
        <v>1.1536883839308E-5</v>
      </c>
      <c r="T2320" s="77" t="s">
        <v>156</v>
      </c>
      <c r="U2320" s="105">
        <v>1.13142753253281E-2</v>
      </c>
      <c r="V2320" s="105">
        <v>-9.3552281300612605E-3</v>
      </c>
      <c r="W2320" s="101">
        <v>2.0669826363581702E-2</v>
      </c>
    </row>
    <row r="2321" spans="2:23" x14ac:dyDescent="0.25">
      <c r="B2321" s="55" t="s">
        <v>117</v>
      </c>
      <c r="C2321" s="76" t="s">
        <v>140</v>
      </c>
      <c r="D2321" s="55" t="s">
        <v>77</v>
      </c>
      <c r="E2321" s="55" t="s">
        <v>201</v>
      </c>
      <c r="F2321" s="70">
        <v>175.15</v>
      </c>
      <c r="G2321" s="77">
        <v>58200</v>
      </c>
      <c r="H2321" s="77">
        <v>175.74</v>
      </c>
      <c r="I2321" s="77">
        <v>1</v>
      </c>
      <c r="J2321" s="77">
        <v>38.241712669394303</v>
      </c>
      <c r="K2321" s="77">
        <v>5.9813329244640098E-2</v>
      </c>
      <c r="L2321" s="77">
        <v>-2.2643622382598099</v>
      </c>
      <c r="M2321" s="77">
        <v>2.0970805655373001E-4</v>
      </c>
      <c r="N2321" s="77">
        <v>40.506074907654103</v>
      </c>
      <c r="O2321" s="77">
        <v>5.9603621188086403E-2</v>
      </c>
      <c r="P2321" s="77">
        <v>42.518002933270601</v>
      </c>
      <c r="Q2321" s="77">
        <v>42.518002933270601</v>
      </c>
      <c r="R2321" s="77">
        <v>0</v>
      </c>
      <c r="S2321" s="77">
        <v>7.3938225453434606E-2</v>
      </c>
      <c r="T2321" s="77" t="s">
        <v>156</v>
      </c>
      <c r="U2321" s="105">
        <v>-13.4414268761722</v>
      </c>
      <c r="V2321" s="105">
        <v>-11.1140670705289</v>
      </c>
      <c r="W2321" s="101">
        <v>-2.3273234465914099</v>
      </c>
    </row>
    <row r="2322" spans="2:23" x14ac:dyDescent="0.25">
      <c r="B2322" s="55" t="s">
        <v>117</v>
      </c>
      <c r="C2322" s="76" t="s">
        <v>140</v>
      </c>
      <c r="D2322" s="55" t="s">
        <v>77</v>
      </c>
      <c r="E2322" s="55" t="s">
        <v>201</v>
      </c>
      <c r="F2322" s="70">
        <v>175.15</v>
      </c>
      <c r="G2322" s="77">
        <v>58300</v>
      </c>
      <c r="H2322" s="77">
        <v>174.77</v>
      </c>
      <c r="I2322" s="77">
        <v>1</v>
      </c>
      <c r="J2322" s="77">
        <v>-21.160310988129801</v>
      </c>
      <c r="K2322" s="77">
        <v>1.69700570462346E-2</v>
      </c>
      <c r="L2322" s="77">
        <v>24.351657529168499</v>
      </c>
      <c r="M2322" s="77">
        <v>2.2474822205438699E-2</v>
      </c>
      <c r="N2322" s="77">
        <v>-45.5119685172983</v>
      </c>
      <c r="O2322" s="77">
        <v>-5.5047651592041004E-3</v>
      </c>
      <c r="P2322" s="77">
        <v>-49.811403490794802</v>
      </c>
      <c r="Q2322" s="77">
        <v>-49.811403490794802</v>
      </c>
      <c r="R2322" s="77">
        <v>0</v>
      </c>
      <c r="S2322" s="77">
        <v>9.4036567281692907E-2</v>
      </c>
      <c r="T2322" s="77" t="s">
        <v>156</v>
      </c>
      <c r="U2322" s="105">
        <v>-18.257661748827399</v>
      </c>
      <c r="V2322" s="105">
        <v>-15.096379208610101</v>
      </c>
      <c r="W2322" s="101">
        <v>-3.1612331532529798</v>
      </c>
    </row>
    <row r="2323" spans="2:23" x14ac:dyDescent="0.25">
      <c r="B2323" s="55" t="s">
        <v>117</v>
      </c>
      <c r="C2323" s="76" t="s">
        <v>140</v>
      </c>
      <c r="D2323" s="55" t="s">
        <v>77</v>
      </c>
      <c r="E2323" s="55" t="s">
        <v>201</v>
      </c>
      <c r="F2323" s="70">
        <v>175.15</v>
      </c>
      <c r="G2323" s="77">
        <v>58500</v>
      </c>
      <c r="H2323" s="77">
        <v>175.07</v>
      </c>
      <c r="I2323" s="77">
        <v>1</v>
      </c>
      <c r="J2323" s="77">
        <v>-45.883967254378497</v>
      </c>
      <c r="K2323" s="77">
        <v>1.09477599452046E-2</v>
      </c>
      <c r="L2323" s="77">
        <v>-50.864064153890297</v>
      </c>
      <c r="M2323" s="77">
        <v>1.34531957157056E-2</v>
      </c>
      <c r="N2323" s="77">
        <v>4.9800968995118096</v>
      </c>
      <c r="O2323" s="77">
        <v>-2.5054357705009901E-3</v>
      </c>
      <c r="P2323" s="77">
        <v>7.2934005575254997</v>
      </c>
      <c r="Q2323" s="77">
        <v>7.2934005575254899</v>
      </c>
      <c r="R2323" s="77">
        <v>0</v>
      </c>
      <c r="S2323" s="77">
        <v>2.7660719680106899E-4</v>
      </c>
      <c r="T2323" s="77" t="s">
        <v>156</v>
      </c>
      <c r="U2323" s="105">
        <v>-4.0319105811421597E-2</v>
      </c>
      <c r="V2323" s="105">
        <v>-3.3337922405117702E-2</v>
      </c>
      <c r="W2323" s="101">
        <v>-6.9810743431461802E-3</v>
      </c>
    </row>
    <row r="2324" spans="2:23" x14ac:dyDescent="0.25">
      <c r="B2324" s="55" t="s">
        <v>117</v>
      </c>
      <c r="C2324" s="76" t="s">
        <v>140</v>
      </c>
      <c r="D2324" s="55" t="s">
        <v>77</v>
      </c>
      <c r="E2324" s="55" t="s">
        <v>202</v>
      </c>
      <c r="F2324" s="70">
        <v>174.77</v>
      </c>
      <c r="G2324" s="77">
        <v>58304</v>
      </c>
      <c r="H2324" s="77">
        <v>174.77</v>
      </c>
      <c r="I2324" s="77">
        <v>1</v>
      </c>
      <c r="J2324" s="77">
        <v>19.749714631197001</v>
      </c>
      <c r="K2324" s="77">
        <v>0</v>
      </c>
      <c r="L2324" s="77">
        <v>19.749714631198</v>
      </c>
      <c r="M2324" s="77">
        <v>0</v>
      </c>
      <c r="N2324" s="77">
        <v>-1.040834E-12</v>
      </c>
      <c r="O2324" s="77">
        <v>0</v>
      </c>
      <c r="P2324" s="77">
        <v>-9.7408399999999991E-13</v>
      </c>
      <c r="Q2324" s="77">
        <v>-9.7408199999999997E-13</v>
      </c>
      <c r="R2324" s="77">
        <v>0</v>
      </c>
      <c r="S2324" s="77">
        <v>0</v>
      </c>
      <c r="T2324" s="77" t="s">
        <v>156</v>
      </c>
      <c r="U2324" s="105">
        <v>0</v>
      </c>
      <c r="V2324" s="105">
        <v>0</v>
      </c>
      <c r="W2324" s="101">
        <v>0</v>
      </c>
    </row>
    <row r="2325" spans="2:23" x14ac:dyDescent="0.25">
      <c r="B2325" s="55" t="s">
        <v>117</v>
      </c>
      <c r="C2325" s="76" t="s">
        <v>140</v>
      </c>
      <c r="D2325" s="55" t="s">
        <v>77</v>
      </c>
      <c r="E2325" s="55" t="s">
        <v>202</v>
      </c>
      <c r="F2325" s="70">
        <v>174.77</v>
      </c>
      <c r="G2325" s="77">
        <v>58350</v>
      </c>
      <c r="H2325" s="77">
        <v>172.92</v>
      </c>
      <c r="I2325" s="77">
        <v>1</v>
      </c>
      <c r="J2325" s="77">
        <v>-71.158032932925295</v>
      </c>
      <c r="K2325" s="77">
        <v>0.335707772653561</v>
      </c>
      <c r="L2325" s="77">
        <v>9.5501867554652602</v>
      </c>
      <c r="M2325" s="77">
        <v>6.04696224636071E-3</v>
      </c>
      <c r="N2325" s="77">
        <v>-80.7082196883905</v>
      </c>
      <c r="O2325" s="77">
        <v>0.32966081040720102</v>
      </c>
      <c r="P2325" s="77">
        <v>-88.356868808606094</v>
      </c>
      <c r="Q2325" s="77">
        <v>-88.356868808606094</v>
      </c>
      <c r="R2325" s="77">
        <v>0</v>
      </c>
      <c r="S2325" s="77">
        <v>0.51759987441333999</v>
      </c>
      <c r="T2325" s="77" t="s">
        <v>156</v>
      </c>
      <c r="U2325" s="105">
        <v>-92.000322838284504</v>
      </c>
      <c r="V2325" s="105">
        <v>-76.0706261288082</v>
      </c>
      <c r="W2325" s="101">
        <v>-15.9294478486567</v>
      </c>
    </row>
    <row r="2326" spans="2:23" x14ac:dyDescent="0.25">
      <c r="B2326" s="55" t="s">
        <v>117</v>
      </c>
      <c r="C2326" s="76" t="s">
        <v>140</v>
      </c>
      <c r="D2326" s="55" t="s">
        <v>77</v>
      </c>
      <c r="E2326" s="55" t="s">
        <v>202</v>
      </c>
      <c r="F2326" s="70">
        <v>174.77</v>
      </c>
      <c r="G2326" s="77">
        <v>58600</v>
      </c>
      <c r="H2326" s="77">
        <v>174.8</v>
      </c>
      <c r="I2326" s="77">
        <v>1</v>
      </c>
      <c r="J2326" s="77">
        <v>17.899567872394901</v>
      </c>
      <c r="K2326" s="77">
        <v>1.23031499527094E-3</v>
      </c>
      <c r="L2326" s="77">
        <v>-17.134553816967902</v>
      </c>
      <c r="M2326" s="77">
        <v>1.1273968685052199E-3</v>
      </c>
      <c r="N2326" s="77">
        <v>35.034121689362799</v>
      </c>
      <c r="O2326" s="77">
        <v>1.02918126765716E-4</v>
      </c>
      <c r="P2326" s="77">
        <v>38.545465317804101</v>
      </c>
      <c r="Q2326" s="77">
        <v>38.545465317804002</v>
      </c>
      <c r="R2326" s="77">
        <v>0</v>
      </c>
      <c r="S2326" s="77">
        <v>5.70529112281358E-3</v>
      </c>
      <c r="T2326" s="77" t="s">
        <v>157</v>
      </c>
      <c r="U2326" s="105">
        <v>-1.03303510589417</v>
      </c>
      <c r="V2326" s="105">
        <v>-0.85416686478961401</v>
      </c>
      <c r="W2326" s="101">
        <v>-0.17886544674520499</v>
      </c>
    </row>
    <row r="2327" spans="2:23" x14ac:dyDescent="0.25">
      <c r="B2327" s="55" t="s">
        <v>117</v>
      </c>
      <c r="C2327" s="76" t="s">
        <v>140</v>
      </c>
      <c r="D2327" s="55" t="s">
        <v>77</v>
      </c>
      <c r="E2327" s="55" t="s">
        <v>203</v>
      </c>
      <c r="F2327" s="70">
        <v>174.77</v>
      </c>
      <c r="G2327" s="77">
        <v>58300</v>
      </c>
      <c r="H2327" s="77">
        <v>174.77</v>
      </c>
      <c r="I2327" s="77">
        <v>2</v>
      </c>
      <c r="J2327" s="77">
        <v>-12.1714853688025</v>
      </c>
      <c r="K2327" s="77">
        <v>0</v>
      </c>
      <c r="L2327" s="77">
        <v>-12.171485368803101</v>
      </c>
      <c r="M2327" s="77">
        <v>0</v>
      </c>
      <c r="N2327" s="77">
        <v>6.2727600000000004E-13</v>
      </c>
      <c r="O2327" s="77">
        <v>0</v>
      </c>
      <c r="P2327" s="77">
        <v>5.9916199999999999E-13</v>
      </c>
      <c r="Q2327" s="77">
        <v>5.99165E-13</v>
      </c>
      <c r="R2327" s="77">
        <v>0</v>
      </c>
      <c r="S2327" s="77">
        <v>0</v>
      </c>
      <c r="T2327" s="77" t="s">
        <v>156</v>
      </c>
      <c r="U2327" s="105">
        <v>0</v>
      </c>
      <c r="V2327" s="105">
        <v>0</v>
      </c>
      <c r="W2327" s="101">
        <v>0</v>
      </c>
    </row>
    <row r="2328" spans="2:23" x14ac:dyDescent="0.25">
      <c r="B2328" s="55" t="s">
        <v>117</v>
      </c>
      <c r="C2328" s="76" t="s">
        <v>140</v>
      </c>
      <c r="D2328" s="55" t="s">
        <v>77</v>
      </c>
      <c r="E2328" s="55" t="s">
        <v>204</v>
      </c>
      <c r="F2328" s="70">
        <v>175.73</v>
      </c>
      <c r="G2328" s="77">
        <v>58500</v>
      </c>
      <c r="H2328" s="77">
        <v>175.07</v>
      </c>
      <c r="I2328" s="77">
        <v>1</v>
      </c>
      <c r="J2328" s="77">
        <v>-125.410911627777</v>
      </c>
      <c r="K2328" s="77">
        <v>0.22176334424987099</v>
      </c>
      <c r="L2328" s="77">
        <v>-85.433333182678197</v>
      </c>
      <c r="M2328" s="77">
        <v>0.10291384730370499</v>
      </c>
      <c r="N2328" s="77">
        <v>-39.977578445098601</v>
      </c>
      <c r="O2328" s="77">
        <v>0.11884949694616601</v>
      </c>
      <c r="P2328" s="77">
        <v>-45.838865875342002</v>
      </c>
      <c r="Q2328" s="77">
        <v>-45.838865875341902</v>
      </c>
      <c r="R2328" s="77">
        <v>0</v>
      </c>
      <c r="S2328" s="77">
        <v>2.9626942908800101E-2</v>
      </c>
      <c r="T2328" s="77" t="s">
        <v>156</v>
      </c>
      <c r="U2328" s="105">
        <v>-5.5390000094073804</v>
      </c>
      <c r="V2328" s="105">
        <v>-4.5799317420194203</v>
      </c>
      <c r="W2328" s="101">
        <v>-0.959053284396163</v>
      </c>
    </row>
    <row r="2329" spans="2:23" x14ac:dyDescent="0.25">
      <c r="B2329" s="55" t="s">
        <v>117</v>
      </c>
      <c r="C2329" s="76" t="s">
        <v>140</v>
      </c>
      <c r="D2329" s="55" t="s">
        <v>77</v>
      </c>
      <c r="E2329" s="55" t="s">
        <v>205</v>
      </c>
      <c r="F2329" s="70">
        <v>175.07</v>
      </c>
      <c r="G2329" s="77">
        <v>58600</v>
      </c>
      <c r="H2329" s="77">
        <v>174.8</v>
      </c>
      <c r="I2329" s="77">
        <v>1</v>
      </c>
      <c r="J2329" s="77">
        <v>-10.780697009583401</v>
      </c>
      <c r="K2329" s="77">
        <v>5.31141066016853E-3</v>
      </c>
      <c r="L2329" s="77">
        <v>24.264170452152701</v>
      </c>
      <c r="M2329" s="77">
        <v>2.69058735253122E-2</v>
      </c>
      <c r="N2329" s="77">
        <v>-35.044867461736096</v>
      </c>
      <c r="O2329" s="77">
        <v>-2.1594462865143702E-2</v>
      </c>
      <c r="P2329" s="77">
        <v>-38.5454653178097</v>
      </c>
      <c r="Q2329" s="77">
        <v>-38.545465317809601</v>
      </c>
      <c r="R2329" s="77">
        <v>0</v>
      </c>
      <c r="S2329" s="77">
        <v>6.7898907373087597E-2</v>
      </c>
      <c r="T2329" s="77" t="s">
        <v>157</v>
      </c>
      <c r="U2329" s="105">
        <v>-13.239741575982</v>
      </c>
      <c r="V2329" s="105">
        <v>-10.9473032310866</v>
      </c>
      <c r="W2329" s="101">
        <v>-2.2924025314021401</v>
      </c>
    </row>
    <row r="2330" spans="2:23" x14ac:dyDescent="0.25">
      <c r="B2330" s="55" t="s">
        <v>117</v>
      </c>
      <c r="C2330" s="76" t="s">
        <v>118</v>
      </c>
      <c r="D2330" s="55" t="s">
        <v>78</v>
      </c>
      <c r="E2330" s="55" t="s">
        <v>119</v>
      </c>
      <c r="F2330" s="70">
        <v>178.55</v>
      </c>
      <c r="G2330" s="77">
        <v>50050</v>
      </c>
      <c r="H2330" s="77">
        <v>173.7</v>
      </c>
      <c r="I2330" s="77">
        <v>1</v>
      </c>
      <c r="J2330" s="77">
        <v>-75.132619510010102</v>
      </c>
      <c r="K2330" s="77">
        <v>1.03301862414178</v>
      </c>
      <c r="L2330" s="77">
        <v>11.1283849149251</v>
      </c>
      <c r="M2330" s="77">
        <v>2.2662893999096101E-2</v>
      </c>
      <c r="N2330" s="77">
        <v>-86.261004424935294</v>
      </c>
      <c r="O2330" s="77">
        <v>1.01035573014268</v>
      </c>
      <c r="P2330" s="77">
        <v>-84.130698609980698</v>
      </c>
      <c r="Q2330" s="77">
        <v>-84.130698609980598</v>
      </c>
      <c r="R2330" s="77">
        <v>0</v>
      </c>
      <c r="S2330" s="77">
        <v>1.29526932409442</v>
      </c>
      <c r="T2330" s="77" t="s">
        <v>134</v>
      </c>
      <c r="U2330" s="105">
        <v>-240.80726398810799</v>
      </c>
      <c r="V2330" s="105">
        <v>-204.50076295783299</v>
      </c>
      <c r="W2330" s="101">
        <v>-36.306608363735798</v>
      </c>
    </row>
    <row r="2331" spans="2:23" x14ac:dyDescent="0.25">
      <c r="B2331" s="55" t="s">
        <v>117</v>
      </c>
      <c r="C2331" s="76" t="s">
        <v>118</v>
      </c>
      <c r="D2331" s="55" t="s">
        <v>78</v>
      </c>
      <c r="E2331" s="55" t="s">
        <v>135</v>
      </c>
      <c r="F2331" s="70">
        <v>84.93</v>
      </c>
      <c r="G2331" s="77">
        <v>56050</v>
      </c>
      <c r="H2331" s="77">
        <v>170.74</v>
      </c>
      <c r="I2331" s="77">
        <v>1</v>
      </c>
      <c r="J2331" s="77">
        <v>13.586889560873599</v>
      </c>
      <c r="K2331" s="77">
        <v>5.9073141740600098E-3</v>
      </c>
      <c r="L2331" s="77">
        <v>-33.988135963363099</v>
      </c>
      <c r="M2331" s="77">
        <v>3.6966188360449799E-2</v>
      </c>
      <c r="N2331" s="77">
        <v>47.5750255242367</v>
      </c>
      <c r="O2331" s="77">
        <v>-3.10588741863898E-2</v>
      </c>
      <c r="P2331" s="77">
        <v>40.445836255900602</v>
      </c>
      <c r="Q2331" s="77">
        <v>40.445836255900502</v>
      </c>
      <c r="R2331" s="77">
        <v>0</v>
      </c>
      <c r="S2331" s="77">
        <v>5.2347701454051897E-2</v>
      </c>
      <c r="T2331" s="77" t="s">
        <v>134</v>
      </c>
      <c r="U2331" s="105">
        <v>-3021.4227606755599</v>
      </c>
      <c r="V2331" s="105">
        <v>-2565.8829785418202</v>
      </c>
      <c r="W2331" s="101">
        <v>-455.54112885291602</v>
      </c>
    </row>
    <row r="2332" spans="2:23" x14ac:dyDescent="0.25">
      <c r="B2332" s="55" t="s">
        <v>117</v>
      </c>
      <c r="C2332" s="76" t="s">
        <v>118</v>
      </c>
      <c r="D2332" s="55" t="s">
        <v>78</v>
      </c>
      <c r="E2332" s="55" t="s">
        <v>121</v>
      </c>
      <c r="F2332" s="70">
        <v>173.7</v>
      </c>
      <c r="G2332" s="77">
        <v>51450</v>
      </c>
      <c r="H2332" s="77">
        <v>175.2</v>
      </c>
      <c r="I2332" s="77">
        <v>10</v>
      </c>
      <c r="J2332" s="77">
        <v>21.614463241435701</v>
      </c>
      <c r="K2332" s="77">
        <v>8.14770676999612E-2</v>
      </c>
      <c r="L2332" s="77">
        <v>58.622684201242002</v>
      </c>
      <c r="M2332" s="77">
        <v>0.59934637155597104</v>
      </c>
      <c r="N2332" s="77">
        <v>-37.008220959806401</v>
      </c>
      <c r="O2332" s="77">
        <v>-0.51786930385601004</v>
      </c>
      <c r="P2332" s="77">
        <v>-35.959491797321697</v>
      </c>
      <c r="Q2332" s="77">
        <v>-35.959491797321697</v>
      </c>
      <c r="R2332" s="77">
        <v>0</v>
      </c>
      <c r="S2332" s="77">
        <v>0.225514032776095</v>
      </c>
      <c r="T2332" s="77" t="s">
        <v>136</v>
      </c>
      <c r="U2332" s="105">
        <v>-34.829968617971304</v>
      </c>
      <c r="V2332" s="105">
        <v>-29.578655719140801</v>
      </c>
      <c r="W2332" s="101">
        <v>-5.2513284233665898</v>
      </c>
    </row>
    <row r="2333" spans="2:23" x14ac:dyDescent="0.25">
      <c r="B2333" s="55" t="s">
        <v>117</v>
      </c>
      <c r="C2333" s="76" t="s">
        <v>118</v>
      </c>
      <c r="D2333" s="55" t="s">
        <v>78</v>
      </c>
      <c r="E2333" s="55" t="s">
        <v>137</v>
      </c>
      <c r="F2333" s="70">
        <v>175.2</v>
      </c>
      <c r="G2333" s="77">
        <v>54000</v>
      </c>
      <c r="H2333" s="77">
        <v>175.25</v>
      </c>
      <c r="I2333" s="77">
        <v>10</v>
      </c>
      <c r="J2333" s="77">
        <v>0.296722601566418</v>
      </c>
      <c r="K2333" s="77">
        <v>4.2120394210919999E-6</v>
      </c>
      <c r="L2333" s="77">
        <v>37.013241093472999</v>
      </c>
      <c r="M2333" s="77">
        <v>6.55398439770917E-2</v>
      </c>
      <c r="N2333" s="77">
        <v>-36.716518491906598</v>
      </c>
      <c r="O2333" s="77">
        <v>-6.5535631937670702E-2</v>
      </c>
      <c r="P2333" s="77">
        <v>-35.959491797318996</v>
      </c>
      <c r="Q2333" s="77">
        <v>-35.959491797318897</v>
      </c>
      <c r="R2333" s="77">
        <v>0</v>
      </c>
      <c r="S2333" s="77">
        <v>6.1861188807378099E-2</v>
      </c>
      <c r="T2333" s="77" t="s">
        <v>136</v>
      </c>
      <c r="U2333" s="105">
        <v>-9.6476551816825893</v>
      </c>
      <c r="V2333" s="105">
        <v>-8.1930786170370897</v>
      </c>
      <c r="W2333" s="101">
        <v>-1.45458086483227</v>
      </c>
    </row>
    <row r="2334" spans="2:23" x14ac:dyDescent="0.25">
      <c r="B2334" s="55" t="s">
        <v>117</v>
      </c>
      <c r="C2334" s="76" t="s">
        <v>118</v>
      </c>
      <c r="D2334" s="55" t="s">
        <v>78</v>
      </c>
      <c r="E2334" s="55" t="s">
        <v>138</v>
      </c>
      <c r="F2334" s="70">
        <v>175.25</v>
      </c>
      <c r="G2334" s="77">
        <v>56100</v>
      </c>
      <c r="H2334" s="77">
        <v>171.85</v>
      </c>
      <c r="I2334" s="77">
        <v>10</v>
      </c>
      <c r="J2334" s="77">
        <v>-28.796845482813399</v>
      </c>
      <c r="K2334" s="77">
        <v>0.15158841902431699</v>
      </c>
      <c r="L2334" s="77">
        <v>31.939129850485202</v>
      </c>
      <c r="M2334" s="77">
        <v>0.186475745252805</v>
      </c>
      <c r="N2334" s="77">
        <v>-60.735975333298597</v>
      </c>
      <c r="O2334" s="77">
        <v>-3.4887326228488301E-2</v>
      </c>
      <c r="P2334" s="77">
        <v>-57.031223729432497</v>
      </c>
      <c r="Q2334" s="77">
        <v>-57.031223729432497</v>
      </c>
      <c r="R2334" s="77">
        <v>0</v>
      </c>
      <c r="S2334" s="77">
        <v>0.59456805575799998</v>
      </c>
      <c r="T2334" s="77" t="s">
        <v>136</v>
      </c>
      <c r="U2334" s="105">
        <v>-212.55701160016901</v>
      </c>
      <c r="V2334" s="105">
        <v>-180.50979993036299</v>
      </c>
      <c r="W2334" s="101">
        <v>-32.047306411464803</v>
      </c>
    </row>
    <row r="2335" spans="2:23" x14ac:dyDescent="0.25">
      <c r="B2335" s="55" t="s">
        <v>117</v>
      </c>
      <c r="C2335" s="76" t="s">
        <v>118</v>
      </c>
      <c r="D2335" s="55" t="s">
        <v>78</v>
      </c>
      <c r="E2335" s="55" t="s">
        <v>139</v>
      </c>
      <c r="F2335" s="70">
        <v>170.74</v>
      </c>
      <c r="G2335" s="77">
        <v>56100</v>
      </c>
      <c r="H2335" s="77">
        <v>171.85</v>
      </c>
      <c r="I2335" s="77">
        <v>10</v>
      </c>
      <c r="J2335" s="77">
        <v>45.641047349133601</v>
      </c>
      <c r="K2335" s="77">
        <v>0.149358643064124</v>
      </c>
      <c r="L2335" s="77">
        <v>-12.691910377806099</v>
      </c>
      <c r="M2335" s="77">
        <v>1.1549765034043299E-2</v>
      </c>
      <c r="N2335" s="77">
        <v>58.332957726939703</v>
      </c>
      <c r="O2335" s="77">
        <v>0.13780887803008099</v>
      </c>
      <c r="P2335" s="77">
        <v>54.153110415288701</v>
      </c>
      <c r="Q2335" s="77">
        <v>54.153110415288602</v>
      </c>
      <c r="R2335" s="77">
        <v>0</v>
      </c>
      <c r="S2335" s="77">
        <v>0.210264506660537</v>
      </c>
      <c r="T2335" s="77" t="s">
        <v>136</v>
      </c>
      <c r="U2335" s="105">
        <v>-41.143611314739502</v>
      </c>
      <c r="V2335" s="105">
        <v>-34.940390772930499</v>
      </c>
      <c r="W2335" s="101">
        <v>-6.2032388804840304</v>
      </c>
    </row>
    <row r="2336" spans="2:23" x14ac:dyDescent="0.25">
      <c r="B2336" s="55" t="s">
        <v>117</v>
      </c>
      <c r="C2336" s="76" t="s">
        <v>140</v>
      </c>
      <c r="D2336" s="55" t="s">
        <v>78</v>
      </c>
      <c r="E2336" s="55" t="s">
        <v>141</v>
      </c>
      <c r="F2336" s="70">
        <v>177.95</v>
      </c>
      <c r="G2336" s="77">
        <v>50000</v>
      </c>
      <c r="H2336" s="77">
        <v>173.67</v>
      </c>
      <c r="I2336" s="77">
        <v>1</v>
      </c>
      <c r="J2336" s="77">
        <v>-128.091736591466</v>
      </c>
      <c r="K2336" s="77">
        <v>1.5636340812815801</v>
      </c>
      <c r="L2336" s="77">
        <v>-11.150222771675001</v>
      </c>
      <c r="M2336" s="77">
        <v>1.18484076868655E-2</v>
      </c>
      <c r="N2336" s="77">
        <v>-116.941513819791</v>
      </c>
      <c r="O2336" s="77">
        <v>1.55178567359471</v>
      </c>
      <c r="P2336" s="77">
        <v>-114.212301389964</v>
      </c>
      <c r="Q2336" s="77">
        <v>-114.212301389964</v>
      </c>
      <c r="R2336" s="77">
        <v>0</v>
      </c>
      <c r="S2336" s="77">
        <v>1.2431360648718801</v>
      </c>
      <c r="T2336" s="77" t="s">
        <v>142</v>
      </c>
      <c r="U2336" s="105">
        <v>-227.86513642240101</v>
      </c>
      <c r="V2336" s="105">
        <v>-193.50991941909501</v>
      </c>
      <c r="W2336" s="101">
        <v>-34.355318568155297</v>
      </c>
    </row>
    <row r="2337" spans="2:23" x14ac:dyDescent="0.25">
      <c r="B2337" s="55" t="s">
        <v>117</v>
      </c>
      <c r="C2337" s="76" t="s">
        <v>140</v>
      </c>
      <c r="D2337" s="55" t="s">
        <v>78</v>
      </c>
      <c r="E2337" s="55" t="s">
        <v>143</v>
      </c>
      <c r="F2337" s="70">
        <v>83.81</v>
      </c>
      <c r="G2337" s="77">
        <v>56050</v>
      </c>
      <c r="H2337" s="77">
        <v>170.74</v>
      </c>
      <c r="I2337" s="77">
        <v>1</v>
      </c>
      <c r="J2337" s="77">
        <v>106.481613369261</v>
      </c>
      <c r="K2337" s="77">
        <v>0.56691669928603605</v>
      </c>
      <c r="L2337" s="77">
        <v>35.190791481354601</v>
      </c>
      <c r="M2337" s="77">
        <v>6.1919590254209102E-2</v>
      </c>
      <c r="N2337" s="77">
        <v>71.290821887906006</v>
      </c>
      <c r="O2337" s="77">
        <v>0.50499710903182604</v>
      </c>
      <c r="P2337" s="77">
        <v>69.540294935441906</v>
      </c>
      <c r="Q2337" s="77">
        <v>69.540294935441807</v>
      </c>
      <c r="R2337" s="77">
        <v>0</v>
      </c>
      <c r="S2337" s="77">
        <v>0.24179263098541201</v>
      </c>
      <c r="T2337" s="77" t="s">
        <v>142</v>
      </c>
      <c r="U2337" s="105">
        <v>-4624.4738669382295</v>
      </c>
      <c r="V2337" s="105">
        <v>-3927.24213715633</v>
      </c>
      <c r="W2337" s="101">
        <v>-697.23379101864805</v>
      </c>
    </row>
    <row r="2338" spans="2:23" x14ac:dyDescent="0.25">
      <c r="B2338" s="55" t="s">
        <v>117</v>
      </c>
      <c r="C2338" s="76" t="s">
        <v>140</v>
      </c>
      <c r="D2338" s="55" t="s">
        <v>78</v>
      </c>
      <c r="E2338" s="55" t="s">
        <v>154</v>
      </c>
      <c r="F2338" s="70">
        <v>83.63</v>
      </c>
      <c r="G2338" s="77">
        <v>58350</v>
      </c>
      <c r="H2338" s="77">
        <v>171.01</v>
      </c>
      <c r="I2338" s="77">
        <v>1</v>
      </c>
      <c r="J2338" s="77">
        <v>79.932157124124004</v>
      </c>
      <c r="K2338" s="77">
        <v>0.45490746166711499</v>
      </c>
      <c r="L2338" s="77">
        <v>-1.2026171008172599</v>
      </c>
      <c r="M2338" s="77">
        <v>1.02975697851882E-4</v>
      </c>
      <c r="N2338" s="77">
        <v>81.134774224941296</v>
      </c>
      <c r="O2338" s="77">
        <v>0.45480448596926298</v>
      </c>
      <c r="P2338" s="77">
        <v>88.356868808607103</v>
      </c>
      <c r="Q2338" s="77">
        <v>88.356868808607004</v>
      </c>
      <c r="R2338" s="77">
        <v>0</v>
      </c>
      <c r="S2338" s="77">
        <v>0.55585386211509202</v>
      </c>
      <c r="T2338" s="77" t="s">
        <v>142</v>
      </c>
      <c r="U2338" s="105">
        <v>-5422.0626657685498</v>
      </c>
      <c r="V2338" s="105">
        <v>-4604.5785064424099</v>
      </c>
      <c r="W2338" s="101">
        <v>-817.48657606696304</v>
      </c>
    </row>
    <row r="2339" spans="2:23" x14ac:dyDescent="0.25">
      <c r="B2339" s="55" t="s">
        <v>117</v>
      </c>
      <c r="C2339" s="76" t="s">
        <v>140</v>
      </c>
      <c r="D2339" s="55" t="s">
        <v>78</v>
      </c>
      <c r="E2339" s="55" t="s">
        <v>155</v>
      </c>
      <c r="F2339" s="70">
        <v>173.67</v>
      </c>
      <c r="G2339" s="77">
        <v>50050</v>
      </c>
      <c r="H2339" s="77">
        <v>173.7</v>
      </c>
      <c r="I2339" s="77">
        <v>1</v>
      </c>
      <c r="J2339" s="77">
        <v>10.6235966648473</v>
      </c>
      <c r="K2339" s="77">
        <v>6.5346406730368897E-3</v>
      </c>
      <c r="L2339" s="77">
        <v>81.304343703016301</v>
      </c>
      <c r="M2339" s="77">
        <v>0.38274194605823803</v>
      </c>
      <c r="N2339" s="77">
        <v>-70.680747038169002</v>
      </c>
      <c r="O2339" s="77">
        <v>-0.37620730538520097</v>
      </c>
      <c r="P2339" s="77">
        <v>-68.362040330521296</v>
      </c>
      <c r="Q2339" s="77">
        <v>-68.362040330521296</v>
      </c>
      <c r="R2339" s="77">
        <v>0</v>
      </c>
      <c r="S2339" s="77">
        <v>0.27058803951699001</v>
      </c>
      <c r="T2339" s="77" t="s">
        <v>156</v>
      </c>
      <c r="U2339" s="105">
        <v>-63.221143424683497</v>
      </c>
      <c r="V2339" s="105">
        <v>-53.689294298251703</v>
      </c>
      <c r="W2339" s="101">
        <v>-9.53187730558205</v>
      </c>
    </row>
    <row r="2340" spans="2:23" x14ac:dyDescent="0.25">
      <c r="B2340" s="55" t="s">
        <v>117</v>
      </c>
      <c r="C2340" s="76" t="s">
        <v>140</v>
      </c>
      <c r="D2340" s="55" t="s">
        <v>78</v>
      </c>
      <c r="E2340" s="55" t="s">
        <v>155</v>
      </c>
      <c r="F2340" s="70">
        <v>173.67</v>
      </c>
      <c r="G2340" s="77">
        <v>51150</v>
      </c>
      <c r="H2340" s="77">
        <v>171.19</v>
      </c>
      <c r="I2340" s="77">
        <v>1</v>
      </c>
      <c r="J2340" s="77">
        <v>-213.03231605173801</v>
      </c>
      <c r="K2340" s="77">
        <v>1.58839686888287</v>
      </c>
      <c r="L2340" s="77">
        <v>-165.871042700684</v>
      </c>
      <c r="M2340" s="77">
        <v>0.96296209823142298</v>
      </c>
      <c r="N2340" s="77">
        <v>-47.161273351054298</v>
      </c>
      <c r="O2340" s="77">
        <v>0.62543477065144504</v>
      </c>
      <c r="P2340" s="77">
        <v>-45.850261059442502</v>
      </c>
      <c r="Q2340" s="77">
        <v>-45.850261059442502</v>
      </c>
      <c r="R2340" s="77">
        <v>0</v>
      </c>
      <c r="S2340" s="77">
        <v>7.3578625372666101E-2</v>
      </c>
      <c r="T2340" s="77" t="s">
        <v>156</v>
      </c>
      <c r="U2340" s="105">
        <v>-9.1162404071855203</v>
      </c>
      <c r="V2340" s="105">
        <v>-7.7417852256671296</v>
      </c>
      <c r="W2340" s="101">
        <v>-1.3744592448410999</v>
      </c>
    </row>
    <row r="2341" spans="2:23" x14ac:dyDescent="0.25">
      <c r="B2341" s="55" t="s">
        <v>117</v>
      </c>
      <c r="C2341" s="76" t="s">
        <v>140</v>
      </c>
      <c r="D2341" s="55" t="s">
        <v>78</v>
      </c>
      <c r="E2341" s="55" t="s">
        <v>155</v>
      </c>
      <c r="F2341" s="70">
        <v>173.67</v>
      </c>
      <c r="G2341" s="77">
        <v>51200</v>
      </c>
      <c r="H2341" s="77">
        <v>173.67</v>
      </c>
      <c r="I2341" s="77">
        <v>1</v>
      </c>
      <c r="J2341" s="77">
        <v>3.7557700000000003E-12</v>
      </c>
      <c r="K2341" s="77">
        <v>0</v>
      </c>
      <c r="L2341" s="77">
        <v>2.6723259999999999E-12</v>
      </c>
      <c r="M2341" s="77">
        <v>0</v>
      </c>
      <c r="N2341" s="77">
        <v>1.083444E-12</v>
      </c>
      <c r="O2341" s="77">
        <v>0</v>
      </c>
      <c r="P2341" s="77">
        <v>1.0319780000000001E-12</v>
      </c>
      <c r="Q2341" s="77">
        <v>1.031979E-12</v>
      </c>
      <c r="R2341" s="77">
        <v>0</v>
      </c>
      <c r="S2341" s="77">
        <v>0</v>
      </c>
      <c r="T2341" s="77" t="s">
        <v>157</v>
      </c>
      <c r="U2341" s="105">
        <v>0</v>
      </c>
      <c r="V2341" s="105">
        <v>0</v>
      </c>
      <c r="W2341" s="101">
        <v>0</v>
      </c>
    </row>
    <row r="2342" spans="2:23" x14ac:dyDescent="0.25">
      <c r="B2342" s="55" t="s">
        <v>117</v>
      </c>
      <c r="C2342" s="76" t="s">
        <v>140</v>
      </c>
      <c r="D2342" s="55" t="s">
        <v>78</v>
      </c>
      <c r="E2342" s="55" t="s">
        <v>121</v>
      </c>
      <c r="F2342" s="70">
        <v>173.7</v>
      </c>
      <c r="G2342" s="77">
        <v>50054</v>
      </c>
      <c r="H2342" s="77">
        <v>173.7</v>
      </c>
      <c r="I2342" s="77">
        <v>1</v>
      </c>
      <c r="J2342" s="77">
        <v>79.857099755311097</v>
      </c>
      <c r="K2342" s="77">
        <v>0</v>
      </c>
      <c r="L2342" s="77">
        <v>79.857099931991698</v>
      </c>
      <c r="M2342" s="77">
        <v>0</v>
      </c>
      <c r="N2342" s="77">
        <v>-1.7668063678799999E-7</v>
      </c>
      <c r="O2342" s="77">
        <v>0</v>
      </c>
      <c r="P2342" s="77">
        <v>-1.75276E-13</v>
      </c>
      <c r="Q2342" s="77">
        <v>-1.75276E-13</v>
      </c>
      <c r="R2342" s="77">
        <v>0</v>
      </c>
      <c r="S2342" s="77">
        <v>0</v>
      </c>
      <c r="T2342" s="77" t="s">
        <v>157</v>
      </c>
      <c r="U2342" s="105">
        <v>0</v>
      </c>
      <c r="V2342" s="105">
        <v>0</v>
      </c>
      <c r="W2342" s="101">
        <v>0</v>
      </c>
    </row>
    <row r="2343" spans="2:23" x14ac:dyDescent="0.25">
      <c r="B2343" s="55" t="s">
        <v>117</v>
      </c>
      <c r="C2343" s="76" t="s">
        <v>140</v>
      </c>
      <c r="D2343" s="55" t="s">
        <v>78</v>
      </c>
      <c r="E2343" s="55" t="s">
        <v>121</v>
      </c>
      <c r="F2343" s="70">
        <v>173.7</v>
      </c>
      <c r="G2343" s="77">
        <v>50100</v>
      </c>
      <c r="H2343" s="77">
        <v>172.89</v>
      </c>
      <c r="I2343" s="77">
        <v>1</v>
      </c>
      <c r="J2343" s="77">
        <v>-272.08632288775902</v>
      </c>
      <c r="K2343" s="77">
        <v>0.59002680780757599</v>
      </c>
      <c r="L2343" s="77">
        <v>-208.73882502707599</v>
      </c>
      <c r="M2343" s="77">
        <v>0.34726801967726301</v>
      </c>
      <c r="N2343" s="77">
        <v>-63.347497860682999</v>
      </c>
      <c r="O2343" s="77">
        <v>0.24275878813031401</v>
      </c>
      <c r="P2343" s="77">
        <v>-61.695924103713601</v>
      </c>
      <c r="Q2343" s="77">
        <v>-61.695924103713601</v>
      </c>
      <c r="R2343" s="77">
        <v>0</v>
      </c>
      <c r="S2343" s="77">
        <v>3.0336904796559198E-2</v>
      </c>
      <c r="T2343" s="77" t="s">
        <v>156</v>
      </c>
      <c r="U2343" s="105">
        <v>-9.2425890781106599</v>
      </c>
      <c r="V2343" s="105">
        <v>-7.8490843128083601</v>
      </c>
      <c r="W2343" s="101">
        <v>-1.39350888494159</v>
      </c>
    </row>
    <row r="2344" spans="2:23" x14ac:dyDescent="0.25">
      <c r="B2344" s="55" t="s">
        <v>117</v>
      </c>
      <c r="C2344" s="76" t="s">
        <v>140</v>
      </c>
      <c r="D2344" s="55" t="s">
        <v>78</v>
      </c>
      <c r="E2344" s="55" t="s">
        <v>121</v>
      </c>
      <c r="F2344" s="70">
        <v>173.7</v>
      </c>
      <c r="G2344" s="77">
        <v>50900</v>
      </c>
      <c r="H2344" s="77">
        <v>175.73</v>
      </c>
      <c r="I2344" s="77">
        <v>1</v>
      </c>
      <c r="J2344" s="77">
        <v>78.609283937566801</v>
      </c>
      <c r="K2344" s="77">
        <v>0.435649076242978</v>
      </c>
      <c r="L2344" s="77">
        <v>134.95069779420399</v>
      </c>
      <c r="M2344" s="77">
        <v>1.28392420387755</v>
      </c>
      <c r="N2344" s="77">
        <v>-56.341413856636997</v>
      </c>
      <c r="O2344" s="77">
        <v>-0.84827512763456903</v>
      </c>
      <c r="P2344" s="77">
        <v>-54.837323039469702</v>
      </c>
      <c r="Q2344" s="77">
        <v>-54.837323039469702</v>
      </c>
      <c r="R2344" s="77">
        <v>0</v>
      </c>
      <c r="S2344" s="77">
        <v>0.21200280586852799</v>
      </c>
      <c r="T2344" s="77" t="s">
        <v>156</v>
      </c>
      <c r="U2344" s="105">
        <v>-33.833318795700499</v>
      </c>
      <c r="V2344" s="105">
        <v>-28.732270748518602</v>
      </c>
      <c r="W2344" s="101">
        <v>-5.1010631274876301</v>
      </c>
    </row>
    <row r="2345" spans="2:23" x14ac:dyDescent="0.25">
      <c r="B2345" s="55" t="s">
        <v>117</v>
      </c>
      <c r="C2345" s="76" t="s">
        <v>140</v>
      </c>
      <c r="D2345" s="55" t="s">
        <v>78</v>
      </c>
      <c r="E2345" s="55" t="s">
        <v>158</v>
      </c>
      <c r="F2345" s="70">
        <v>173.7</v>
      </c>
      <c r="G2345" s="77">
        <v>50454</v>
      </c>
      <c r="H2345" s="77">
        <v>173.7</v>
      </c>
      <c r="I2345" s="77">
        <v>1</v>
      </c>
      <c r="J2345" s="77">
        <v>4.143454E-12</v>
      </c>
      <c r="K2345" s="77">
        <v>0</v>
      </c>
      <c r="L2345" s="77">
        <v>6.7760409999999996E-12</v>
      </c>
      <c r="M2345" s="77">
        <v>0</v>
      </c>
      <c r="N2345" s="77">
        <v>-2.6325859999999999E-12</v>
      </c>
      <c r="O2345" s="77">
        <v>0</v>
      </c>
      <c r="P2345" s="77">
        <v>-1.9932050000000001E-12</v>
      </c>
      <c r="Q2345" s="77">
        <v>-1.9932079999999998E-12</v>
      </c>
      <c r="R2345" s="77">
        <v>0</v>
      </c>
      <c r="S2345" s="77">
        <v>0</v>
      </c>
      <c r="T2345" s="77" t="s">
        <v>157</v>
      </c>
      <c r="U2345" s="105">
        <v>0</v>
      </c>
      <c r="V2345" s="105">
        <v>0</v>
      </c>
      <c r="W2345" s="101">
        <v>0</v>
      </c>
    </row>
    <row r="2346" spans="2:23" x14ac:dyDescent="0.25">
      <c r="B2346" s="55" t="s">
        <v>117</v>
      </c>
      <c r="C2346" s="76" t="s">
        <v>140</v>
      </c>
      <c r="D2346" s="55" t="s">
        <v>78</v>
      </c>
      <c r="E2346" s="55" t="s">
        <v>158</v>
      </c>
      <c r="F2346" s="70">
        <v>173.7</v>
      </c>
      <c r="G2346" s="77">
        <v>50604</v>
      </c>
      <c r="H2346" s="77">
        <v>173.7</v>
      </c>
      <c r="I2346" s="77">
        <v>1</v>
      </c>
      <c r="J2346" s="77">
        <v>9.7019900000000007E-13</v>
      </c>
      <c r="K2346" s="77">
        <v>0</v>
      </c>
      <c r="L2346" s="77">
        <v>-1.290034E-12</v>
      </c>
      <c r="M2346" s="77">
        <v>0</v>
      </c>
      <c r="N2346" s="77">
        <v>2.2602330000000001E-12</v>
      </c>
      <c r="O2346" s="77">
        <v>0</v>
      </c>
      <c r="P2346" s="77">
        <v>2.0888490000000002E-12</v>
      </c>
      <c r="Q2346" s="77">
        <v>2.0888490000000002E-12</v>
      </c>
      <c r="R2346" s="77">
        <v>0</v>
      </c>
      <c r="S2346" s="77">
        <v>0</v>
      </c>
      <c r="T2346" s="77" t="s">
        <v>157</v>
      </c>
      <c r="U2346" s="105">
        <v>0</v>
      </c>
      <c r="V2346" s="105">
        <v>0</v>
      </c>
      <c r="W2346" s="101">
        <v>0</v>
      </c>
    </row>
    <row r="2347" spans="2:23" x14ac:dyDescent="0.25">
      <c r="B2347" s="55" t="s">
        <v>117</v>
      </c>
      <c r="C2347" s="76" t="s">
        <v>140</v>
      </c>
      <c r="D2347" s="55" t="s">
        <v>78</v>
      </c>
      <c r="E2347" s="55" t="s">
        <v>159</v>
      </c>
      <c r="F2347" s="70">
        <v>172.89</v>
      </c>
      <c r="G2347" s="77">
        <v>50103</v>
      </c>
      <c r="H2347" s="77">
        <v>172.83</v>
      </c>
      <c r="I2347" s="77">
        <v>1</v>
      </c>
      <c r="J2347" s="77">
        <v>-29.6114083686988</v>
      </c>
      <c r="K2347" s="77">
        <v>4.3841775278892301E-3</v>
      </c>
      <c r="L2347" s="77">
        <v>-29.6114080384319</v>
      </c>
      <c r="M2347" s="77">
        <v>4.3841774300925496E-3</v>
      </c>
      <c r="N2347" s="77">
        <v>-3.3026693047100002E-7</v>
      </c>
      <c r="O2347" s="77">
        <v>9.7796688999999996E-11</v>
      </c>
      <c r="P2347" s="77">
        <v>-3.3207239999999999E-12</v>
      </c>
      <c r="Q2347" s="77">
        <v>-3.320722E-12</v>
      </c>
      <c r="R2347" s="77">
        <v>0</v>
      </c>
      <c r="S2347" s="77">
        <v>0</v>
      </c>
      <c r="T2347" s="77" t="s">
        <v>157</v>
      </c>
      <c r="U2347" s="105">
        <v>-2.910880104E-9</v>
      </c>
      <c r="V2347" s="105">
        <v>0</v>
      </c>
      <c r="W2347" s="101">
        <v>-2.9108887094799998E-9</v>
      </c>
    </row>
    <row r="2348" spans="2:23" x14ac:dyDescent="0.25">
      <c r="B2348" s="55" t="s">
        <v>117</v>
      </c>
      <c r="C2348" s="76" t="s">
        <v>140</v>
      </c>
      <c r="D2348" s="55" t="s">
        <v>78</v>
      </c>
      <c r="E2348" s="55" t="s">
        <v>159</v>
      </c>
      <c r="F2348" s="70">
        <v>172.89</v>
      </c>
      <c r="G2348" s="77">
        <v>50200</v>
      </c>
      <c r="H2348" s="77">
        <v>172.47</v>
      </c>
      <c r="I2348" s="77">
        <v>1</v>
      </c>
      <c r="J2348" s="77">
        <v>-65.863730821002306</v>
      </c>
      <c r="K2348" s="77">
        <v>6.5027085254545106E-2</v>
      </c>
      <c r="L2348" s="77">
        <v>-2.3623841559818901</v>
      </c>
      <c r="M2348" s="77">
        <v>8.3657074917509996E-5</v>
      </c>
      <c r="N2348" s="77">
        <v>-63.501346665020399</v>
      </c>
      <c r="O2348" s="77">
        <v>6.4943428179627602E-2</v>
      </c>
      <c r="P2348" s="77">
        <v>-61.695924103714901</v>
      </c>
      <c r="Q2348" s="77">
        <v>-61.695924103714802</v>
      </c>
      <c r="R2348" s="77">
        <v>0</v>
      </c>
      <c r="S2348" s="77">
        <v>5.7057741894660098E-2</v>
      </c>
      <c r="T2348" s="77" t="s">
        <v>156</v>
      </c>
      <c r="U2348" s="105">
        <v>-15.456134421249599</v>
      </c>
      <c r="V2348" s="105">
        <v>-13.125813686751799</v>
      </c>
      <c r="W2348" s="101">
        <v>-2.3303276236603798</v>
      </c>
    </row>
    <row r="2349" spans="2:23" x14ac:dyDescent="0.25">
      <c r="B2349" s="55" t="s">
        <v>117</v>
      </c>
      <c r="C2349" s="76" t="s">
        <v>140</v>
      </c>
      <c r="D2349" s="55" t="s">
        <v>78</v>
      </c>
      <c r="E2349" s="55" t="s">
        <v>160</v>
      </c>
      <c r="F2349" s="70">
        <v>172.53</v>
      </c>
      <c r="G2349" s="77">
        <v>50800</v>
      </c>
      <c r="H2349" s="77">
        <v>174.46</v>
      </c>
      <c r="I2349" s="77">
        <v>1</v>
      </c>
      <c r="J2349" s="77">
        <v>82.410319973579703</v>
      </c>
      <c r="K2349" s="77">
        <v>0.34473455214438198</v>
      </c>
      <c r="L2349" s="77">
        <v>134.307714051559</v>
      </c>
      <c r="M2349" s="77">
        <v>0.91563740984862196</v>
      </c>
      <c r="N2349" s="77">
        <v>-51.897394077979399</v>
      </c>
      <c r="O2349" s="77">
        <v>-0.57090285770424098</v>
      </c>
      <c r="P2349" s="77">
        <v>-51.362364941329197</v>
      </c>
      <c r="Q2349" s="77">
        <v>-51.362364941329197</v>
      </c>
      <c r="R2349" s="77">
        <v>0</v>
      </c>
      <c r="S2349" s="77">
        <v>0.133909576942913</v>
      </c>
      <c r="T2349" s="77" t="s">
        <v>156</v>
      </c>
      <c r="U2349" s="105">
        <v>1.1131792731033701</v>
      </c>
      <c r="V2349" s="105">
        <v>-0.94534528106978699</v>
      </c>
      <c r="W2349" s="101">
        <v>2.05851846852577</v>
      </c>
    </row>
    <row r="2350" spans="2:23" x14ac:dyDescent="0.25">
      <c r="B2350" s="55" t="s">
        <v>117</v>
      </c>
      <c r="C2350" s="76" t="s">
        <v>140</v>
      </c>
      <c r="D2350" s="55" t="s">
        <v>78</v>
      </c>
      <c r="E2350" s="55" t="s">
        <v>161</v>
      </c>
      <c r="F2350" s="70">
        <v>172.47</v>
      </c>
      <c r="G2350" s="77">
        <v>50150</v>
      </c>
      <c r="H2350" s="77">
        <v>172.53</v>
      </c>
      <c r="I2350" s="77">
        <v>1</v>
      </c>
      <c r="J2350" s="77">
        <v>8.8128888209571503</v>
      </c>
      <c r="K2350" s="77">
        <v>4.05421788914279E-4</v>
      </c>
      <c r="L2350" s="77">
        <v>61.005245920206001</v>
      </c>
      <c r="M2350" s="77">
        <v>1.9426960955476701E-2</v>
      </c>
      <c r="N2350" s="77">
        <v>-52.192357099248902</v>
      </c>
      <c r="O2350" s="77">
        <v>-1.90215391665625E-2</v>
      </c>
      <c r="P2350" s="77">
        <v>-51.362364941329297</v>
      </c>
      <c r="Q2350" s="77">
        <v>-51.362364941329197</v>
      </c>
      <c r="R2350" s="77">
        <v>0</v>
      </c>
      <c r="S2350" s="77">
        <v>1.3770843018951999E-2</v>
      </c>
      <c r="T2350" s="77" t="s">
        <v>156</v>
      </c>
      <c r="U2350" s="105">
        <v>-0.14967408027697099</v>
      </c>
      <c r="V2350" s="105">
        <v>-0.127107725509327</v>
      </c>
      <c r="W2350" s="101">
        <v>-2.2566421480901398E-2</v>
      </c>
    </row>
    <row r="2351" spans="2:23" x14ac:dyDescent="0.25">
      <c r="B2351" s="55" t="s">
        <v>117</v>
      </c>
      <c r="C2351" s="76" t="s">
        <v>140</v>
      </c>
      <c r="D2351" s="55" t="s">
        <v>78</v>
      </c>
      <c r="E2351" s="55" t="s">
        <v>161</v>
      </c>
      <c r="F2351" s="70">
        <v>172.47</v>
      </c>
      <c r="G2351" s="77">
        <v>50250</v>
      </c>
      <c r="H2351" s="77">
        <v>170.68</v>
      </c>
      <c r="I2351" s="77">
        <v>1</v>
      </c>
      <c r="J2351" s="77">
        <v>-95.781830667253999</v>
      </c>
      <c r="K2351" s="77">
        <v>0.452928234074365</v>
      </c>
      <c r="L2351" s="77">
        <v>-143.05796731311901</v>
      </c>
      <c r="M2351" s="77">
        <v>1.01038578392066</v>
      </c>
      <c r="N2351" s="77">
        <v>47.276136645865101</v>
      </c>
      <c r="O2351" s="77">
        <v>-0.55745754984629803</v>
      </c>
      <c r="P2351" s="77">
        <v>45.850261059442303</v>
      </c>
      <c r="Q2351" s="77">
        <v>45.850261059442197</v>
      </c>
      <c r="R2351" s="77">
        <v>0</v>
      </c>
      <c r="S2351" s="77">
        <v>0.103787906704243</v>
      </c>
      <c r="T2351" s="77" t="s">
        <v>156</v>
      </c>
      <c r="U2351" s="105">
        <v>-11.021494518780401</v>
      </c>
      <c r="V2351" s="105">
        <v>-9.35978425525186</v>
      </c>
      <c r="W2351" s="101">
        <v>-1.6617151760678699</v>
      </c>
    </row>
    <row r="2352" spans="2:23" x14ac:dyDescent="0.25">
      <c r="B2352" s="55" t="s">
        <v>117</v>
      </c>
      <c r="C2352" s="76" t="s">
        <v>140</v>
      </c>
      <c r="D2352" s="55" t="s">
        <v>78</v>
      </c>
      <c r="E2352" s="55" t="s">
        <v>161</v>
      </c>
      <c r="F2352" s="70">
        <v>172.47</v>
      </c>
      <c r="G2352" s="77">
        <v>50900</v>
      </c>
      <c r="H2352" s="77">
        <v>175.73</v>
      </c>
      <c r="I2352" s="77">
        <v>1</v>
      </c>
      <c r="J2352" s="77">
        <v>110.53436670357</v>
      </c>
      <c r="K2352" s="77">
        <v>1.16680431425442</v>
      </c>
      <c r="L2352" s="77">
        <v>135.062070140142</v>
      </c>
      <c r="M2352" s="77">
        <v>1.7420883464966399</v>
      </c>
      <c r="N2352" s="77">
        <v>-24.527703436571901</v>
      </c>
      <c r="O2352" s="77">
        <v>-0.57528403224221802</v>
      </c>
      <c r="P2352" s="77">
        <v>-23.8870241766327</v>
      </c>
      <c r="Q2352" s="77">
        <v>-23.8870241766326</v>
      </c>
      <c r="R2352" s="77">
        <v>0</v>
      </c>
      <c r="S2352" s="77">
        <v>5.4491337743435703E-2</v>
      </c>
      <c r="T2352" s="77" t="s">
        <v>157</v>
      </c>
      <c r="U2352" s="105">
        <v>-20.1966368101459</v>
      </c>
      <c r="V2352" s="105">
        <v>-17.151590730506602</v>
      </c>
      <c r="W2352" s="101">
        <v>-3.0450550817552999</v>
      </c>
    </row>
    <row r="2353" spans="2:23" x14ac:dyDescent="0.25">
      <c r="B2353" s="55" t="s">
        <v>117</v>
      </c>
      <c r="C2353" s="76" t="s">
        <v>140</v>
      </c>
      <c r="D2353" s="55" t="s">
        <v>78</v>
      </c>
      <c r="E2353" s="55" t="s">
        <v>161</v>
      </c>
      <c r="F2353" s="70">
        <v>172.47</v>
      </c>
      <c r="G2353" s="77">
        <v>53050</v>
      </c>
      <c r="H2353" s="77">
        <v>177.88</v>
      </c>
      <c r="I2353" s="77">
        <v>1</v>
      </c>
      <c r="J2353" s="77">
        <v>88.291890530604704</v>
      </c>
      <c r="K2353" s="77">
        <v>1.5645484072470801</v>
      </c>
      <c r="L2353" s="77">
        <v>121.116129662449</v>
      </c>
      <c r="M2353" s="77">
        <v>2.9440917546873102</v>
      </c>
      <c r="N2353" s="77">
        <v>-32.824239131844003</v>
      </c>
      <c r="O2353" s="77">
        <v>-1.3795433474402199</v>
      </c>
      <c r="P2353" s="77">
        <v>-32.296796045191201</v>
      </c>
      <c r="Q2353" s="77">
        <v>-32.296796045191201</v>
      </c>
      <c r="R2353" s="77">
        <v>0</v>
      </c>
      <c r="S2353" s="77">
        <v>0.209346765081285</v>
      </c>
      <c r="T2353" s="77" t="s">
        <v>156</v>
      </c>
      <c r="U2353" s="105">
        <v>-64.082372184564704</v>
      </c>
      <c r="V2353" s="105">
        <v>-54.420675634346402</v>
      </c>
      <c r="W2353" s="101">
        <v>-9.6617251132384503</v>
      </c>
    </row>
    <row r="2354" spans="2:23" x14ac:dyDescent="0.25">
      <c r="B2354" s="55" t="s">
        <v>117</v>
      </c>
      <c r="C2354" s="76" t="s">
        <v>140</v>
      </c>
      <c r="D2354" s="55" t="s">
        <v>78</v>
      </c>
      <c r="E2354" s="55" t="s">
        <v>162</v>
      </c>
      <c r="F2354" s="70">
        <v>170.68</v>
      </c>
      <c r="G2354" s="77">
        <v>50253</v>
      </c>
      <c r="H2354" s="77">
        <v>170.68</v>
      </c>
      <c r="I2354" s="77">
        <v>1</v>
      </c>
      <c r="J2354" s="77">
        <v>-2.2446299999999999E-12</v>
      </c>
      <c r="K2354" s="77">
        <v>0</v>
      </c>
      <c r="L2354" s="77">
        <v>-1.5749592000000001E-11</v>
      </c>
      <c r="M2354" s="77">
        <v>0</v>
      </c>
      <c r="N2354" s="77">
        <v>1.3504963000000001E-11</v>
      </c>
      <c r="O2354" s="77">
        <v>0</v>
      </c>
      <c r="P2354" s="77">
        <v>1.3015642999999999E-11</v>
      </c>
      <c r="Q2354" s="77">
        <v>1.3015639999999999E-11</v>
      </c>
      <c r="R2354" s="77">
        <v>0</v>
      </c>
      <c r="S2354" s="77">
        <v>0</v>
      </c>
      <c r="T2354" s="77" t="s">
        <v>157</v>
      </c>
      <c r="U2354" s="105">
        <v>0</v>
      </c>
      <c r="V2354" s="105">
        <v>0</v>
      </c>
      <c r="W2354" s="101">
        <v>0</v>
      </c>
    </row>
    <row r="2355" spans="2:23" x14ac:dyDescent="0.25">
      <c r="B2355" s="55" t="s">
        <v>117</v>
      </c>
      <c r="C2355" s="76" t="s">
        <v>140</v>
      </c>
      <c r="D2355" s="55" t="s">
        <v>78</v>
      </c>
      <c r="E2355" s="55" t="s">
        <v>162</v>
      </c>
      <c r="F2355" s="70">
        <v>170.68</v>
      </c>
      <c r="G2355" s="77">
        <v>50300</v>
      </c>
      <c r="H2355" s="77">
        <v>170.65</v>
      </c>
      <c r="I2355" s="77">
        <v>1</v>
      </c>
      <c r="J2355" s="77">
        <v>1.6028891638509399</v>
      </c>
      <c r="K2355" s="77">
        <v>3.5712626035112001E-5</v>
      </c>
      <c r="L2355" s="77">
        <v>-45.966644583808701</v>
      </c>
      <c r="M2355" s="77">
        <v>2.9369760558689201E-2</v>
      </c>
      <c r="N2355" s="77">
        <v>47.569533747659598</v>
      </c>
      <c r="O2355" s="77">
        <v>-2.9334047932654098E-2</v>
      </c>
      <c r="P2355" s="77">
        <v>45.850261059443802</v>
      </c>
      <c r="Q2355" s="77">
        <v>45.850261059443703</v>
      </c>
      <c r="R2355" s="77">
        <v>0</v>
      </c>
      <c r="S2355" s="77">
        <v>2.9221225505146099E-2</v>
      </c>
      <c r="T2355" s="77" t="s">
        <v>156</v>
      </c>
      <c r="U2355" s="105">
        <v>-3.5792092779965698</v>
      </c>
      <c r="V2355" s="105">
        <v>-3.0395720461829501</v>
      </c>
      <c r="W2355" s="101">
        <v>-0.53963882715136102</v>
      </c>
    </row>
    <row r="2356" spans="2:23" x14ac:dyDescent="0.25">
      <c r="B2356" s="55" t="s">
        <v>117</v>
      </c>
      <c r="C2356" s="76" t="s">
        <v>140</v>
      </c>
      <c r="D2356" s="55" t="s">
        <v>78</v>
      </c>
      <c r="E2356" s="55" t="s">
        <v>163</v>
      </c>
      <c r="F2356" s="70">
        <v>170.65</v>
      </c>
      <c r="G2356" s="77">
        <v>51150</v>
      </c>
      <c r="H2356" s="77">
        <v>171.19</v>
      </c>
      <c r="I2356" s="77">
        <v>1</v>
      </c>
      <c r="J2356" s="77">
        <v>64.303742188041397</v>
      </c>
      <c r="K2356" s="77">
        <v>0.11826017801844201</v>
      </c>
      <c r="L2356" s="77">
        <v>16.774646945842498</v>
      </c>
      <c r="M2356" s="77">
        <v>8.0477191125091999E-3</v>
      </c>
      <c r="N2356" s="77">
        <v>47.5290952421988</v>
      </c>
      <c r="O2356" s="77">
        <v>0.11021245890593299</v>
      </c>
      <c r="P2356" s="77">
        <v>45.850261059441799</v>
      </c>
      <c r="Q2356" s="77">
        <v>45.850261059441799</v>
      </c>
      <c r="R2356" s="77">
        <v>0</v>
      </c>
      <c r="S2356" s="77">
        <v>6.0124248161662397E-2</v>
      </c>
      <c r="T2356" s="77" t="s">
        <v>156</v>
      </c>
      <c r="U2356" s="105">
        <v>-6.8281979545849101</v>
      </c>
      <c r="V2356" s="105">
        <v>-5.7987108370978504</v>
      </c>
      <c r="W2356" s="101">
        <v>-1.0294901609754501</v>
      </c>
    </row>
    <row r="2357" spans="2:23" x14ac:dyDescent="0.25">
      <c r="B2357" s="55" t="s">
        <v>117</v>
      </c>
      <c r="C2357" s="76" t="s">
        <v>140</v>
      </c>
      <c r="D2357" s="55" t="s">
        <v>78</v>
      </c>
      <c r="E2357" s="55" t="s">
        <v>164</v>
      </c>
      <c r="F2357" s="70">
        <v>176.04</v>
      </c>
      <c r="G2357" s="77">
        <v>50354</v>
      </c>
      <c r="H2357" s="77">
        <v>176.04</v>
      </c>
      <c r="I2357" s="77">
        <v>1</v>
      </c>
      <c r="J2357" s="77">
        <v>2.1060129999999999E-12</v>
      </c>
      <c r="K2357" s="77">
        <v>0</v>
      </c>
      <c r="L2357" s="77">
        <v>7.3831499999999997E-13</v>
      </c>
      <c r="M2357" s="77">
        <v>0</v>
      </c>
      <c r="N2357" s="77">
        <v>1.367698E-12</v>
      </c>
      <c r="O2357" s="77">
        <v>0</v>
      </c>
      <c r="P2357" s="77">
        <v>1.3234449999999999E-12</v>
      </c>
      <c r="Q2357" s="77">
        <v>1.3234460000000001E-12</v>
      </c>
      <c r="R2357" s="77">
        <v>0</v>
      </c>
      <c r="S2357" s="77">
        <v>0</v>
      </c>
      <c r="T2357" s="77" t="s">
        <v>157</v>
      </c>
      <c r="U2357" s="105">
        <v>0</v>
      </c>
      <c r="V2357" s="105">
        <v>0</v>
      </c>
      <c r="W2357" s="101">
        <v>0</v>
      </c>
    </row>
    <row r="2358" spans="2:23" x14ac:dyDescent="0.25">
      <c r="B2358" s="55" t="s">
        <v>117</v>
      </c>
      <c r="C2358" s="76" t="s">
        <v>140</v>
      </c>
      <c r="D2358" s="55" t="s">
        <v>78</v>
      </c>
      <c r="E2358" s="55" t="s">
        <v>164</v>
      </c>
      <c r="F2358" s="70">
        <v>176.04</v>
      </c>
      <c r="G2358" s="77">
        <v>50900</v>
      </c>
      <c r="H2358" s="77">
        <v>175.73</v>
      </c>
      <c r="I2358" s="77">
        <v>1</v>
      </c>
      <c r="J2358" s="77">
        <v>-114.229293681567</v>
      </c>
      <c r="K2358" s="77">
        <v>0.10308181912641801</v>
      </c>
      <c r="L2358" s="77">
        <v>-162.46706093349201</v>
      </c>
      <c r="M2358" s="77">
        <v>0.20852481251810001</v>
      </c>
      <c r="N2358" s="77">
        <v>48.237767251925497</v>
      </c>
      <c r="O2358" s="77">
        <v>-0.10544299339168201</v>
      </c>
      <c r="P2358" s="77">
        <v>47.544023368704103</v>
      </c>
      <c r="Q2358" s="77">
        <v>47.544023368704103</v>
      </c>
      <c r="R2358" s="77">
        <v>0</v>
      </c>
      <c r="S2358" s="77">
        <v>1.78574298488627E-2</v>
      </c>
      <c r="T2358" s="77" t="s">
        <v>156</v>
      </c>
      <c r="U2358" s="105">
        <v>-3.5921330445989699</v>
      </c>
      <c r="V2358" s="105">
        <v>-3.05054729704004</v>
      </c>
      <c r="W2358" s="101">
        <v>-0.54158734865709501</v>
      </c>
    </row>
    <row r="2359" spans="2:23" x14ac:dyDescent="0.25">
      <c r="B2359" s="55" t="s">
        <v>117</v>
      </c>
      <c r="C2359" s="76" t="s">
        <v>140</v>
      </c>
      <c r="D2359" s="55" t="s">
        <v>78</v>
      </c>
      <c r="E2359" s="55" t="s">
        <v>164</v>
      </c>
      <c r="F2359" s="70">
        <v>176.04</v>
      </c>
      <c r="G2359" s="77">
        <v>53200</v>
      </c>
      <c r="H2359" s="77">
        <v>176.95</v>
      </c>
      <c r="I2359" s="77">
        <v>1</v>
      </c>
      <c r="J2359" s="77">
        <v>54.036735525819701</v>
      </c>
      <c r="K2359" s="77">
        <v>0.14103449237768101</v>
      </c>
      <c r="L2359" s="77">
        <v>102.040840681248</v>
      </c>
      <c r="M2359" s="77">
        <v>0.50291569196300501</v>
      </c>
      <c r="N2359" s="77">
        <v>-48.004105155428697</v>
      </c>
      <c r="O2359" s="77">
        <v>-0.361881199585324</v>
      </c>
      <c r="P2359" s="77">
        <v>-47.544023368696799</v>
      </c>
      <c r="Q2359" s="77">
        <v>-47.544023368696699</v>
      </c>
      <c r="R2359" s="77">
        <v>0</v>
      </c>
      <c r="S2359" s="77">
        <v>0.109178969835418</v>
      </c>
      <c r="T2359" s="77" t="s">
        <v>156</v>
      </c>
      <c r="U2359" s="105">
        <v>-20.186486629371799</v>
      </c>
      <c r="V2359" s="105">
        <v>-17.142970892059498</v>
      </c>
      <c r="W2359" s="101">
        <v>-3.0435247349041101</v>
      </c>
    </row>
    <row r="2360" spans="2:23" x14ac:dyDescent="0.25">
      <c r="B2360" s="55" t="s">
        <v>117</v>
      </c>
      <c r="C2360" s="76" t="s">
        <v>140</v>
      </c>
      <c r="D2360" s="55" t="s">
        <v>78</v>
      </c>
      <c r="E2360" s="55" t="s">
        <v>165</v>
      </c>
      <c r="F2360" s="70">
        <v>176.04</v>
      </c>
      <c r="G2360" s="77">
        <v>50404</v>
      </c>
      <c r="H2360" s="77">
        <v>176.04</v>
      </c>
      <c r="I2360" s="77">
        <v>1</v>
      </c>
      <c r="J2360" s="77">
        <v>5.9475999999999998E-13</v>
      </c>
      <c r="K2360" s="77">
        <v>0</v>
      </c>
      <c r="L2360" s="77">
        <v>-2.2025929999999999E-12</v>
      </c>
      <c r="M2360" s="77">
        <v>0</v>
      </c>
      <c r="N2360" s="77">
        <v>2.7973530000000001E-12</v>
      </c>
      <c r="O2360" s="77">
        <v>0</v>
      </c>
      <c r="P2360" s="77">
        <v>2.506624E-12</v>
      </c>
      <c r="Q2360" s="77">
        <v>2.5066259999999999E-12</v>
      </c>
      <c r="R2360" s="77">
        <v>0</v>
      </c>
      <c r="S2360" s="77">
        <v>0</v>
      </c>
      <c r="T2360" s="77" t="s">
        <v>157</v>
      </c>
      <c r="U2360" s="105">
        <v>0</v>
      </c>
      <c r="V2360" s="105">
        <v>0</v>
      </c>
      <c r="W2360" s="101">
        <v>0</v>
      </c>
    </row>
    <row r="2361" spans="2:23" x14ac:dyDescent="0.25">
      <c r="B2361" s="55" t="s">
        <v>117</v>
      </c>
      <c r="C2361" s="76" t="s">
        <v>140</v>
      </c>
      <c r="D2361" s="55" t="s">
        <v>78</v>
      </c>
      <c r="E2361" s="55" t="s">
        <v>166</v>
      </c>
      <c r="F2361" s="70">
        <v>173.7</v>
      </c>
      <c r="G2361" s="77">
        <v>50499</v>
      </c>
      <c r="H2361" s="77">
        <v>173.7</v>
      </c>
      <c r="I2361" s="77">
        <v>1</v>
      </c>
      <c r="J2361" s="77">
        <v>-5.73034E-12</v>
      </c>
      <c r="K2361" s="77">
        <v>0</v>
      </c>
      <c r="L2361" s="77">
        <v>-4.9647040000000003E-12</v>
      </c>
      <c r="M2361" s="77">
        <v>0</v>
      </c>
      <c r="N2361" s="77">
        <v>-7.6563599999999997E-13</v>
      </c>
      <c r="O2361" s="77">
        <v>0</v>
      </c>
      <c r="P2361" s="77">
        <v>-5.9544700000000004E-13</v>
      </c>
      <c r="Q2361" s="77">
        <v>-5.9544899999999998E-13</v>
      </c>
      <c r="R2361" s="77">
        <v>0</v>
      </c>
      <c r="S2361" s="77">
        <v>0</v>
      </c>
      <c r="T2361" s="77" t="s">
        <v>157</v>
      </c>
      <c r="U2361" s="105">
        <v>0</v>
      </c>
      <c r="V2361" s="105">
        <v>0</v>
      </c>
      <c r="W2361" s="101">
        <v>0</v>
      </c>
    </row>
    <row r="2362" spans="2:23" x14ac:dyDescent="0.25">
      <c r="B2362" s="55" t="s">
        <v>117</v>
      </c>
      <c r="C2362" s="76" t="s">
        <v>140</v>
      </c>
      <c r="D2362" s="55" t="s">
        <v>78</v>
      </c>
      <c r="E2362" s="55" t="s">
        <v>166</v>
      </c>
      <c r="F2362" s="70">
        <v>173.7</v>
      </c>
      <c r="G2362" s="77">
        <v>50554</v>
      </c>
      <c r="H2362" s="77">
        <v>173.7</v>
      </c>
      <c r="I2362" s="77">
        <v>1</v>
      </c>
      <c r="J2362" s="77">
        <v>2.3269600000000002E-13</v>
      </c>
      <c r="K2362" s="77">
        <v>0</v>
      </c>
      <c r="L2362" s="77">
        <v>5.4953600000000001E-13</v>
      </c>
      <c r="M2362" s="77">
        <v>0</v>
      </c>
      <c r="N2362" s="77">
        <v>-3.1683999999999999E-13</v>
      </c>
      <c r="O2362" s="77">
        <v>0</v>
      </c>
      <c r="P2362" s="77">
        <v>-2.5594999999999998E-13</v>
      </c>
      <c r="Q2362" s="77">
        <v>-2.5594999999999998E-13</v>
      </c>
      <c r="R2362" s="77">
        <v>0</v>
      </c>
      <c r="S2362" s="77">
        <v>0</v>
      </c>
      <c r="T2362" s="77" t="s">
        <v>157</v>
      </c>
      <c r="U2362" s="105">
        <v>0</v>
      </c>
      <c r="V2362" s="105">
        <v>0</v>
      </c>
      <c r="W2362" s="101">
        <v>0</v>
      </c>
    </row>
    <row r="2363" spans="2:23" x14ac:dyDescent="0.25">
      <c r="B2363" s="55" t="s">
        <v>117</v>
      </c>
      <c r="C2363" s="76" t="s">
        <v>140</v>
      </c>
      <c r="D2363" s="55" t="s">
        <v>78</v>
      </c>
      <c r="E2363" s="55" t="s">
        <v>167</v>
      </c>
      <c r="F2363" s="70">
        <v>173.7</v>
      </c>
      <c r="G2363" s="77">
        <v>50604</v>
      </c>
      <c r="H2363" s="77">
        <v>173.7</v>
      </c>
      <c r="I2363" s="77">
        <v>1</v>
      </c>
      <c r="J2363" s="77">
        <v>-1.31303E-13</v>
      </c>
      <c r="K2363" s="77">
        <v>0</v>
      </c>
      <c r="L2363" s="77">
        <v>6.0007600000000002E-13</v>
      </c>
      <c r="M2363" s="77">
        <v>0</v>
      </c>
      <c r="N2363" s="77">
        <v>-7.3137899999999999E-13</v>
      </c>
      <c r="O2363" s="77">
        <v>0</v>
      </c>
      <c r="P2363" s="77">
        <v>-6.7369599999999996E-13</v>
      </c>
      <c r="Q2363" s="77">
        <v>-6.7369499999999999E-13</v>
      </c>
      <c r="R2363" s="77">
        <v>0</v>
      </c>
      <c r="S2363" s="77">
        <v>0</v>
      </c>
      <c r="T2363" s="77" t="s">
        <v>157</v>
      </c>
      <c r="U2363" s="105">
        <v>0</v>
      </c>
      <c r="V2363" s="105">
        <v>0</v>
      </c>
      <c r="W2363" s="101">
        <v>0</v>
      </c>
    </row>
    <row r="2364" spans="2:23" x14ac:dyDescent="0.25">
      <c r="B2364" s="55" t="s">
        <v>117</v>
      </c>
      <c r="C2364" s="76" t="s">
        <v>140</v>
      </c>
      <c r="D2364" s="55" t="s">
        <v>78</v>
      </c>
      <c r="E2364" s="55" t="s">
        <v>168</v>
      </c>
      <c r="F2364" s="70">
        <v>174.68</v>
      </c>
      <c r="G2364" s="77">
        <v>50750</v>
      </c>
      <c r="H2364" s="77">
        <v>174.99</v>
      </c>
      <c r="I2364" s="77">
        <v>1</v>
      </c>
      <c r="J2364" s="77">
        <v>27.178827746231601</v>
      </c>
      <c r="K2364" s="77">
        <v>1.7654659396057999E-2</v>
      </c>
      <c r="L2364" s="77">
        <v>68.830104505948697</v>
      </c>
      <c r="M2364" s="77">
        <v>0.113228240542566</v>
      </c>
      <c r="N2364" s="77">
        <v>-41.651276759717099</v>
      </c>
      <c r="O2364" s="77">
        <v>-9.5573581146507797E-2</v>
      </c>
      <c r="P2364" s="77">
        <v>-42.085069859971398</v>
      </c>
      <c r="Q2364" s="77">
        <v>-42.085069859971298</v>
      </c>
      <c r="R2364" s="77">
        <v>0</v>
      </c>
      <c r="S2364" s="77">
        <v>4.2330559212336201E-2</v>
      </c>
      <c r="T2364" s="77" t="s">
        <v>156</v>
      </c>
      <c r="U2364" s="105">
        <v>-3.7977112642372899</v>
      </c>
      <c r="V2364" s="105">
        <v>-3.22513049717816</v>
      </c>
      <c r="W2364" s="101">
        <v>-0.57258245978834099</v>
      </c>
    </row>
    <row r="2365" spans="2:23" x14ac:dyDescent="0.25">
      <c r="B2365" s="55" t="s">
        <v>117</v>
      </c>
      <c r="C2365" s="76" t="s">
        <v>140</v>
      </c>
      <c r="D2365" s="55" t="s">
        <v>78</v>
      </c>
      <c r="E2365" s="55" t="s">
        <v>168</v>
      </c>
      <c r="F2365" s="70">
        <v>174.68</v>
      </c>
      <c r="G2365" s="77">
        <v>50800</v>
      </c>
      <c r="H2365" s="77">
        <v>174.46</v>
      </c>
      <c r="I2365" s="77">
        <v>1</v>
      </c>
      <c r="J2365" s="77">
        <v>-22.820324008838298</v>
      </c>
      <c r="K2365" s="77">
        <v>9.7383464131383293E-3</v>
      </c>
      <c r="L2365" s="77">
        <v>-64.553481430298206</v>
      </c>
      <c r="M2365" s="77">
        <v>7.7925741741233803E-2</v>
      </c>
      <c r="N2365" s="77">
        <v>41.73315742146</v>
      </c>
      <c r="O2365" s="77">
        <v>-6.8187395328095493E-2</v>
      </c>
      <c r="P2365" s="77">
        <v>42.085069859975597</v>
      </c>
      <c r="Q2365" s="77">
        <v>42.085069859975498</v>
      </c>
      <c r="R2365" s="77">
        <v>0</v>
      </c>
      <c r="S2365" s="77">
        <v>3.3120563065725799E-2</v>
      </c>
      <c r="T2365" s="77" t="s">
        <v>156</v>
      </c>
      <c r="U2365" s="105">
        <v>-2.72217896970447</v>
      </c>
      <c r="V2365" s="105">
        <v>-2.3117561613084101</v>
      </c>
      <c r="W2365" s="101">
        <v>-0.41042402173523601</v>
      </c>
    </row>
    <row r="2366" spans="2:23" x14ac:dyDescent="0.25">
      <c r="B2366" s="55" t="s">
        <v>117</v>
      </c>
      <c r="C2366" s="76" t="s">
        <v>140</v>
      </c>
      <c r="D2366" s="55" t="s">
        <v>78</v>
      </c>
      <c r="E2366" s="55" t="s">
        <v>169</v>
      </c>
      <c r="F2366" s="70">
        <v>175.11</v>
      </c>
      <c r="G2366" s="77">
        <v>50750</v>
      </c>
      <c r="H2366" s="77">
        <v>174.99</v>
      </c>
      <c r="I2366" s="77">
        <v>1</v>
      </c>
      <c r="J2366" s="77">
        <v>-34.691227606643501</v>
      </c>
      <c r="K2366" s="77">
        <v>9.1464576737051804E-3</v>
      </c>
      <c r="L2366" s="77">
        <v>-76.277181310242497</v>
      </c>
      <c r="M2366" s="77">
        <v>4.4218383753630602E-2</v>
      </c>
      <c r="N2366" s="77">
        <v>41.585953703599003</v>
      </c>
      <c r="O2366" s="77">
        <v>-3.5071926079925403E-2</v>
      </c>
      <c r="P2366" s="77">
        <v>42.085069859969899</v>
      </c>
      <c r="Q2366" s="77">
        <v>42.085069859969899</v>
      </c>
      <c r="R2366" s="77">
        <v>0</v>
      </c>
      <c r="S2366" s="77">
        <v>1.3460763598901001E-2</v>
      </c>
      <c r="T2366" s="77" t="s">
        <v>156</v>
      </c>
      <c r="U2366" s="105">
        <v>-1.14902621585888</v>
      </c>
      <c r="V2366" s="105">
        <v>-0.97578758177866198</v>
      </c>
      <c r="W2366" s="101">
        <v>-0.17323914622822001</v>
      </c>
    </row>
    <row r="2367" spans="2:23" x14ac:dyDescent="0.25">
      <c r="B2367" s="55" t="s">
        <v>117</v>
      </c>
      <c r="C2367" s="76" t="s">
        <v>140</v>
      </c>
      <c r="D2367" s="55" t="s">
        <v>78</v>
      </c>
      <c r="E2367" s="55" t="s">
        <v>169</v>
      </c>
      <c r="F2367" s="70">
        <v>175.11</v>
      </c>
      <c r="G2367" s="77">
        <v>50950</v>
      </c>
      <c r="H2367" s="77">
        <v>175.43</v>
      </c>
      <c r="I2367" s="77">
        <v>1</v>
      </c>
      <c r="J2367" s="77">
        <v>94.724675244736005</v>
      </c>
      <c r="K2367" s="77">
        <v>7.8960324081942201E-2</v>
      </c>
      <c r="L2367" s="77">
        <v>136.25088946290299</v>
      </c>
      <c r="M2367" s="77">
        <v>0.163365882939004</v>
      </c>
      <c r="N2367" s="77">
        <v>-41.526214218167098</v>
      </c>
      <c r="O2367" s="77">
        <v>-8.4405558857061594E-2</v>
      </c>
      <c r="P2367" s="77">
        <v>-42.085069859968101</v>
      </c>
      <c r="Q2367" s="77">
        <v>-42.085069859968002</v>
      </c>
      <c r="R2367" s="77">
        <v>0</v>
      </c>
      <c r="S2367" s="77">
        <v>1.5586147325041899E-2</v>
      </c>
      <c r="T2367" s="77" t="s">
        <v>156</v>
      </c>
      <c r="U2367" s="105">
        <v>-1.50537375106399</v>
      </c>
      <c r="V2367" s="105">
        <v>-1.2784086141375</v>
      </c>
      <c r="W2367" s="101">
        <v>-0.22696580790697099</v>
      </c>
    </row>
    <row r="2368" spans="2:23" x14ac:dyDescent="0.25">
      <c r="B2368" s="55" t="s">
        <v>117</v>
      </c>
      <c r="C2368" s="76" t="s">
        <v>140</v>
      </c>
      <c r="D2368" s="55" t="s">
        <v>78</v>
      </c>
      <c r="E2368" s="55" t="s">
        <v>170</v>
      </c>
      <c r="F2368" s="70">
        <v>174.46</v>
      </c>
      <c r="G2368" s="77">
        <v>51300</v>
      </c>
      <c r="H2368" s="77">
        <v>175.01</v>
      </c>
      <c r="I2368" s="77">
        <v>1</v>
      </c>
      <c r="J2368" s="77">
        <v>88.331832056668304</v>
      </c>
      <c r="K2368" s="77">
        <v>0.119456467209203</v>
      </c>
      <c r="L2368" s="77">
        <v>98.162488644002906</v>
      </c>
      <c r="M2368" s="77">
        <v>0.147525233646563</v>
      </c>
      <c r="N2368" s="77">
        <v>-9.8306565873346301</v>
      </c>
      <c r="O2368" s="77">
        <v>-2.8068766437360199E-2</v>
      </c>
      <c r="P2368" s="77">
        <v>-9.27729508135576</v>
      </c>
      <c r="Q2368" s="77">
        <v>-9.2772950813557493</v>
      </c>
      <c r="R2368" s="77">
        <v>0</v>
      </c>
      <c r="S2368" s="77">
        <v>1.31770420364645E-3</v>
      </c>
      <c r="T2368" s="77" t="s">
        <v>156</v>
      </c>
      <c r="U2368" s="105">
        <v>0.50226521960174497</v>
      </c>
      <c r="V2368" s="105">
        <v>-0.426538713636198</v>
      </c>
      <c r="W2368" s="101">
        <v>0.92880118740077799</v>
      </c>
    </row>
    <row r="2369" spans="2:23" x14ac:dyDescent="0.25">
      <c r="B2369" s="55" t="s">
        <v>117</v>
      </c>
      <c r="C2369" s="76" t="s">
        <v>140</v>
      </c>
      <c r="D2369" s="55" t="s">
        <v>78</v>
      </c>
      <c r="E2369" s="55" t="s">
        <v>171</v>
      </c>
      <c r="F2369" s="70">
        <v>175.73</v>
      </c>
      <c r="G2369" s="77">
        <v>54750</v>
      </c>
      <c r="H2369" s="77">
        <v>178.19</v>
      </c>
      <c r="I2369" s="77">
        <v>1</v>
      </c>
      <c r="J2369" s="77">
        <v>73.214016670160206</v>
      </c>
      <c r="K2369" s="77">
        <v>0.56974546186844399</v>
      </c>
      <c r="L2369" s="77">
        <v>104.782242459385</v>
      </c>
      <c r="M2369" s="77">
        <v>1.1669917458077299</v>
      </c>
      <c r="N2369" s="77">
        <v>-31.568225789224599</v>
      </c>
      <c r="O2369" s="77">
        <v>-0.59724628393928703</v>
      </c>
      <c r="P2369" s="77">
        <v>-31.180323847405301</v>
      </c>
      <c r="Q2369" s="77">
        <v>-31.180323847405202</v>
      </c>
      <c r="R2369" s="77">
        <v>0</v>
      </c>
      <c r="S2369" s="77">
        <v>0.103336476746898</v>
      </c>
      <c r="T2369" s="77" t="s">
        <v>157</v>
      </c>
      <c r="U2369" s="105">
        <v>-28.030866964403401</v>
      </c>
      <c r="V2369" s="105">
        <v>-23.804654334983301</v>
      </c>
      <c r="W2369" s="101">
        <v>-4.2262251234366</v>
      </c>
    </row>
    <row r="2370" spans="2:23" x14ac:dyDescent="0.25">
      <c r="B2370" s="55" t="s">
        <v>117</v>
      </c>
      <c r="C2370" s="76" t="s">
        <v>140</v>
      </c>
      <c r="D2370" s="55" t="s">
        <v>78</v>
      </c>
      <c r="E2370" s="55" t="s">
        <v>172</v>
      </c>
      <c r="F2370" s="70">
        <v>175.43</v>
      </c>
      <c r="G2370" s="77">
        <v>53150</v>
      </c>
      <c r="H2370" s="77">
        <v>177.58</v>
      </c>
      <c r="I2370" s="77">
        <v>1</v>
      </c>
      <c r="J2370" s="77">
        <v>140.408884197079</v>
      </c>
      <c r="K2370" s="77">
        <v>0.86744480950462499</v>
      </c>
      <c r="L2370" s="77">
        <v>141.39483910529501</v>
      </c>
      <c r="M2370" s="77">
        <v>0.87967002312694098</v>
      </c>
      <c r="N2370" s="77">
        <v>-0.98595490821613596</v>
      </c>
      <c r="O2370" s="77">
        <v>-1.22252136223166E-2</v>
      </c>
      <c r="P2370" s="77">
        <v>0.43293307330040298</v>
      </c>
      <c r="Q2370" s="77">
        <v>0.43293307330040198</v>
      </c>
      <c r="R2370" s="77">
        <v>0</v>
      </c>
      <c r="S2370" s="77">
        <v>8.2469660221230008E-6</v>
      </c>
      <c r="T2370" s="77" t="s">
        <v>156</v>
      </c>
      <c r="U2370" s="105">
        <v>-3.8008277742297703E-2</v>
      </c>
      <c r="V2370" s="105">
        <v>-3.2277771310905798E-2</v>
      </c>
      <c r="W2370" s="101">
        <v>-5.7305233725750198E-3</v>
      </c>
    </row>
    <row r="2371" spans="2:23" x14ac:dyDescent="0.25">
      <c r="B2371" s="55" t="s">
        <v>117</v>
      </c>
      <c r="C2371" s="76" t="s">
        <v>140</v>
      </c>
      <c r="D2371" s="55" t="s">
        <v>78</v>
      </c>
      <c r="E2371" s="55" t="s">
        <v>172</v>
      </c>
      <c r="F2371" s="70">
        <v>175.43</v>
      </c>
      <c r="G2371" s="77">
        <v>54500</v>
      </c>
      <c r="H2371" s="77">
        <v>174.75</v>
      </c>
      <c r="I2371" s="77">
        <v>1</v>
      </c>
      <c r="J2371" s="77">
        <v>-52.346171754340197</v>
      </c>
      <c r="K2371" s="77">
        <v>0.15172053838143201</v>
      </c>
      <c r="L2371" s="77">
        <v>-11.7822108313</v>
      </c>
      <c r="M2371" s="77">
        <v>7.6864906460932204E-3</v>
      </c>
      <c r="N2371" s="77">
        <v>-40.563960923040199</v>
      </c>
      <c r="O2371" s="77">
        <v>0.14403404773533901</v>
      </c>
      <c r="P2371" s="77">
        <v>-42.518002933267901</v>
      </c>
      <c r="Q2371" s="77">
        <v>-42.518002933267802</v>
      </c>
      <c r="R2371" s="77">
        <v>0</v>
      </c>
      <c r="S2371" s="77">
        <v>0.100096810351006</v>
      </c>
      <c r="T2371" s="77" t="s">
        <v>156</v>
      </c>
      <c r="U2371" s="105">
        <v>-2.3645720096870799</v>
      </c>
      <c r="V2371" s="105">
        <v>-2.0080655875631002</v>
      </c>
      <c r="W2371" s="101">
        <v>-0.35650747606932698</v>
      </c>
    </row>
    <row r="2372" spans="2:23" x14ac:dyDescent="0.25">
      <c r="B2372" s="55" t="s">
        <v>117</v>
      </c>
      <c r="C2372" s="76" t="s">
        <v>140</v>
      </c>
      <c r="D2372" s="55" t="s">
        <v>78</v>
      </c>
      <c r="E2372" s="55" t="s">
        <v>173</v>
      </c>
      <c r="F2372" s="70">
        <v>173.67</v>
      </c>
      <c r="G2372" s="77">
        <v>51250</v>
      </c>
      <c r="H2372" s="77">
        <v>173.67</v>
      </c>
      <c r="I2372" s="77">
        <v>1</v>
      </c>
      <c r="J2372" s="77">
        <v>-1.1746329999999999E-12</v>
      </c>
      <c r="K2372" s="77">
        <v>0</v>
      </c>
      <c r="L2372" s="77">
        <v>-1.319967E-12</v>
      </c>
      <c r="M2372" s="77">
        <v>0</v>
      </c>
      <c r="N2372" s="77">
        <v>1.4533400000000001E-13</v>
      </c>
      <c r="O2372" s="77">
        <v>0</v>
      </c>
      <c r="P2372" s="77">
        <v>8.0839999999999996E-15</v>
      </c>
      <c r="Q2372" s="77">
        <v>8.0849999999999994E-15</v>
      </c>
      <c r="R2372" s="77">
        <v>0</v>
      </c>
      <c r="S2372" s="77">
        <v>0</v>
      </c>
      <c r="T2372" s="77" t="s">
        <v>157</v>
      </c>
      <c r="U2372" s="105">
        <v>0</v>
      </c>
      <c r="V2372" s="105">
        <v>0</v>
      </c>
      <c r="W2372" s="101">
        <v>0</v>
      </c>
    </row>
    <row r="2373" spans="2:23" x14ac:dyDescent="0.25">
      <c r="B2373" s="55" t="s">
        <v>117</v>
      </c>
      <c r="C2373" s="76" t="s">
        <v>140</v>
      </c>
      <c r="D2373" s="55" t="s">
        <v>78</v>
      </c>
      <c r="E2373" s="55" t="s">
        <v>174</v>
      </c>
      <c r="F2373" s="70">
        <v>175.01</v>
      </c>
      <c r="G2373" s="77">
        <v>53200</v>
      </c>
      <c r="H2373" s="77">
        <v>176.95</v>
      </c>
      <c r="I2373" s="77">
        <v>1</v>
      </c>
      <c r="J2373" s="77">
        <v>94.770830038702897</v>
      </c>
      <c r="K2373" s="77">
        <v>0.46254777665057301</v>
      </c>
      <c r="L2373" s="77">
        <v>104.53732868902399</v>
      </c>
      <c r="M2373" s="77">
        <v>0.56279473410601</v>
      </c>
      <c r="N2373" s="77">
        <v>-9.7664986503212408</v>
      </c>
      <c r="O2373" s="77">
        <v>-0.10024695745543701</v>
      </c>
      <c r="P2373" s="77">
        <v>-9.2772950813556303</v>
      </c>
      <c r="Q2373" s="77">
        <v>-9.2772950813556196</v>
      </c>
      <c r="R2373" s="77">
        <v>0</v>
      </c>
      <c r="S2373" s="77">
        <v>4.4325125073670802E-3</v>
      </c>
      <c r="T2373" s="77" t="s">
        <v>157</v>
      </c>
      <c r="U2373" s="105">
        <v>1.3055478086154599</v>
      </c>
      <c r="V2373" s="105">
        <v>-1.10871042059999</v>
      </c>
      <c r="W2373" s="101">
        <v>2.4142510919072002</v>
      </c>
    </row>
    <row r="2374" spans="2:23" x14ac:dyDescent="0.25">
      <c r="B2374" s="55" t="s">
        <v>117</v>
      </c>
      <c r="C2374" s="76" t="s">
        <v>140</v>
      </c>
      <c r="D2374" s="55" t="s">
        <v>78</v>
      </c>
      <c r="E2374" s="55" t="s">
        <v>175</v>
      </c>
      <c r="F2374" s="70">
        <v>178.31</v>
      </c>
      <c r="G2374" s="77">
        <v>53100</v>
      </c>
      <c r="H2374" s="77">
        <v>178.31</v>
      </c>
      <c r="I2374" s="77">
        <v>1</v>
      </c>
      <c r="J2374" s="77">
        <v>4.3396251000000001E-11</v>
      </c>
      <c r="K2374" s="77">
        <v>0</v>
      </c>
      <c r="L2374" s="77">
        <v>3.6055411999999997E-11</v>
      </c>
      <c r="M2374" s="77">
        <v>0</v>
      </c>
      <c r="N2374" s="77">
        <v>7.3408390000000003E-12</v>
      </c>
      <c r="O2374" s="77">
        <v>0</v>
      </c>
      <c r="P2374" s="77">
        <v>7.264847E-12</v>
      </c>
      <c r="Q2374" s="77">
        <v>7.2648420000000003E-12</v>
      </c>
      <c r="R2374" s="77">
        <v>0</v>
      </c>
      <c r="S2374" s="77">
        <v>0</v>
      </c>
      <c r="T2374" s="77" t="s">
        <v>157</v>
      </c>
      <c r="U2374" s="105">
        <v>0</v>
      </c>
      <c r="V2374" s="105">
        <v>0</v>
      </c>
      <c r="W2374" s="101">
        <v>0</v>
      </c>
    </row>
    <row r="2375" spans="2:23" x14ac:dyDescent="0.25">
      <c r="B2375" s="55" t="s">
        <v>117</v>
      </c>
      <c r="C2375" s="76" t="s">
        <v>140</v>
      </c>
      <c r="D2375" s="55" t="s">
        <v>78</v>
      </c>
      <c r="E2375" s="55" t="s">
        <v>176</v>
      </c>
      <c r="F2375" s="70">
        <v>178.31</v>
      </c>
      <c r="G2375" s="77">
        <v>52000</v>
      </c>
      <c r="H2375" s="77">
        <v>178.31</v>
      </c>
      <c r="I2375" s="77">
        <v>1</v>
      </c>
      <c r="J2375" s="77">
        <v>4.1665329999999997E-12</v>
      </c>
      <c r="K2375" s="77">
        <v>0</v>
      </c>
      <c r="L2375" s="77">
        <v>1.2558848999999999E-11</v>
      </c>
      <c r="M2375" s="77">
        <v>0</v>
      </c>
      <c r="N2375" s="77">
        <v>-8.3923160000000004E-12</v>
      </c>
      <c r="O2375" s="77">
        <v>0</v>
      </c>
      <c r="P2375" s="77">
        <v>-7.0052830000000003E-12</v>
      </c>
      <c r="Q2375" s="77">
        <v>-7.0052849999999999E-12</v>
      </c>
      <c r="R2375" s="77">
        <v>0</v>
      </c>
      <c r="S2375" s="77">
        <v>0</v>
      </c>
      <c r="T2375" s="77" t="s">
        <v>157</v>
      </c>
      <c r="U2375" s="105">
        <v>0</v>
      </c>
      <c r="V2375" s="105">
        <v>0</v>
      </c>
      <c r="W2375" s="101">
        <v>0</v>
      </c>
    </row>
    <row r="2376" spans="2:23" x14ac:dyDescent="0.25">
      <c r="B2376" s="55" t="s">
        <v>117</v>
      </c>
      <c r="C2376" s="76" t="s">
        <v>140</v>
      </c>
      <c r="D2376" s="55" t="s">
        <v>78</v>
      </c>
      <c r="E2376" s="55" t="s">
        <v>176</v>
      </c>
      <c r="F2376" s="70">
        <v>178.31</v>
      </c>
      <c r="G2376" s="77">
        <v>53050</v>
      </c>
      <c r="H2376" s="77">
        <v>177.88</v>
      </c>
      <c r="I2376" s="77">
        <v>1</v>
      </c>
      <c r="J2376" s="77">
        <v>-137.588261695239</v>
      </c>
      <c r="K2376" s="77">
        <v>0.177946979709386</v>
      </c>
      <c r="L2376" s="77">
        <v>-131.192934298962</v>
      </c>
      <c r="M2376" s="77">
        <v>0.16178890849373401</v>
      </c>
      <c r="N2376" s="77">
        <v>-6.3953273962775103</v>
      </c>
      <c r="O2376" s="77">
        <v>1.6158071215651899E-2</v>
      </c>
      <c r="P2376" s="77">
        <v>-6.2521545110249104</v>
      </c>
      <c r="Q2376" s="77">
        <v>-6.2521545110249104</v>
      </c>
      <c r="R2376" s="77">
        <v>0</v>
      </c>
      <c r="S2376" s="77">
        <v>3.6744069867945399E-4</v>
      </c>
      <c r="T2376" s="77" t="s">
        <v>156</v>
      </c>
      <c r="U2376" s="105">
        <v>0.12768091275215801</v>
      </c>
      <c r="V2376" s="105">
        <v>-0.108430466924196</v>
      </c>
      <c r="W2376" s="101">
        <v>0.23611068165669799</v>
      </c>
    </row>
    <row r="2377" spans="2:23" x14ac:dyDescent="0.25">
      <c r="B2377" s="55" t="s">
        <v>117</v>
      </c>
      <c r="C2377" s="76" t="s">
        <v>140</v>
      </c>
      <c r="D2377" s="55" t="s">
        <v>78</v>
      </c>
      <c r="E2377" s="55" t="s">
        <v>176</v>
      </c>
      <c r="F2377" s="70">
        <v>178.31</v>
      </c>
      <c r="G2377" s="77">
        <v>53050</v>
      </c>
      <c r="H2377" s="77">
        <v>177.88</v>
      </c>
      <c r="I2377" s="77">
        <v>2</v>
      </c>
      <c r="J2377" s="77">
        <v>-121.68488994062599</v>
      </c>
      <c r="K2377" s="77">
        <v>0.125861305738829</v>
      </c>
      <c r="L2377" s="77">
        <v>-116.028777269663</v>
      </c>
      <c r="M2377" s="77">
        <v>0.11443275581489</v>
      </c>
      <c r="N2377" s="77">
        <v>-5.6561126709631999</v>
      </c>
      <c r="O2377" s="77">
        <v>1.1428549923938601E-2</v>
      </c>
      <c r="P2377" s="77">
        <v>-5.5294886656174196</v>
      </c>
      <c r="Q2377" s="77">
        <v>-5.5294886656174098</v>
      </c>
      <c r="R2377" s="77">
        <v>0</v>
      </c>
      <c r="S2377" s="77">
        <v>2.59889581677127E-4</v>
      </c>
      <c r="T2377" s="77" t="s">
        <v>156</v>
      </c>
      <c r="U2377" s="105">
        <v>-0.39676084981037302</v>
      </c>
      <c r="V2377" s="105">
        <v>-0.33694123322636199</v>
      </c>
      <c r="W2377" s="101">
        <v>-5.9819793429651602E-2</v>
      </c>
    </row>
    <row r="2378" spans="2:23" x14ac:dyDescent="0.25">
      <c r="B2378" s="55" t="s">
        <v>117</v>
      </c>
      <c r="C2378" s="76" t="s">
        <v>140</v>
      </c>
      <c r="D2378" s="55" t="s">
        <v>78</v>
      </c>
      <c r="E2378" s="55" t="s">
        <v>176</v>
      </c>
      <c r="F2378" s="70">
        <v>178.31</v>
      </c>
      <c r="G2378" s="77">
        <v>53100</v>
      </c>
      <c r="H2378" s="77">
        <v>178.31</v>
      </c>
      <c r="I2378" s="77">
        <v>2</v>
      </c>
      <c r="J2378" s="77">
        <v>3.7289260000000001E-12</v>
      </c>
      <c r="K2378" s="77">
        <v>0</v>
      </c>
      <c r="L2378" s="77">
        <v>9.6069650000000006E-12</v>
      </c>
      <c r="M2378" s="77">
        <v>0</v>
      </c>
      <c r="N2378" s="77">
        <v>-5.8780379999999999E-12</v>
      </c>
      <c r="O2378" s="77">
        <v>0</v>
      </c>
      <c r="P2378" s="77">
        <v>-5.0551649999999997E-12</v>
      </c>
      <c r="Q2378" s="77">
        <v>-5.0551639999999999E-12</v>
      </c>
      <c r="R2378" s="77">
        <v>0</v>
      </c>
      <c r="S2378" s="77">
        <v>0</v>
      </c>
      <c r="T2378" s="77" t="s">
        <v>157</v>
      </c>
      <c r="U2378" s="105">
        <v>0</v>
      </c>
      <c r="V2378" s="105">
        <v>0</v>
      </c>
      <c r="W2378" s="101">
        <v>0</v>
      </c>
    </row>
    <row r="2379" spans="2:23" x14ac:dyDescent="0.25">
      <c r="B2379" s="55" t="s">
        <v>117</v>
      </c>
      <c r="C2379" s="76" t="s">
        <v>140</v>
      </c>
      <c r="D2379" s="55" t="s">
        <v>78</v>
      </c>
      <c r="E2379" s="55" t="s">
        <v>177</v>
      </c>
      <c r="F2379" s="70">
        <v>178.33</v>
      </c>
      <c r="G2379" s="77">
        <v>53000</v>
      </c>
      <c r="H2379" s="77">
        <v>178.31</v>
      </c>
      <c r="I2379" s="77">
        <v>1</v>
      </c>
      <c r="J2379" s="77">
        <v>-35.471484348353101</v>
      </c>
      <c r="K2379" s="77">
        <v>0</v>
      </c>
      <c r="L2379" s="77">
        <v>-40.603157325343801</v>
      </c>
      <c r="M2379" s="77">
        <v>0</v>
      </c>
      <c r="N2379" s="77">
        <v>5.1316729769906404</v>
      </c>
      <c r="O2379" s="77">
        <v>0</v>
      </c>
      <c r="P2379" s="77">
        <v>5.1921177728310699</v>
      </c>
      <c r="Q2379" s="77">
        <v>5.1921177728310601</v>
      </c>
      <c r="R2379" s="77">
        <v>0</v>
      </c>
      <c r="S2379" s="77">
        <v>0</v>
      </c>
      <c r="T2379" s="77" t="s">
        <v>156</v>
      </c>
      <c r="U2379" s="105">
        <v>0.102633459539865</v>
      </c>
      <c r="V2379" s="105">
        <v>-8.7159417175807302E-2</v>
      </c>
      <c r="W2379" s="101">
        <v>0.18979231562811</v>
      </c>
    </row>
    <row r="2380" spans="2:23" x14ac:dyDescent="0.25">
      <c r="B2380" s="55" t="s">
        <v>117</v>
      </c>
      <c r="C2380" s="76" t="s">
        <v>140</v>
      </c>
      <c r="D2380" s="55" t="s">
        <v>78</v>
      </c>
      <c r="E2380" s="55" t="s">
        <v>177</v>
      </c>
      <c r="F2380" s="70">
        <v>178.33</v>
      </c>
      <c r="G2380" s="77">
        <v>53000</v>
      </c>
      <c r="H2380" s="77">
        <v>178.31</v>
      </c>
      <c r="I2380" s="77">
        <v>2</v>
      </c>
      <c r="J2380" s="77">
        <v>-31.333144507711602</v>
      </c>
      <c r="K2380" s="77">
        <v>0</v>
      </c>
      <c r="L2380" s="77">
        <v>-35.866122304053299</v>
      </c>
      <c r="M2380" s="77">
        <v>0</v>
      </c>
      <c r="N2380" s="77">
        <v>4.5329777963417204</v>
      </c>
      <c r="O2380" s="77">
        <v>0</v>
      </c>
      <c r="P2380" s="77">
        <v>4.5863706993341298</v>
      </c>
      <c r="Q2380" s="77">
        <v>4.5863706993341298</v>
      </c>
      <c r="R2380" s="77">
        <v>0</v>
      </c>
      <c r="S2380" s="77">
        <v>0</v>
      </c>
      <c r="T2380" s="77" t="s">
        <v>156</v>
      </c>
      <c r="U2380" s="105">
        <v>9.0659555926880797E-2</v>
      </c>
      <c r="V2380" s="105">
        <v>-7.6990818505296293E-2</v>
      </c>
      <c r="W2380" s="101">
        <v>0.16764987880483001</v>
      </c>
    </row>
    <row r="2381" spans="2:23" x14ac:dyDescent="0.25">
      <c r="B2381" s="55" t="s">
        <v>117</v>
      </c>
      <c r="C2381" s="76" t="s">
        <v>140</v>
      </c>
      <c r="D2381" s="55" t="s">
        <v>78</v>
      </c>
      <c r="E2381" s="55" t="s">
        <v>177</v>
      </c>
      <c r="F2381" s="70">
        <v>178.33</v>
      </c>
      <c r="G2381" s="77">
        <v>53000</v>
      </c>
      <c r="H2381" s="77">
        <v>178.31</v>
      </c>
      <c r="I2381" s="77">
        <v>3</v>
      </c>
      <c r="J2381" s="77">
        <v>-31.333144507711602</v>
      </c>
      <c r="K2381" s="77">
        <v>0</v>
      </c>
      <c r="L2381" s="77">
        <v>-35.866122304053299</v>
      </c>
      <c r="M2381" s="77">
        <v>0</v>
      </c>
      <c r="N2381" s="77">
        <v>4.5329777963417204</v>
      </c>
      <c r="O2381" s="77">
        <v>0</v>
      </c>
      <c r="P2381" s="77">
        <v>4.5863706993341298</v>
      </c>
      <c r="Q2381" s="77">
        <v>4.5863706993341298</v>
      </c>
      <c r="R2381" s="77">
        <v>0</v>
      </c>
      <c r="S2381" s="77">
        <v>0</v>
      </c>
      <c r="T2381" s="77" t="s">
        <v>156</v>
      </c>
      <c r="U2381" s="105">
        <v>9.0659555926880797E-2</v>
      </c>
      <c r="V2381" s="105">
        <v>-7.6990818505296293E-2</v>
      </c>
      <c r="W2381" s="101">
        <v>0.16764987880483001</v>
      </c>
    </row>
    <row r="2382" spans="2:23" x14ac:dyDescent="0.25">
      <c r="B2382" s="55" t="s">
        <v>117</v>
      </c>
      <c r="C2382" s="76" t="s">
        <v>140</v>
      </c>
      <c r="D2382" s="55" t="s">
        <v>78</v>
      </c>
      <c r="E2382" s="55" t="s">
        <v>177</v>
      </c>
      <c r="F2382" s="70">
        <v>178.33</v>
      </c>
      <c r="G2382" s="77">
        <v>53000</v>
      </c>
      <c r="H2382" s="77">
        <v>178.31</v>
      </c>
      <c r="I2382" s="77">
        <v>4</v>
      </c>
      <c r="J2382" s="77">
        <v>-34.390036654805598</v>
      </c>
      <c r="K2382" s="77">
        <v>0</v>
      </c>
      <c r="L2382" s="77">
        <v>-39.365256187375799</v>
      </c>
      <c r="M2382" s="77">
        <v>0</v>
      </c>
      <c r="N2382" s="77">
        <v>4.9752195325702298</v>
      </c>
      <c r="O2382" s="77">
        <v>0</v>
      </c>
      <c r="P2382" s="77">
        <v>5.0338214992691599</v>
      </c>
      <c r="Q2382" s="77">
        <v>5.0338214992691501</v>
      </c>
      <c r="R2382" s="77">
        <v>0</v>
      </c>
      <c r="S2382" s="77">
        <v>0</v>
      </c>
      <c r="T2382" s="77" t="s">
        <v>156</v>
      </c>
      <c r="U2382" s="105">
        <v>9.9504390651455499E-2</v>
      </c>
      <c r="V2382" s="105">
        <v>-8.4502117871667407E-2</v>
      </c>
      <c r="W2382" s="101">
        <v>0.184005964541888</v>
      </c>
    </row>
    <row r="2383" spans="2:23" x14ac:dyDescent="0.25">
      <c r="B2383" s="55" t="s">
        <v>117</v>
      </c>
      <c r="C2383" s="76" t="s">
        <v>140</v>
      </c>
      <c r="D2383" s="55" t="s">
        <v>78</v>
      </c>
      <c r="E2383" s="55" t="s">
        <v>177</v>
      </c>
      <c r="F2383" s="70">
        <v>178.33</v>
      </c>
      <c r="G2383" s="77">
        <v>53204</v>
      </c>
      <c r="H2383" s="77">
        <v>177.83</v>
      </c>
      <c r="I2383" s="77">
        <v>1</v>
      </c>
      <c r="J2383" s="77">
        <v>-3.17845776533987</v>
      </c>
      <c r="K2383" s="77">
        <v>1.2911114833011E-3</v>
      </c>
      <c r="L2383" s="77">
        <v>-8.5590961029054498</v>
      </c>
      <c r="M2383" s="77">
        <v>9.3623885154229605E-3</v>
      </c>
      <c r="N2383" s="77">
        <v>5.3806383375655704</v>
      </c>
      <c r="O2383" s="77">
        <v>-8.0712770321218503E-3</v>
      </c>
      <c r="P2383" s="77">
        <v>5.3714200046942899</v>
      </c>
      <c r="Q2383" s="77">
        <v>5.3714200046942899</v>
      </c>
      <c r="R2383" s="77">
        <v>0</v>
      </c>
      <c r="S2383" s="77">
        <v>3.6873051363808802E-3</v>
      </c>
      <c r="T2383" s="77" t="s">
        <v>156</v>
      </c>
      <c r="U2383" s="105">
        <v>1.2529861549025201</v>
      </c>
      <c r="V2383" s="105">
        <v>-1.06407348519943</v>
      </c>
      <c r="W2383" s="101">
        <v>2.3170527901433799</v>
      </c>
    </row>
    <row r="2384" spans="2:23" x14ac:dyDescent="0.25">
      <c r="B2384" s="55" t="s">
        <v>117</v>
      </c>
      <c r="C2384" s="76" t="s">
        <v>140</v>
      </c>
      <c r="D2384" s="55" t="s">
        <v>78</v>
      </c>
      <c r="E2384" s="55" t="s">
        <v>177</v>
      </c>
      <c r="F2384" s="70">
        <v>178.33</v>
      </c>
      <c r="G2384" s="77">
        <v>53304</v>
      </c>
      <c r="H2384" s="77">
        <v>179.23</v>
      </c>
      <c r="I2384" s="77">
        <v>1</v>
      </c>
      <c r="J2384" s="77">
        <v>32.101896393044498</v>
      </c>
      <c r="K2384" s="77">
        <v>9.5530293413159204E-2</v>
      </c>
      <c r="L2384" s="77">
        <v>28.6658770816634</v>
      </c>
      <c r="M2384" s="77">
        <v>7.6174603571418198E-2</v>
      </c>
      <c r="N2384" s="77">
        <v>3.4360193113810702</v>
      </c>
      <c r="O2384" s="77">
        <v>1.9355689841740999E-2</v>
      </c>
      <c r="P2384" s="77">
        <v>3.4315468529939701</v>
      </c>
      <c r="Q2384" s="77">
        <v>3.4315468529939599</v>
      </c>
      <c r="R2384" s="77">
        <v>0</v>
      </c>
      <c r="S2384" s="77">
        <v>1.0915901296579399E-3</v>
      </c>
      <c r="T2384" s="77" t="s">
        <v>156</v>
      </c>
      <c r="U2384" s="105">
        <v>0.36799284966356899</v>
      </c>
      <c r="V2384" s="105">
        <v>-0.31251058324778402</v>
      </c>
      <c r="W2384" s="101">
        <v>0.68050142112872503</v>
      </c>
    </row>
    <row r="2385" spans="2:23" x14ac:dyDescent="0.25">
      <c r="B2385" s="55" t="s">
        <v>117</v>
      </c>
      <c r="C2385" s="76" t="s">
        <v>140</v>
      </c>
      <c r="D2385" s="55" t="s">
        <v>78</v>
      </c>
      <c r="E2385" s="55" t="s">
        <v>177</v>
      </c>
      <c r="F2385" s="70">
        <v>178.33</v>
      </c>
      <c r="G2385" s="77">
        <v>53354</v>
      </c>
      <c r="H2385" s="77">
        <v>178.65</v>
      </c>
      <c r="I2385" s="77">
        <v>1</v>
      </c>
      <c r="J2385" s="77">
        <v>37.1934239637879</v>
      </c>
      <c r="K2385" s="77">
        <v>2.90503665091515E-2</v>
      </c>
      <c r="L2385" s="77">
        <v>45.889395466845201</v>
      </c>
      <c r="M2385" s="77">
        <v>4.4222568942562698E-2</v>
      </c>
      <c r="N2385" s="77">
        <v>-8.6959715030573008</v>
      </c>
      <c r="O2385" s="77">
        <v>-1.51722024334112E-2</v>
      </c>
      <c r="P2385" s="77">
        <v>-8.7582606971280601</v>
      </c>
      <c r="Q2385" s="77">
        <v>-8.7582606971280601</v>
      </c>
      <c r="R2385" s="77">
        <v>0</v>
      </c>
      <c r="S2385" s="77">
        <v>1.6108497392160199E-3</v>
      </c>
      <c r="T2385" s="77" t="s">
        <v>157</v>
      </c>
      <c r="U2385" s="105">
        <v>7.4624468638703007E-2</v>
      </c>
      <c r="V2385" s="105">
        <v>-6.3373340650933294E-2</v>
      </c>
      <c r="W2385" s="101">
        <v>0.13799740132461799</v>
      </c>
    </row>
    <row r="2386" spans="2:23" x14ac:dyDescent="0.25">
      <c r="B2386" s="55" t="s">
        <v>117</v>
      </c>
      <c r="C2386" s="76" t="s">
        <v>140</v>
      </c>
      <c r="D2386" s="55" t="s">
        <v>78</v>
      </c>
      <c r="E2386" s="55" t="s">
        <v>177</v>
      </c>
      <c r="F2386" s="70">
        <v>178.33</v>
      </c>
      <c r="G2386" s="77">
        <v>53454</v>
      </c>
      <c r="H2386" s="77">
        <v>179.22</v>
      </c>
      <c r="I2386" s="77">
        <v>1</v>
      </c>
      <c r="J2386" s="77">
        <v>37.178219871370302</v>
      </c>
      <c r="K2386" s="77">
        <v>9.4267406237229498E-2</v>
      </c>
      <c r="L2386" s="77">
        <v>45.617166282498602</v>
      </c>
      <c r="M2386" s="77">
        <v>0.14191914362779801</v>
      </c>
      <c r="N2386" s="77">
        <v>-8.4389464111283701</v>
      </c>
      <c r="O2386" s="77">
        <v>-4.7651737390568501E-2</v>
      </c>
      <c r="P2386" s="77">
        <v>-8.4996396388676896</v>
      </c>
      <c r="Q2386" s="77">
        <v>-8.4996396388676896</v>
      </c>
      <c r="R2386" s="77">
        <v>0</v>
      </c>
      <c r="S2386" s="77">
        <v>4.9270322061596697E-3</v>
      </c>
      <c r="T2386" s="77" t="s">
        <v>157</v>
      </c>
      <c r="U2386" s="105">
        <v>-1.0082770460947399</v>
      </c>
      <c r="V2386" s="105">
        <v>-0.85625915840074796</v>
      </c>
      <c r="W2386" s="101">
        <v>-0.152018337106782</v>
      </c>
    </row>
    <row r="2387" spans="2:23" x14ac:dyDescent="0.25">
      <c r="B2387" s="55" t="s">
        <v>117</v>
      </c>
      <c r="C2387" s="76" t="s">
        <v>140</v>
      </c>
      <c r="D2387" s="55" t="s">
        <v>78</v>
      </c>
      <c r="E2387" s="55" t="s">
        <v>177</v>
      </c>
      <c r="F2387" s="70">
        <v>178.33</v>
      </c>
      <c r="G2387" s="77">
        <v>53604</v>
      </c>
      <c r="H2387" s="77">
        <v>178.95</v>
      </c>
      <c r="I2387" s="77">
        <v>1</v>
      </c>
      <c r="J2387" s="77">
        <v>37.230175482900101</v>
      </c>
      <c r="K2387" s="77">
        <v>6.0294739542207702E-2</v>
      </c>
      <c r="L2387" s="77">
        <v>41.4461021723017</v>
      </c>
      <c r="M2387" s="77">
        <v>7.4723403259543797E-2</v>
      </c>
      <c r="N2387" s="77">
        <v>-4.2159266894016003</v>
      </c>
      <c r="O2387" s="77">
        <v>-1.44286637173361E-2</v>
      </c>
      <c r="P2387" s="77">
        <v>-4.2630785859321403</v>
      </c>
      <c r="Q2387" s="77">
        <v>-4.2630785859321296</v>
      </c>
      <c r="R2387" s="77">
        <v>0</v>
      </c>
      <c r="S2387" s="77">
        <v>7.9056199779774195E-4</v>
      </c>
      <c r="T2387" s="77" t="s">
        <v>157</v>
      </c>
      <c r="U2387" s="105">
        <v>3.6338060963968202E-2</v>
      </c>
      <c r="V2387" s="105">
        <v>-3.0859373045767802E-2</v>
      </c>
      <c r="W2387" s="101">
        <v>6.7197235352941906E-2</v>
      </c>
    </row>
    <row r="2388" spans="2:23" x14ac:dyDescent="0.25">
      <c r="B2388" s="55" t="s">
        <v>117</v>
      </c>
      <c r="C2388" s="76" t="s">
        <v>140</v>
      </c>
      <c r="D2388" s="55" t="s">
        <v>78</v>
      </c>
      <c r="E2388" s="55" t="s">
        <v>177</v>
      </c>
      <c r="F2388" s="70">
        <v>178.33</v>
      </c>
      <c r="G2388" s="77">
        <v>53654</v>
      </c>
      <c r="H2388" s="77">
        <v>178.31</v>
      </c>
      <c r="I2388" s="77">
        <v>1</v>
      </c>
      <c r="J2388" s="77">
        <v>-8.1392803404313891</v>
      </c>
      <c r="K2388" s="77">
        <v>3.2309093251206801E-3</v>
      </c>
      <c r="L2388" s="77">
        <v>-1.53204506908029</v>
      </c>
      <c r="M2388" s="77">
        <v>1.14471095309419E-4</v>
      </c>
      <c r="N2388" s="77">
        <v>-6.6072352713511</v>
      </c>
      <c r="O2388" s="77">
        <v>3.1164382298112599E-3</v>
      </c>
      <c r="P2388" s="77">
        <v>-6.6806686065273997</v>
      </c>
      <c r="Q2388" s="77">
        <v>-6.6806686065273899</v>
      </c>
      <c r="R2388" s="77">
        <v>0</v>
      </c>
      <c r="S2388" s="77">
        <v>2.1766701118848398E-3</v>
      </c>
      <c r="T2388" s="77" t="s">
        <v>157</v>
      </c>
      <c r="U2388" s="105">
        <v>0.42357855971285402</v>
      </c>
      <c r="V2388" s="105">
        <v>-0.35971563813845803</v>
      </c>
      <c r="W2388" s="101">
        <v>0.78329188218678703</v>
      </c>
    </row>
    <row r="2389" spans="2:23" x14ac:dyDescent="0.25">
      <c r="B2389" s="55" t="s">
        <v>117</v>
      </c>
      <c r="C2389" s="76" t="s">
        <v>140</v>
      </c>
      <c r="D2389" s="55" t="s">
        <v>78</v>
      </c>
      <c r="E2389" s="55" t="s">
        <v>178</v>
      </c>
      <c r="F2389" s="70">
        <v>177.88</v>
      </c>
      <c r="G2389" s="77">
        <v>53150</v>
      </c>
      <c r="H2389" s="77">
        <v>177.58</v>
      </c>
      <c r="I2389" s="77">
        <v>1</v>
      </c>
      <c r="J2389" s="77">
        <v>-21.263338818885401</v>
      </c>
      <c r="K2389" s="77">
        <v>1.2370265246603E-2</v>
      </c>
      <c r="L2389" s="77">
        <v>5.4508731846595202</v>
      </c>
      <c r="M2389" s="77">
        <v>8.1292082548257202E-4</v>
      </c>
      <c r="N2389" s="77">
        <v>-26.714212003544901</v>
      </c>
      <c r="O2389" s="77">
        <v>1.15573444211205E-2</v>
      </c>
      <c r="P2389" s="77">
        <v>-27.0092110947298</v>
      </c>
      <c r="Q2389" s="77">
        <v>-27.0092110947297</v>
      </c>
      <c r="R2389" s="77">
        <v>0</v>
      </c>
      <c r="S2389" s="77">
        <v>1.99590511611367E-2</v>
      </c>
      <c r="T2389" s="77" t="s">
        <v>156</v>
      </c>
      <c r="U2389" s="105">
        <v>-5.9601767770972804</v>
      </c>
      <c r="V2389" s="105">
        <v>-5.06156117591261</v>
      </c>
      <c r="W2389" s="101">
        <v>-0.898618257775604</v>
      </c>
    </row>
    <row r="2390" spans="2:23" x14ac:dyDescent="0.25">
      <c r="B2390" s="55" t="s">
        <v>117</v>
      </c>
      <c r="C2390" s="76" t="s">
        <v>140</v>
      </c>
      <c r="D2390" s="55" t="s">
        <v>78</v>
      </c>
      <c r="E2390" s="55" t="s">
        <v>178</v>
      </c>
      <c r="F2390" s="70">
        <v>177.88</v>
      </c>
      <c r="G2390" s="77">
        <v>53150</v>
      </c>
      <c r="H2390" s="77">
        <v>177.58</v>
      </c>
      <c r="I2390" s="77">
        <v>2</v>
      </c>
      <c r="J2390" s="77">
        <v>-21.2009069892143</v>
      </c>
      <c r="K2390" s="77">
        <v>1.2311214941758001E-2</v>
      </c>
      <c r="L2390" s="77">
        <v>5.4348687373272204</v>
      </c>
      <c r="M2390" s="77">
        <v>8.0904029247824498E-4</v>
      </c>
      <c r="N2390" s="77">
        <v>-26.6357757265415</v>
      </c>
      <c r="O2390" s="77">
        <v>1.15021746492797E-2</v>
      </c>
      <c r="P2390" s="77">
        <v>-26.9299086633951</v>
      </c>
      <c r="Q2390" s="77">
        <v>-26.9299086633951</v>
      </c>
      <c r="R2390" s="77">
        <v>0</v>
      </c>
      <c r="S2390" s="77">
        <v>1.9863775269149099E-2</v>
      </c>
      <c r="T2390" s="77" t="s">
        <v>156</v>
      </c>
      <c r="U2390" s="105">
        <v>-5.9464512175455102</v>
      </c>
      <c r="V2390" s="105">
        <v>-5.0499050183952896</v>
      </c>
      <c r="W2390" s="101">
        <v>-0.89654884962334902</v>
      </c>
    </row>
    <row r="2391" spans="2:23" x14ac:dyDescent="0.25">
      <c r="B2391" s="55" t="s">
        <v>117</v>
      </c>
      <c r="C2391" s="76" t="s">
        <v>140</v>
      </c>
      <c r="D2391" s="55" t="s">
        <v>78</v>
      </c>
      <c r="E2391" s="55" t="s">
        <v>178</v>
      </c>
      <c r="F2391" s="70">
        <v>177.88</v>
      </c>
      <c r="G2391" s="77">
        <v>53900</v>
      </c>
      <c r="H2391" s="77">
        <v>177.24</v>
      </c>
      <c r="I2391" s="77">
        <v>1</v>
      </c>
      <c r="J2391" s="77">
        <v>-31.803601286752802</v>
      </c>
      <c r="K2391" s="77">
        <v>4.7539045575916997E-2</v>
      </c>
      <c r="L2391" s="77">
        <v>-12.1548695320294</v>
      </c>
      <c r="M2391" s="77">
        <v>6.9438201070108696E-3</v>
      </c>
      <c r="N2391" s="77">
        <v>-19.6487317547234</v>
      </c>
      <c r="O2391" s="77">
        <v>4.05952254689061E-2</v>
      </c>
      <c r="P2391" s="77">
        <v>-19.090393347096601</v>
      </c>
      <c r="Q2391" s="77">
        <v>-19.090393347096501</v>
      </c>
      <c r="R2391" s="77">
        <v>0</v>
      </c>
      <c r="S2391" s="77">
        <v>1.71288265529029E-2</v>
      </c>
      <c r="T2391" s="77" t="s">
        <v>156</v>
      </c>
      <c r="U2391" s="105">
        <v>-5.3671000887637303</v>
      </c>
      <c r="V2391" s="105">
        <v>-4.55790263485338</v>
      </c>
      <c r="W2391" s="101">
        <v>-0.80919984615305895</v>
      </c>
    </row>
    <row r="2392" spans="2:23" x14ac:dyDescent="0.25">
      <c r="B2392" s="55" t="s">
        <v>117</v>
      </c>
      <c r="C2392" s="76" t="s">
        <v>140</v>
      </c>
      <c r="D2392" s="55" t="s">
        <v>78</v>
      </c>
      <c r="E2392" s="55" t="s">
        <v>178</v>
      </c>
      <c r="F2392" s="70">
        <v>177.88</v>
      </c>
      <c r="G2392" s="77">
        <v>53900</v>
      </c>
      <c r="H2392" s="77">
        <v>177.24</v>
      </c>
      <c r="I2392" s="77">
        <v>2</v>
      </c>
      <c r="J2392" s="77">
        <v>-31.765091837276699</v>
      </c>
      <c r="K2392" s="77">
        <v>4.7282726844919097E-2</v>
      </c>
      <c r="L2392" s="77">
        <v>-12.1401517857612</v>
      </c>
      <c r="M2392" s="77">
        <v>6.9063807529686902E-3</v>
      </c>
      <c r="N2392" s="77">
        <v>-19.624940051515502</v>
      </c>
      <c r="O2392" s="77">
        <v>4.0376346091950399E-2</v>
      </c>
      <c r="P2392" s="77">
        <v>-19.0672777089829</v>
      </c>
      <c r="Q2392" s="77">
        <v>-19.0672777089828</v>
      </c>
      <c r="R2392" s="77">
        <v>0</v>
      </c>
      <c r="S2392" s="77">
        <v>1.70364721727869E-2</v>
      </c>
      <c r="T2392" s="77" t="s">
        <v>156</v>
      </c>
      <c r="U2392" s="105">
        <v>-5.3907376208829598</v>
      </c>
      <c r="V2392" s="105">
        <v>-4.5779763372524203</v>
      </c>
      <c r="W2392" s="101">
        <v>-0.81276368640906005</v>
      </c>
    </row>
    <row r="2393" spans="2:23" x14ac:dyDescent="0.25">
      <c r="B2393" s="55" t="s">
        <v>117</v>
      </c>
      <c r="C2393" s="76" t="s">
        <v>140</v>
      </c>
      <c r="D2393" s="55" t="s">
        <v>78</v>
      </c>
      <c r="E2393" s="55" t="s">
        <v>179</v>
      </c>
      <c r="F2393" s="70">
        <v>177.58</v>
      </c>
      <c r="G2393" s="77">
        <v>53550</v>
      </c>
      <c r="H2393" s="77">
        <v>177.17</v>
      </c>
      <c r="I2393" s="77">
        <v>1</v>
      </c>
      <c r="J2393" s="77">
        <v>-32.052670180484803</v>
      </c>
      <c r="K2393" s="77">
        <v>2.5273392176193898E-2</v>
      </c>
      <c r="L2393" s="77">
        <v>-5.9834362311786196</v>
      </c>
      <c r="M2393" s="77">
        <v>8.8071712466149395E-4</v>
      </c>
      <c r="N2393" s="77">
        <v>-26.069233949306199</v>
      </c>
      <c r="O2393" s="77">
        <v>2.4392675051532399E-2</v>
      </c>
      <c r="P2393" s="77">
        <v>-25.607748089011899</v>
      </c>
      <c r="Q2393" s="77">
        <v>-25.6077480890118</v>
      </c>
      <c r="R2393" s="77">
        <v>0</v>
      </c>
      <c r="S2393" s="77">
        <v>1.6131616349881101E-2</v>
      </c>
      <c r="T2393" s="77" t="s">
        <v>157</v>
      </c>
      <c r="U2393" s="105">
        <v>-6.3617351819506203</v>
      </c>
      <c r="V2393" s="105">
        <v>-5.4025766370105499</v>
      </c>
      <c r="W2393" s="101">
        <v>-0.95916138051502697</v>
      </c>
    </row>
    <row r="2394" spans="2:23" x14ac:dyDescent="0.25">
      <c r="B2394" s="55" t="s">
        <v>117</v>
      </c>
      <c r="C2394" s="76" t="s">
        <v>140</v>
      </c>
      <c r="D2394" s="55" t="s">
        <v>78</v>
      </c>
      <c r="E2394" s="55" t="s">
        <v>179</v>
      </c>
      <c r="F2394" s="70">
        <v>177.58</v>
      </c>
      <c r="G2394" s="77">
        <v>54200</v>
      </c>
      <c r="H2394" s="77">
        <v>177.51</v>
      </c>
      <c r="I2394" s="77">
        <v>1</v>
      </c>
      <c r="J2394" s="77">
        <v>-16.4055692370343</v>
      </c>
      <c r="K2394" s="77">
        <v>1.77634183314144E-3</v>
      </c>
      <c r="L2394" s="77">
        <v>10.0783785381307</v>
      </c>
      <c r="M2394" s="77">
        <v>6.7038651212183097E-4</v>
      </c>
      <c r="N2394" s="77">
        <v>-26.483947775164999</v>
      </c>
      <c r="O2394" s="77">
        <v>1.1059553210196001E-3</v>
      </c>
      <c r="P2394" s="77">
        <v>-26.0240250637179</v>
      </c>
      <c r="Q2394" s="77">
        <v>-26.0240250637179</v>
      </c>
      <c r="R2394" s="77">
        <v>0</v>
      </c>
      <c r="S2394" s="77">
        <v>4.46984921141233E-3</v>
      </c>
      <c r="T2394" s="77" t="s">
        <v>157</v>
      </c>
      <c r="U2394" s="105">
        <v>-1.6575195067916899</v>
      </c>
      <c r="V2394" s="105">
        <v>-1.4076153606941399</v>
      </c>
      <c r="W2394" s="101">
        <v>-0.249904884892967</v>
      </c>
    </row>
    <row r="2395" spans="2:23" x14ac:dyDescent="0.25">
      <c r="B2395" s="55" t="s">
        <v>117</v>
      </c>
      <c r="C2395" s="76" t="s">
        <v>140</v>
      </c>
      <c r="D2395" s="55" t="s">
        <v>78</v>
      </c>
      <c r="E2395" s="55" t="s">
        <v>180</v>
      </c>
      <c r="F2395" s="70">
        <v>177.61</v>
      </c>
      <c r="G2395" s="77">
        <v>53150</v>
      </c>
      <c r="H2395" s="77">
        <v>177.58</v>
      </c>
      <c r="I2395" s="77">
        <v>1</v>
      </c>
      <c r="J2395" s="77">
        <v>-37.616272566844401</v>
      </c>
      <c r="K2395" s="77">
        <v>0</v>
      </c>
      <c r="L2395" s="77">
        <v>-38.2444490172931</v>
      </c>
      <c r="M2395" s="77">
        <v>0</v>
      </c>
      <c r="N2395" s="77">
        <v>0.62817645044875303</v>
      </c>
      <c r="O2395" s="77">
        <v>0</v>
      </c>
      <c r="P2395" s="77">
        <v>0.65380894932371003</v>
      </c>
      <c r="Q2395" s="77">
        <v>0.65380894932371003</v>
      </c>
      <c r="R2395" s="77">
        <v>0</v>
      </c>
      <c r="S2395" s="77">
        <v>0</v>
      </c>
      <c r="T2395" s="77" t="s">
        <v>157</v>
      </c>
      <c r="U2395" s="105">
        <v>1.8845293513463299E-2</v>
      </c>
      <c r="V2395" s="105">
        <v>-1.6003989405642901E-2</v>
      </c>
      <c r="W2395" s="101">
        <v>3.4849179893642099E-2</v>
      </c>
    </row>
    <row r="2396" spans="2:23" x14ac:dyDescent="0.25">
      <c r="B2396" s="55" t="s">
        <v>117</v>
      </c>
      <c r="C2396" s="76" t="s">
        <v>140</v>
      </c>
      <c r="D2396" s="55" t="s">
        <v>78</v>
      </c>
      <c r="E2396" s="55" t="s">
        <v>180</v>
      </c>
      <c r="F2396" s="70">
        <v>177.61</v>
      </c>
      <c r="G2396" s="77">
        <v>53150</v>
      </c>
      <c r="H2396" s="77">
        <v>177.58</v>
      </c>
      <c r="I2396" s="77">
        <v>2</v>
      </c>
      <c r="J2396" s="77">
        <v>-31.582979198382201</v>
      </c>
      <c r="K2396" s="77">
        <v>0</v>
      </c>
      <c r="L2396" s="77">
        <v>-32.110402103779798</v>
      </c>
      <c r="M2396" s="77">
        <v>0</v>
      </c>
      <c r="N2396" s="77">
        <v>0.52742290539769499</v>
      </c>
      <c r="O2396" s="77">
        <v>0</v>
      </c>
      <c r="P2396" s="77">
        <v>0.54894419455071597</v>
      </c>
      <c r="Q2396" s="77">
        <v>0.54894419455071597</v>
      </c>
      <c r="R2396" s="77">
        <v>0</v>
      </c>
      <c r="S2396" s="77">
        <v>0</v>
      </c>
      <c r="T2396" s="77" t="s">
        <v>157</v>
      </c>
      <c r="U2396" s="105">
        <v>1.5822687161931401E-2</v>
      </c>
      <c r="V2396" s="105">
        <v>-1.34371012861882E-2</v>
      </c>
      <c r="W2396" s="101">
        <v>2.92597019469629E-2</v>
      </c>
    </row>
    <row r="2397" spans="2:23" x14ac:dyDescent="0.25">
      <c r="B2397" s="55" t="s">
        <v>117</v>
      </c>
      <c r="C2397" s="76" t="s">
        <v>140</v>
      </c>
      <c r="D2397" s="55" t="s">
        <v>78</v>
      </c>
      <c r="E2397" s="55" t="s">
        <v>180</v>
      </c>
      <c r="F2397" s="70">
        <v>177.61</v>
      </c>
      <c r="G2397" s="77">
        <v>53150</v>
      </c>
      <c r="H2397" s="77">
        <v>177.58</v>
      </c>
      <c r="I2397" s="77">
        <v>3</v>
      </c>
      <c r="J2397" s="77">
        <v>-38.6433380294202</v>
      </c>
      <c r="K2397" s="77">
        <v>0</v>
      </c>
      <c r="L2397" s="77">
        <v>-39.2886660553078</v>
      </c>
      <c r="M2397" s="77">
        <v>0</v>
      </c>
      <c r="N2397" s="77">
        <v>0.64532802588760396</v>
      </c>
      <c r="O2397" s="77">
        <v>0</v>
      </c>
      <c r="P2397" s="77">
        <v>0.67166038821306595</v>
      </c>
      <c r="Q2397" s="77">
        <v>0.67166038821306495</v>
      </c>
      <c r="R2397" s="77">
        <v>0</v>
      </c>
      <c r="S2397" s="77">
        <v>0</v>
      </c>
      <c r="T2397" s="77" t="s">
        <v>157</v>
      </c>
      <c r="U2397" s="105">
        <v>1.9359840776628799E-2</v>
      </c>
      <c r="V2397" s="105">
        <v>-1.6440958399653E-2</v>
      </c>
      <c r="W2397" s="101">
        <v>3.5800693337835802E-2</v>
      </c>
    </row>
    <row r="2398" spans="2:23" x14ac:dyDescent="0.25">
      <c r="B2398" s="55" t="s">
        <v>117</v>
      </c>
      <c r="C2398" s="76" t="s">
        <v>140</v>
      </c>
      <c r="D2398" s="55" t="s">
        <v>78</v>
      </c>
      <c r="E2398" s="55" t="s">
        <v>180</v>
      </c>
      <c r="F2398" s="70">
        <v>177.61</v>
      </c>
      <c r="G2398" s="77">
        <v>53654</v>
      </c>
      <c r="H2398" s="77">
        <v>178.31</v>
      </c>
      <c r="I2398" s="77">
        <v>1</v>
      </c>
      <c r="J2398" s="77">
        <v>66.489638776645094</v>
      </c>
      <c r="K2398" s="77">
        <v>0.138815382829971</v>
      </c>
      <c r="L2398" s="77">
        <v>61.062206534894003</v>
      </c>
      <c r="M2398" s="77">
        <v>0.11707782230097601</v>
      </c>
      <c r="N2398" s="77">
        <v>5.4274322417511396</v>
      </c>
      <c r="O2398" s="77">
        <v>2.1737560528995201E-2</v>
      </c>
      <c r="P2398" s="77">
        <v>5.4718735962318501</v>
      </c>
      <c r="Q2398" s="77">
        <v>5.4718735962318501</v>
      </c>
      <c r="R2398" s="77">
        <v>0</v>
      </c>
      <c r="S2398" s="77">
        <v>9.4015998050857395E-4</v>
      </c>
      <c r="T2398" s="77" t="s">
        <v>157</v>
      </c>
      <c r="U2398" s="105">
        <v>6.9213702514249395E-2</v>
      </c>
      <c r="V2398" s="105">
        <v>-5.8778355506748502E-2</v>
      </c>
      <c r="W2398" s="101">
        <v>0.127991679636134</v>
      </c>
    </row>
    <row r="2399" spans="2:23" x14ac:dyDescent="0.25">
      <c r="B2399" s="55" t="s">
        <v>117</v>
      </c>
      <c r="C2399" s="76" t="s">
        <v>140</v>
      </c>
      <c r="D2399" s="55" t="s">
        <v>78</v>
      </c>
      <c r="E2399" s="55" t="s">
        <v>180</v>
      </c>
      <c r="F2399" s="70">
        <v>177.61</v>
      </c>
      <c r="G2399" s="77">
        <v>53654</v>
      </c>
      <c r="H2399" s="77">
        <v>178.31</v>
      </c>
      <c r="I2399" s="77">
        <v>2</v>
      </c>
      <c r="J2399" s="77">
        <v>66.489638776645094</v>
      </c>
      <c r="K2399" s="77">
        <v>0.138815382829971</v>
      </c>
      <c r="L2399" s="77">
        <v>61.062206534894003</v>
      </c>
      <c r="M2399" s="77">
        <v>0.11707782230097601</v>
      </c>
      <c r="N2399" s="77">
        <v>5.4274322417511396</v>
      </c>
      <c r="O2399" s="77">
        <v>2.1737560528995201E-2</v>
      </c>
      <c r="P2399" s="77">
        <v>5.4718735962318501</v>
      </c>
      <c r="Q2399" s="77">
        <v>5.4718735962318501</v>
      </c>
      <c r="R2399" s="77">
        <v>0</v>
      </c>
      <c r="S2399" s="77">
        <v>9.4015998050857395E-4</v>
      </c>
      <c r="T2399" s="77" t="s">
        <v>157</v>
      </c>
      <c r="U2399" s="105">
        <v>6.9213702514249395E-2</v>
      </c>
      <c r="V2399" s="105">
        <v>-5.8778355506748502E-2</v>
      </c>
      <c r="W2399" s="101">
        <v>0.127991679636134</v>
      </c>
    </row>
    <row r="2400" spans="2:23" x14ac:dyDescent="0.25">
      <c r="B2400" s="55" t="s">
        <v>117</v>
      </c>
      <c r="C2400" s="76" t="s">
        <v>140</v>
      </c>
      <c r="D2400" s="55" t="s">
        <v>78</v>
      </c>
      <c r="E2400" s="55" t="s">
        <v>180</v>
      </c>
      <c r="F2400" s="70">
        <v>177.61</v>
      </c>
      <c r="G2400" s="77">
        <v>53704</v>
      </c>
      <c r="H2400" s="77">
        <v>177.99</v>
      </c>
      <c r="I2400" s="77">
        <v>1</v>
      </c>
      <c r="J2400" s="77">
        <v>20.483383294370501</v>
      </c>
      <c r="K2400" s="77">
        <v>1.7537983831495199E-2</v>
      </c>
      <c r="L2400" s="77">
        <v>26.32803395426</v>
      </c>
      <c r="M2400" s="77">
        <v>2.8974312545280601E-2</v>
      </c>
      <c r="N2400" s="77">
        <v>-5.8446506598894796</v>
      </c>
      <c r="O2400" s="77">
        <v>-1.14363287137854E-2</v>
      </c>
      <c r="P2400" s="77">
        <v>-5.9073452636588399</v>
      </c>
      <c r="Q2400" s="77">
        <v>-5.9073452636588399</v>
      </c>
      <c r="R2400" s="77">
        <v>0</v>
      </c>
      <c r="S2400" s="77">
        <v>1.45868323307823E-3</v>
      </c>
      <c r="T2400" s="77" t="s">
        <v>157</v>
      </c>
      <c r="U2400" s="105">
        <v>0.187588005446928</v>
      </c>
      <c r="V2400" s="105">
        <v>-0.15930536978124199</v>
      </c>
      <c r="W2400" s="101">
        <v>0.34689234970201999</v>
      </c>
    </row>
    <row r="2401" spans="2:23" x14ac:dyDescent="0.25">
      <c r="B2401" s="55" t="s">
        <v>117</v>
      </c>
      <c r="C2401" s="76" t="s">
        <v>140</v>
      </c>
      <c r="D2401" s="55" t="s">
        <v>78</v>
      </c>
      <c r="E2401" s="55" t="s">
        <v>180</v>
      </c>
      <c r="F2401" s="70">
        <v>177.61</v>
      </c>
      <c r="G2401" s="77">
        <v>58004</v>
      </c>
      <c r="H2401" s="77">
        <v>174.63</v>
      </c>
      <c r="I2401" s="77">
        <v>1</v>
      </c>
      <c r="J2401" s="77">
        <v>-45.991658566208301</v>
      </c>
      <c r="K2401" s="77">
        <v>0.448006276894649</v>
      </c>
      <c r="L2401" s="77">
        <v>-39.102415812115503</v>
      </c>
      <c r="M2401" s="77">
        <v>0.32384197175237001</v>
      </c>
      <c r="N2401" s="77">
        <v>-6.8892427540927796</v>
      </c>
      <c r="O2401" s="77">
        <v>0.12416430514228</v>
      </c>
      <c r="P2401" s="77">
        <v>-6.9108154608945602</v>
      </c>
      <c r="Q2401" s="77">
        <v>-6.9108154608945496</v>
      </c>
      <c r="R2401" s="77">
        <v>0</v>
      </c>
      <c r="S2401" s="77">
        <v>1.01154346368554E-2</v>
      </c>
      <c r="T2401" s="77" t="s">
        <v>157</v>
      </c>
      <c r="U2401" s="105">
        <v>1.3378740144616501</v>
      </c>
      <c r="V2401" s="105">
        <v>-1.1361628057548001</v>
      </c>
      <c r="W2401" s="101">
        <v>2.47402950618386</v>
      </c>
    </row>
    <row r="2402" spans="2:23" x14ac:dyDescent="0.25">
      <c r="B2402" s="55" t="s">
        <v>117</v>
      </c>
      <c r="C2402" s="76" t="s">
        <v>140</v>
      </c>
      <c r="D2402" s="55" t="s">
        <v>78</v>
      </c>
      <c r="E2402" s="55" t="s">
        <v>181</v>
      </c>
      <c r="F2402" s="70">
        <v>176.95</v>
      </c>
      <c r="G2402" s="77">
        <v>53050</v>
      </c>
      <c r="H2402" s="77">
        <v>177.88</v>
      </c>
      <c r="I2402" s="77">
        <v>1</v>
      </c>
      <c r="J2402" s="77">
        <v>117.65856669366801</v>
      </c>
      <c r="K2402" s="77">
        <v>0.33362927342544202</v>
      </c>
      <c r="L2402" s="77">
        <v>166.19653178666101</v>
      </c>
      <c r="M2402" s="77">
        <v>0.66567302098774495</v>
      </c>
      <c r="N2402" s="77">
        <v>-48.537965092992998</v>
      </c>
      <c r="O2402" s="77">
        <v>-0.33204374756230298</v>
      </c>
      <c r="P2402" s="77">
        <v>-48.018351592370998</v>
      </c>
      <c r="Q2402" s="77">
        <v>-48.018351592370898</v>
      </c>
      <c r="R2402" s="77">
        <v>0</v>
      </c>
      <c r="S2402" s="77">
        <v>5.5568866360530197E-2</v>
      </c>
      <c r="T2402" s="77" t="s">
        <v>156</v>
      </c>
      <c r="U2402" s="105">
        <v>-13.769233937282101</v>
      </c>
      <c r="V2402" s="105">
        <v>-11.693247117570801</v>
      </c>
      <c r="W2402" s="101">
        <v>-2.0759929569825899</v>
      </c>
    </row>
    <row r="2403" spans="2:23" x14ac:dyDescent="0.25">
      <c r="B2403" s="55" t="s">
        <v>117</v>
      </c>
      <c r="C2403" s="76" t="s">
        <v>140</v>
      </c>
      <c r="D2403" s="55" t="s">
        <v>78</v>
      </c>
      <c r="E2403" s="55" t="s">
        <v>181</v>
      </c>
      <c r="F2403" s="70">
        <v>176.95</v>
      </c>
      <c r="G2403" s="77">
        <v>53204</v>
      </c>
      <c r="H2403" s="77">
        <v>177.83</v>
      </c>
      <c r="I2403" s="77">
        <v>1</v>
      </c>
      <c r="J2403" s="77">
        <v>27.569696738731601</v>
      </c>
      <c r="K2403" s="77">
        <v>0</v>
      </c>
      <c r="L2403" s="77">
        <v>31.9874729825518</v>
      </c>
      <c r="M2403" s="77">
        <v>0</v>
      </c>
      <c r="N2403" s="77">
        <v>-4.4177762438201897</v>
      </c>
      <c r="O2403" s="77">
        <v>0</v>
      </c>
      <c r="P2403" s="77">
        <v>-4.4014834288416598</v>
      </c>
      <c r="Q2403" s="77">
        <v>-4.40148342884165</v>
      </c>
      <c r="R2403" s="77">
        <v>0</v>
      </c>
      <c r="S2403" s="77">
        <v>0</v>
      </c>
      <c r="T2403" s="77" t="s">
        <v>157</v>
      </c>
      <c r="U2403" s="105">
        <v>3.8876430945618701</v>
      </c>
      <c r="V2403" s="105">
        <v>-3.3015033092395099</v>
      </c>
      <c r="W2403" s="101">
        <v>7.1891251504187501</v>
      </c>
    </row>
    <row r="2404" spans="2:23" x14ac:dyDescent="0.25">
      <c r="B2404" s="55" t="s">
        <v>117</v>
      </c>
      <c r="C2404" s="76" t="s">
        <v>140</v>
      </c>
      <c r="D2404" s="55" t="s">
        <v>78</v>
      </c>
      <c r="E2404" s="55" t="s">
        <v>181</v>
      </c>
      <c r="F2404" s="70">
        <v>176.95</v>
      </c>
      <c r="G2404" s="77">
        <v>53204</v>
      </c>
      <c r="H2404" s="77">
        <v>177.83</v>
      </c>
      <c r="I2404" s="77">
        <v>2</v>
      </c>
      <c r="J2404" s="77">
        <v>27.569696738731601</v>
      </c>
      <c r="K2404" s="77">
        <v>0</v>
      </c>
      <c r="L2404" s="77">
        <v>31.9874729825518</v>
      </c>
      <c r="M2404" s="77">
        <v>0</v>
      </c>
      <c r="N2404" s="77">
        <v>-4.4177762438201897</v>
      </c>
      <c r="O2404" s="77">
        <v>0</v>
      </c>
      <c r="P2404" s="77">
        <v>-4.4014834288416598</v>
      </c>
      <c r="Q2404" s="77">
        <v>-4.40148342884165</v>
      </c>
      <c r="R2404" s="77">
        <v>0</v>
      </c>
      <c r="S2404" s="77">
        <v>0</v>
      </c>
      <c r="T2404" s="77" t="s">
        <v>157</v>
      </c>
      <c r="U2404" s="105">
        <v>3.8876430945618701</v>
      </c>
      <c r="V2404" s="105">
        <v>-3.3015033092395099</v>
      </c>
      <c r="W2404" s="101">
        <v>7.1891251504187501</v>
      </c>
    </row>
    <row r="2405" spans="2:23" x14ac:dyDescent="0.25">
      <c r="B2405" s="55" t="s">
        <v>117</v>
      </c>
      <c r="C2405" s="76" t="s">
        <v>140</v>
      </c>
      <c r="D2405" s="55" t="s">
        <v>78</v>
      </c>
      <c r="E2405" s="55" t="s">
        <v>182</v>
      </c>
      <c r="F2405" s="70">
        <v>177.83</v>
      </c>
      <c r="G2405" s="77">
        <v>53254</v>
      </c>
      <c r="H2405" s="77">
        <v>178.88</v>
      </c>
      <c r="I2405" s="77">
        <v>1</v>
      </c>
      <c r="J2405" s="77">
        <v>27.733124352055299</v>
      </c>
      <c r="K2405" s="77">
        <v>8.1065900038819499E-2</v>
      </c>
      <c r="L2405" s="77">
        <v>27.733124377483001</v>
      </c>
      <c r="M2405" s="77">
        <v>8.1065900187473505E-2</v>
      </c>
      <c r="N2405" s="77">
        <v>-2.5427704386999999E-8</v>
      </c>
      <c r="O2405" s="77">
        <v>-1.48653984E-10</v>
      </c>
      <c r="P2405" s="77">
        <v>1.4413450000000001E-12</v>
      </c>
      <c r="Q2405" s="77">
        <v>1.4413440000000001E-12</v>
      </c>
      <c r="R2405" s="77">
        <v>0</v>
      </c>
      <c r="S2405" s="77">
        <v>0</v>
      </c>
      <c r="T2405" s="77" t="s">
        <v>157</v>
      </c>
      <c r="U2405" s="105">
        <v>1.8590827400000001E-10</v>
      </c>
      <c r="V2405" s="105">
        <v>0</v>
      </c>
      <c r="W2405" s="101">
        <v>1.859077244E-10</v>
      </c>
    </row>
    <row r="2406" spans="2:23" x14ac:dyDescent="0.25">
      <c r="B2406" s="55" t="s">
        <v>117</v>
      </c>
      <c r="C2406" s="76" t="s">
        <v>140</v>
      </c>
      <c r="D2406" s="55" t="s">
        <v>78</v>
      </c>
      <c r="E2406" s="55" t="s">
        <v>182</v>
      </c>
      <c r="F2406" s="70">
        <v>177.83</v>
      </c>
      <c r="G2406" s="77">
        <v>53304</v>
      </c>
      <c r="H2406" s="77">
        <v>179.23</v>
      </c>
      <c r="I2406" s="77">
        <v>1</v>
      </c>
      <c r="J2406" s="77">
        <v>30.307331061001499</v>
      </c>
      <c r="K2406" s="77">
        <v>0.102324722806984</v>
      </c>
      <c r="L2406" s="77">
        <v>33.745940725406001</v>
      </c>
      <c r="M2406" s="77">
        <v>0.12686104062030701</v>
      </c>
      <c r="N2406" s="77">
        <v>-3.4386096644044799</v>
      </c>
      <c r="O2406" s="77">
        <v>-2.4536317813323501E-2</v>
      </c>
      <c r="P2406" s="77">
        <v>-3.4315468529923399</v>
      </c>
      <c r="Q2406" s="77">
        <v>-3.4315468529923301</v>
      </c>
      <c r="R2406" s="77">
        <v>0</v>
      </c>
      <c r="S2406" s="77">
        <v>1.31179223779697E-3</v>
      </c>
      <c r="T2406" s="77" t="s">
        <v>156</v>
      </c>
      <c r="U2406" s="105">
        <v>0.433584710953554</v>
      </c>
      <c r="V2406" s="105">
        <v>-0.36821316237882201</v>
      </c>
      <c r="W2406" s="101">
        <v>0.80179550296515201</v>
      </c>
    </row>
    <row r="2407" spans="2:23" x14ac:dyDescent="0.25">
      <c r="B2407" s="55" t="s">
        <v>117</v>
      </c>
      <c r="C2407" s="76" t="s">
        <v>140</v>
      </c>
      <c r="D2407" s="55" t="s">
        <v>78</v>
      </c>
      <c r="E2407" s="55" t="s">
        <v>182</v>
      </c>
      <c r="F2407" s="70">
        <v>177.83</v>
      </c>
      <c r="G2407" s="77">
        <v>54104</v>
      </c>
      <c r="H2407" s="77">
        <v>178.78</v>
      </c>
      <c r="I2407" s="77">
        <v>1</v>
      </c>
      <c r="J2407" s="77">
        <v>26.929216296497799</v>
      </c>
      <c r="K2407" s="77">
        <v>7.1648049805944095E-2</v>
      </c>
      <c r="L2407" s="77">
        <v>26.929216316933299</v>
      </c>
      <c r="M2407" s="77">
        <v>7.1648049914685596E-2</v>
      </c>
      <c r="N2407" s="77">
        <v>-2.0435469983000001E-8</v>
      </c>
      <c r="O2407" s="77">
        <v>-1.08741488E-10</v>
      </c>
      <c r="P2407" s="77">
        <v>3.2735099999999999E-13</v>
      </c>
      <c r="Q2407" s="77">
        <v>3.2735099999999999E-13</v>
      </c>
      <c r="R2407" s="77">
        <v>0</v>
      </c>
      <c r="S2407" s="77">
        <v>0</v>
      </c>
      <c r="T2407" s="77" t="s">
        <v>157</v>
      </c>
      <c r="U2407" s="105">
        <v>2.4545459000000001E-11</v>
      </c>
      <c r="V2407" s="105">
        <v>0</v>
      </c>
      <c r="W2407" s="101">
        <v>2.454538644E-11</v>
      </c>
    </row>
    <row r="2408" spans="2:23" x14ac:dyDescent="0.25">
      <c r="B2408" s="55" t="s">
        <v>117</v>
      </c>
      <c r="C2408" s="76" t="s">
        <v>140</v>
      </c>
      <c r="D2408" s="55" t="s">
        <v>78</v>
      </c>
      <c r="E2408" s="55" t="s">
        <v>183</v>
      </c>
      <c r="F2408" s="70">
        <v>178.88</v>
      </c>
      <c r="G2408" s="77">
        <v>54104</v>
      </c>
      <c r="H2408" s="77">
        <v>178.78</v>
      </c>
      <c r="I2408" s="77">
        <v>1</v>
      </c>
      <c r="J2408" s="77">
        <v>-3.3511004201041801</v>
      </c>
      <c r="K2408" s="77">
        <v>9.8373696464452596E-4</v>
      </c>
      <c r="L2408" s="77">
        <v>-3.3511004282122299</v>
      </c>
      <c r="M2408" s="77">
        <v>9.8373696940486002E-4</v>
      </c>
      <c r="N2408" s="77">
        <v>8.1080406279999995E-9</v>
      </c>
      <c r="O2408" s="77">
        <v>-4.7603339999999997E-12</v>
      </c>
      <c r="P2408" s="77">
        <v>-1.3689649999999999E-12</v>
      </c>
      <c r="Q2408" s="77">
        <v>-1.3689660000000001E-12</v>
      </c>
      <c r="R2408" s="77">
        <v>0</v>
      </c>
      <c r="S2408" s="77">
        <v>0</v>
      </c>
      <c r="T2408" s="77" t="s">
        <v>157</v>
      </c>
      <c r="U2408" s="105">
        <v>-4.0486522000000003E-11</v>
      </c>
      <c r="V2408" s="105">
        <v>0</v>
      </c>
      <c r="W2408" s="101">
        <v>-4.0486641689999998E-11</v>
      </c>
    </row>
    <row r="2409" spans="2:23" x14ac:dyDescent="0.25">
      <c r="B2409" s="55" t="s">
        <v>117</v>
      </c>
      <c r="C2409" s="76" t="s">
        <v>140</v>
      </c>
      <c r="D2409" s="55" t="s">
        <v>78</v>
      </c>
      <c r="E2409" s="55" t="s">
        <v>184</v>
      </c>
      <c r="F2409" s="70">
        <v>178.65</v>
      </c>
      <c r="G2409" s="77">
        <v>53404</v>
      </c>
      <c r="H2409" s="77">
        <v>178.92</v>
      </c>
      <c r="I2409" s="77">
        <v>1</v>
      </c>
      <c r="J2409" s="77">
        <v>2.7119414079494502</v>
      </c>
      <c r="K2409" s="77">
        <v>7.1486966665466097E-4</v>
      </c>
      <c r="L2409" s="77">
        <v>11.3943743757773</v>
      </c>
      <c r="M2409" s="77">
        <v>1.2619647792774E-2</v>
      </c>
      <c r="N2409" s="77">
        <v>-8.6824329678278698</v>
      </c>
      <c r="O2409" s="77">
        <v>-1.1904778126119399E-2</v>
      </c>
      <c r="P2409" s="77">
        <v>-8.7582606971288399</v>
      </c>
      <c r="Q2409" s="77">
        <v>-8.7582606971288293</v>
      </c>
      <c r="R2409" s="77">
        <v>0</v>
      </c>
      <c r="S2409" s="77">
        <v>7.4559330786583304E-3</v>
      </c>
      <c r="T2409" s="77" t="s">
        <v>157</v>
      </c>
      <c r="U2409" s="105">
        <v>0.215861144035114</v>
      </c>
      <c r="V2409" s="105">
        <v>-0.18331576845751399</v>
      </c>
      <c r="W2409" s="101">
        <v>0.39917573239986298</v>
      </c>
    </row>
    <row r="2410" spans="2:23" x14ac:dyDescent="0.25">
      <c r="B2410" s="55" t="s">
        <v>117</v>
      </c>
      <c r="C2410" s="76" t="s">
        <v>140</v>
      </c>
      <c r="D2410" s="55" t="s">
        <v>78</v>
      </c>
      <c r="E2410" s="55" t="s">
        <v>185</v>
      </c>
      <c r="F2410" s="70">
        <v>178.92</v>
      </c>
      <c r="G2410" s="77">
        <v>53854</v>
      </c>
      <c r="H2410" s="77">
        <v>175.02</v>
      </c>
      <c r="I2410" s="77">
        <v>1</v>
      </c>
      <c r="J2410" s="77">
        <v>-61.0920438838669</v>
      </c>
      <c r="K2410" s="77">
        <v>0.73685571396907901</v>
      </c>
      <c r="L2410" s="77">
        <v>-52.317328557673903</v>
      </c>
      <c r="M2410" s="77">
        <v>0.54038621911307205</v>
      </c>
      <c r="N2410" s="77">
        <v>-8.7747153261929896</v>
      </c>
      <c r="O2410" s="77">
        <v>0.19646949485600701</v>
      </c>
      <c r="P2410" s="77">
        <v>-8.7582606971289199</v>
      </c>
      <c r="Q2410" s="77">
        <v>-8.7582606971289092</v>
      </c>
      <c r="R2410" s="77">
        <v>0</v>
      </c>
      <c r="S2410" s="77">
        <v>1.51442887625467E-2</v>
      </c>
      <c r="T2410" s="77" t="s">
        <v>157</v>
      </c>
      <c r="U2410" s="105">
        <v>0.54781673251505503</v>
      </c>
      <c r="V2410" s="105">
        <v>-0.46522242686968002</v>
      </c>
      <c r="W2410" s="101">
        <v>1.0130361645216901</v>
      </c>
    </row>
    <row r="2411" spans="2:23" x14ac:dyDescent="0.25">
      <c r="B2411" s="55" t="s">
        <v>117</v>
      </c>
      <c r="C2411" s="76" t="s">
        <v>140</v>
      </c>
      <c r="D2411" s="55" t="s">
        <v>78</v>
      </c>
      <c r="E2411" s="55" t="s">
        <v>186</v>
      </c>
      <c r="F2411" s="70">
        <v>179.22</v>
      </c>
      <c r="G2411" s="77">
        <v>53504</v>
      </c>
      <c r="H2411" s="77">
        <v>179.22</v>
      </c>
      <c r="I2411" s="77">
        <v>1</v>
      </c>
      <c r="J2411" s="77">
        <v>4.7555400000000002E-13</v>
      </c>
      <c r="K2411" s="77">
        <v>0</v>
      </c>
      <c r="L2411" s="77">
        <v>5.1437000000000004E-12</v>
      </c>
      <c r="M2411" s="77">
        <v>0</v>
      </c>
      <c r="N2411" s="77">
        <v>-4.6681460000000002E-12</v>
      </c>
      <c r="O2411" s="77">
        <v>0</v>
      </c>
      <c r="P2411" s="77">
        <v>-4.5461020000000001E-12</v>
      </c>
      <c r="Q2411" s="77">
        <v>-4.5461029999999999E-12</v>
      </c>
      <c r="R2411" s="77">
        <v>0</v>
      </c>
      <c r="S2411" s="77">
        <v>0</v>
      </c>
      <c r="T2411" s="77" t="s">
        <v>157</v>
      </c>
      <c r="U2411" s="105">
        <v>0</v>
      </c>
      <c r="V2411" s="105">
        <v>0</v>
      </c>
      <c r="W2411" s="101">
        <v>0</v>
      </c>
    </row>
    <row r="2412" spans="2:23" x14ac:dyDescent="0.25">
      <c r="B2412" s="55" t="s">
        <v>117</v>
      </c>
      <c r="C2412" s="76" t="s">
        <v>140</v>
      </c>
      <c r="D2412" s="55" t="s">
        <v>78</v>
      </c>
      <c r="E2412" s="55" t="s">
        <v>186</v>
      </c>
      <c r="F2412" s="70">
        <v>179.22</v>
      </c>
      <c r="G2412" s="77">
        <v>53754</v>
      </c>
      <c r="H2412" s="77">
        <v>176.39</v>
      </c>
      <c r="I2412" s="77">
        <v>1</v>
      </c>
      <c r="J2412" s="77">
        <v>-48.165156284650998</v>
      </c>
      <c r="K2412" s="77">
        <v>0.37628490580381202</v>
      </c>
      <c r="L2412" s="77">
        <v>-39.689647533962102</v>
      </c>
      <c r="M2412" s="77">
        <v>0.25550848928623698</v>
      </c>
      <c r="N2412" s="77">
        <v>-8.4755087506889506</v>
      </c>
      <c r="O2412" s="77">
        <v>0.12077641651757499</v>
      </c>
      <c r="P2412" s="77">
        <v>-8.4996396388650801</v>
      </c>
      <c r="Q2412" s="77">
        <v>-8.4996396388650801</v>
      </c>
      <c r="R2412" s="77">
        <v>0</v>
      </c>
      <c r="S2412" s="77">
        <v>1.1717956361269899E-2</v>
      </c>
      <c r="T2412" s="77" t="s">
        <v>157</v>
      </c>
      <c r="U2412" s="105">
        <v>-2.5110390255424102</v>
      </c>
      <c r="V2412" s="105">
        <v>-2.13244977761831</v>
      </c>
      <c r="W2412" s="101">
        <v>-0.37859036715324001</v>
      </c>
    </row>
    <row r="2413" spans="2:23" x14ac:dyDescent="0.25">
      <c r="B2413" s="55" t="s">
        <v>117</v>
      </c>
      <c r="C2413" s="76" t="s">
        <v>140</v>
      </c>
      <c r="D2413" s="55" t="s">
        <v>78</v>
      </c>
      <c r="E2413" s="55" t="s">
        <v>187</v>
      </c>
      <c r="F2413" s="70">
        <v>177.17</v>
      </c>
      <c r="G2413" s="77">
        <v>54050</v>
      </c>
      <c r="H2413" s="77">
        <v>176.4</v>
      </c>
      <c r="I2413" s="77">
        <v>1</v>
      </c>
      <c r="J2413" s="77">
        <v>-109.605953461208</v>
      </c>
      <c r="K2413" s="77">
        <v>0.174195242995036</v>
      </c>
      <c r="L2413" s="77">
        <v>-45.296165648464097</v>
      </c>
      <c r="M2413" s="77">
        <v>2.97502680255699E-2</v>
      </c>
      <c r="N2413" s="77">
        <v>-64.309787812743593</v>
      </c>
      <c r="O2413" s="77">
        <v>0.14444497496946601</v>
      </c>
      <c r="P2413" s="77">
        <v>-63.6848134438291</v>
      </c>
      <c r="Q2413" s="77">
        <v>-63.6848134438291</v>
      </c>
      <c r="R2413" s="77">
        <v>0</v>
      </c>
      <c r="S2413" s="77">
        <v>5.8808454218942097E-2</v>
      </c>
      <c r="T2413" s="77" t="s">
        <v>156</v>
      </c>
      <c r="U2413" s="105">
        <v>-23.982831715834301</v>
      </c>
      <c r="V2413" s="105">
        <v>-20.3669411900283</v>
      </c>
      <c r="W2413" s="101">
        <v>-3.6159012155180501</v>
      </c>
    </row>
    <row r="2414" spans="2:23" x14ac:dyDescent="0.25">
      <c r="B2414" s="55" t="s">
        <v>117</v>
      </c>
      <c r="C2414" s="76" t="s">
        <v>140</v>
      </c>
      <c r="D2414" s="55" t="s">
        <v>78</v>
      </c>
      <c r="E2414" s="55" t="s">
        <v>187</v>
      </c>
      <c r="F2414" s="70">
        <v>177.17</v>
      </c>
      <c r="G2414" s="77">
        <v>54850</v>
      </c>
      <c r="H2414" s="77">
        <v>177.25</v>
      </c>
      <c r="I2414" s="77">
        <v>1</v>
      </c>
      <c r="J2414" s="77">
        <v>4.1168153928425903</v>
      </c>
      <c r="K2414" s="77">
        <v>4.4234721034526302E-4</v>
      </c>
      <c r="L2414" s="77">
        <v>-7.53157056802005</v>
      </c>
      <c r="M2414" s="77">
        <v>1.4805108912698201E-3</v>
      </c>
      <c r="N2414" s="77">
        <v>11.648385960862599</v>
      </c>
      <c r="O2414" s="77">
        <v>-1.0381636809245599E-3</v>
      </c>
      <c r="P2414" s="77">
        <v>12.0530402910997</v>
      </c>
      <c r="Q2414" s="77">
        <v>12.053040291099601</v>
      </c>
      <c r="R2414" s="77">
        <v>0</v>
      </c>
      <c r="S2414" s="77">
        <v>3.7916978647565699E-3</v>
      </c>
      <c r="T2414" s="77" t="s">
        <v>157</v>
      </c>
      <c r="U2414" s="105">
        <v>-1.1158438627657901</v>
      </c>
      <c r="V2414" s="105">
        <v>-0.94760813066124705</v>
      </c>
      <c r="W2414" s="101">
        <v>-0.168236229462399</v>
      </c>
    </row>
    <row r="2415" spans="2:23" x14ac:dyDescent="0.25">
      <c r="B2415" s="55" t="s">
        <v>117</v>
      </c>
      <c r="C2415" s="76" t="s">
        <v>140</v>
      </c>
      <c r="D2415" s="55" t="s">
        <v>78</v>
      </c>
      <c r="E2415" s="55" t="s">
        <v>188</v>
      </c>
      <c r="F2415" s="70">
        <v>178.95</v>
      </c>
      <c r="G2415" s="77">
        <v>53654</v>
      </c>
      <c r="H2415" s="77">
        <v>178.31</v>
      </c>
      <c r="I2415" s="77">
        <v>1</v>
      </c>
      <c r="J2415" s="77">
        <v>-49.242219131118198</v>
      </c>
      <c r="K2415" s="77">
        <v>9.5294488496812699E-2</v>
      </c>
      <c r="L2415" s="77">
        <v>-45.025696236092898</v>
      </c>
      <c r="M2415" s="77">
        <v>7.9673413536714893E-2</v>
      </c>
      <c r="N2415" s="77">
        <v>-4.2165228950253697</v>
      </c>
      <c r="O2415" s="77">
        <v>1.56210749600978E-2</v>
      </c>
      <c r="P2415" s="77">
        <v>-4.2630785859345197</v>
      </c>
      <c r="Q2415" s="77">
        <v>-4.2630785859345099</v>
      </c>
      <c r="R2415" s="77">
        <v>0</v>
      </c>
      <c r="S2415" s="77">
        <v>7.1423187387324001E-4</v>
      </c>
      <c r="T2415" s="77" t="s">
        <v>157</v>
      </c>
      <c r="U2415" s="105">
        <v>9.1817967306101797E-2</v>
      </c>
      <c r="V2415" s="105">
        <v>-7.7974576249753E-2</v>
      </c>
      <c r="W2415" s="101">
        <v>0.16979204159558101</v>
      </c>
    </row>
    <row r="2416" spans="2:23" x14ac:dyDescent="0.25">
      <c r="B2416" s="55" t="s">
        <v>117</v>
      </c>
      <c r="C2416" s="76" t="s">
        <v>140</v>
      </c>
      <c r="D2416" s="55" t="s">
        <v>78</v>
      </c>
      <c r="E2416" s="55" t="s">
        <v>189</v>
      </c>
      <c r="F2416" s="70">
        <v>177.99</v>
      </c>
      <c r="G2416" s="77">
        <v>58004</v>
      </c>
      <c r="H2416" s="77">
        <v>174.63</v>
      </c>
      <c r="I2416" s="77">
        <v>1</v>
      </c>
      <c r="J2416" s="77">
        <v>-51.447341419726698</v>
      </c>
      <c r="K2416" s="77">
        <v>0.54551144436044896</v>
      </c>
      <c r="L2416" s="77">
        <v>-45.549456497342497</v>
      </c>
      <c r="M2416" s="77">
        <v>0.42760659066259998</v>
      </c>
      <c r="N2416" s="77">
        <v>-5.8978849223841898</v>
      </c>
      <c r="O2416" s="77">
        <v>0.117904853697849</v>
      </c>
      <c r="P2416" s="77">
        <v>-5.9073452636615098</v>
      </c>
      <c r="Q2416" s="77">
        <v>-5.9073452636615098</v>
      </c>
      <c r="R2416" s="77">
        <v>0</v>
      </c>
      <c r="S2416" s="77">
        <v>7.1922156540118604E-3</v>
      </c>
      <c r="T2416" s="77" t="s">
        <v>157</v>
      </c>
      <c r="U2416" s="105">
        <v>0.970911416256792</v>
      </c>
      <c r="V2416" s="105">
        <v>-0.82452714299676899</v>
      </c>
      <c r="W2416" s="101">
        <v>1.7954332513712901</v>
      </c>
    </row>
    <row r="2417" spans="2:23" x14ac:dyDescent="0.25">
      <c r="B2417" s="55" t="s">
        <v>117</v>
      </c>
      <c r="C2417" s="76" t="s">
        <v>140</v>
      </c>
      <c r="D2417" s="55" t="s">
        <v>78</v>
      </c>
      <c r="E2417" s="55" t="s">
        <v>190</v>
      </c>
      <c r="F2417" s="70">
        <v>176.39</v>
      </c>
      <c r="G2417" s="77">
        <v>53854</v>
      </c>
      <c r="H2417" s="77">
        <v>175.02</v>
      </c>
      <c r="I2417" s="77">
        <v>1</v>
      </c>
      <c r="J2417" s="77">
        <v>-82.036663234345596</v>
      </c>
      <c r="K2417" s="77">
        <v>0.33313569867395898</v>
      </c>
      <c r="L2417" s="77">
        <v>-72.288826910005696</v>
      </c>
      <c r="M2417" s="77">
        <v>0.25867088755322598</v>
      </c>
      <c r="N2417" s="77">
        <v>-9.7478363243399109</v>
      </c>
      <c r="O2417" s="77">
        <v>7.4464811120733096E-2</v>
      </c>
      <c r="P2417" s="77">
        <v>-9.6744587246769704</v>
      </c>
      <c r="Q2417" s="77">
        <v>-9.6744587246769704</v>
      </c>
      <c r="R2417" s="77">
        <v>0</v>
      </c>
      <c r="S2417" s="77">
        <v>4.6329600049661796E-3</v>
      </c>
      <c r="T2417" s="77" t="s">
        <v>156</v>
      </c>
      <c r="U2417" s="105">
        <v>-0.27069612637703999</v>
      </c>
      <c r="V2417" s="105">
        <v>-0.22988328282558901</v>
      </c>
      <c r="W2417" s="101">
        <v>-4.0812964207079902E-2</v>
      </c>
    </row>
    <row r="2418" spans="2:23" x14ac:dyDescent="0.25">
      <c r="B2418" s="55" t="s">
        <v>117</v>
      </c>
      <c r="C2418" s="76" t="s">
        <v>140</v>
      </c>
      <c r="D2418" s="55" t="s">
        <v>78</v>
      </c>
      <c r="E2418" s="55" t="s">
        <v>190</v>
      </c>
      <c r="F2418" s="70">
        <v>176.39</v>
      </c>
      <c r="G2418" s="77">
        <v>58104</v>
      </c>
      <c r="H2418" s="77">
        <v>175.17</v>
      </c>
      <c r="I2418" s="77">
        <v>1</v>
      </c>
      <c r="J2418" s="77">
        <v>-20.617092321548</v>
      </c>
      <c r="K2418" s="77">
        <v>5.45782812601079E-2</v>
      </c>
      <c r="L2418" s="77">
        <v>-21.7950066974192</v>
      </c>
      <c r="M2418" s="77">
        <v>6.09928654951662E-2</v>
      </c>
      <c r="N2418" s="77">
        <v>1.1779143758711801</v>
      </c>
      <c r="O2418" s="77">
        <v>-6.4145842350582603E-3</v>
      </c>
      <c r="P2418" s="77">
        <v>1.17481908581234</v>
      </c>
      <c r="Q2418" s="77">
        <v>1.17481908581233</v>
      </c>
      <c r="R2418" s="77">
        <v>0</v>
      </c>
      <c r="S2418" s="77">
        <v>1.7721766515553901E-4</v>
      </c>
      <c r="T2418" s="77" t="s">
        <v>157</v>
      </c>
      <c r="U2418" s="105">
        <v>0.30949992172429902</v>
      </c>
      <c r="V2418" s="105">
        <v>-0.26283663158572401</v>
      </c>
      <c r="W2418" s="101">
        <v>0.57233486130278299</v>
      </c>
    </row>
    <row r="2419" spans="2:23" x14ac:dyDescent="0.25">
      <c r="B2419" s="55" t="s">
        <v>117</v>
      </c>
      <c r="C2419" s="76" t="s">
        <v>140</v>
      </c>
      <c r="D2419" s="55" t="s">
        <v>78</v>
      </c>
      <c r="E2419" s="55" t="s">
        <v>191</v>
      </c>
      <c r="F2419" s="70">
        <v>175.62</v>
      </c>
      <c r="G2419" s="77">
        <v>54050</v>
      </c>
      <c r="H2419" s="77">
        <v>176.4</v>
      </c>
      <c r="I2419" s="77">
        <v>1</v>
      </c>
      <c r="J2419" s="77">
        <v>111.45195209950001</v>
      </c>
      <c r="K2419" s="77">
        <v>0.21986121599417099</v>
      </c>
      <c r="L2419" s="77">
        <v>43.168580513596602</v>
      </c>
      <c r="M2419" s="77">
        <v>3.2984416280992003E-2</v>
      </c>
      <c r="N2419" s="77">
        <v>68.283371585903893</v>
      </c>
      <c r="O2419" s="77">
        <v>0.186876799713179</v>
      </c>
      <c r="P2419" s="77">
        <v>68.717712276698407</v>
      </c>
      <c r="Q2419" s="77">
        <v>68.717712276698407</v>
      </c>
      <c r="R2419" s="77">
        <v>0</v>
      </c>
      <c r="S2419" s="77">
        <v>8.3581594455613001E-2</v>
      </c>
      <c r="T2419" s="77" t="s">
        <v>156</v>
      </c>
      <c r="U2419" s="105">
        <v>-20.368844319488399</v>
      </c>
      <c r="V2419" s="105">
        <v>-17.297834520932</v>
      </c>
      <c r="W2419" s="101">
        <v>-3.0710188774292502</v>
      </c>
    </row>
    <row r="2420" spans="2:23" x14ac:dyDescent="0.25">
      <c r="B2420" s="55" t="s">
        <v>117</v>
      </c>
      <c r="C2420" s="76" t="s">
        <v>140</v>
      </c>
      <c r="D2420" s="55" t="s">
        <v>78</v>
      </c>
      <c r="E2420" s="55" t="s">
        <v>191</v>
      </c>
      <c r="F2420" s="70">
        <v>175.62</v>
      </c>
      <c r="G2420" s="77">
        <v>56000</v>
      </c>
      <c r="H2420" s="77">
        <v>172.33</v>
      </c>
      <c r="I2420" s="77">
        <v>1</v>
      </c>
      <c r="J2420" s="77">
        <v>-12.687743805156201</v>
      </c>
      <c r="K2420" s="77">
        <v>0.15550556220785999</v>
      </c>
      <c r="L2420" s="77">
        <v>45.619556528570499</v>
      </c>
      <c r="M2420" s="77">
        <v>2.01038504397608</v>
      </c>
      <c r="N2420" s="77">
        <v>-58.307300333726701</v>
      </c>
      <c r="O2420" s="77">
        <v>-1.8548794817682199</v>
      </c>
      <c r="P2420" s="77">
        <v>-52.954907461907403</v>
      </c>
      <c r="Q2420" s="77">
        <v>-52.954907461907297</v>
      </c>
      <c r="R2420" s="77">
        <v>0</v>
      </c>
      <c r="S2420" s="77">
        <v>2.708878668673</v>
      </c>
      <c r="T2420" s="77" t="s">
        <v>156</v>
      </c>
      <c r="U2420" s="105">
        <v>-514.53367593858604</v>
      </c>
      <c r="V2420" s="105">
        <v>-436.95745532881898</v>
      </c>
      <c r="W2420" s="101">
        <v>-77.576449949525198</v>
      </c>
    </row>
    <row r="2421" spans="2:23" x14ac:dyDescent="0.25">
      <c r="B2421" s="55" t="s">
        <v>117</v>
      </c>
      <c r="C2421" s="76" t="s">
        <v>140</v>
      </c>
      <c r="D2421" s="55" t="s">
        <v>78</v>
      </c>
      <c r="E2421" s="55" t="s">
        <v>191</v>
      </c>
      <c r="F2421" s="70">
        <v>175.62</v>
      </c>
      <c r="G2421" s="77">
        <v>58450</v>
      </c>
      <c r="H2421" s="77">
        <v>173.99</v>
      </c>
      <c r="I2421" s="77">
        <v>1</v>
      </c>
      <c r="J2421" s="77">
        <v>-151.822802759068</v>
      </c>
      <c r="K2421" s="77">
        <v>0.58962318073428699</v>
      </c>
      <c r="L2421" s="77">
        <v>-112.185296939292</v>
      </c>
      <c r="M2421" s="77">
        <v>0.32193813492655798</v>
      </c>
      <c r="N2421" s="77">
        <v>-39.6375058197751</v>
      </c>
      <c r="O2421" s="77">
        <v>0.26768504580772901</v>
      </c>
      <c r="P2421" s="77">
        <v>-45.8388658753409</v>
      </c>
      <c r="Q2421" s="77">
        <v>-45.838865875340801</v>
      </c>
      <c r="R2421" s="77">
        <v>0</v>
      </c>
      <c r="S2421" s="77">
        <v>5.3748737560784902E-2</v>
      </c>
      <c r="T2421" s="77" t="s">
        <v>156</v>
      </c>
      <c r="U2421" s="105">
        <v>-17.816450053813099</v>
      </c>
      <c r="V2421" s="105">
        <v>-15.130264630990601</v>
      </c>
      <c r="W2421" s="101">
        <v>-2.6861933640332101</v>
      </c>
    </row>
    <row r="2422" spans="2:23" x14ac:dyDescent="0.25">
      <c r="B2422" s="55" t="s">
        <v>117</v>
      </c>
      <c r="C2422" s="76" t="s">
        <v>140</v>
      </c>
      <c r="D2422" s="55" t="s">
        <v>78</v>
      </c>
      <c r="E2422" s="55" t="s">
        <v>192</v>
      </c>
      <c r="F2422" s="70">
        <v>175.02</v>
      </c>
      <c r="G2422" s="77">
        <v>53850</v>
      </c>
      <c r="H2422" s="77">
        <v>175.62</v>
      </c>
      <c r="I2422" s="77">
        <v>1</v>
      </c>
      <c r="J2422" s="77">
        <v>-15.869744314671999</v>
      </c>
      <c r="K2422" s="77">
        <v>0</v>
      </c>
      <c r="L2422" s="77">
        <v>-6.7053002281994996</v>
      </c>
      <c r="M2422" s="77">
        <v>0</v>
      </c>
      <c r="N2422" s="77">
        <v>-9.1644440864725301</v>
      </c>
      <c r="O2422" s="77">
        <v>0</v>
      </c>
      <c r="P2422" s="77">
        <v>-9.0782580620549407</v>
      </c>
      <c r="Q2422" s="77">
        <v>-9.07825806205493</v>
      </c>
      <c r="R2422" s="77">
        <v>0</v>
      </c>
      <c r="S2422" s="77">
        <v>0</v>
      </c>
      <c r="T2422" s="77" t="s">
        <v>156</v>
      </c>
      <c r="U2422" s="105">
        <v>5.4986664518834596</v>
      </c>
      <c r="V2422" s="105">
        <v>-4.66963274295719</v>
      </c>
      <c r="W2422" s="101">
        <v>10.168269134143401</v>
      </c>
    </row>
    <row r="2423" spans="2:23" x14ac:dyDescent="0.25">
      <c r="B2423" s="55" t="s">
        <v>117</v>
      </c>
      <c r="C2423" s="76" t="s">
        <v>140</v>
      </c>
      <c r="D2423" s="55" t="s">
        <v>78</v>
      </c>
      <c r="E2423" s="55" t="s">
        <v>192</v>
      </c>
      <c r="F2423" s="70">
        <v>175.02</v>
      </c>
      <c r="G2423" s="77">
        <v>53850</v>
      </c>
      <c r="H2423" s="77">
        <v>175.62</v>
      </c>
      <c r="I2423" s="77">
        <v>2</v>
      </c>
      <c r="J2423" s="77">
        <v>-36.706355170577098</v>
      </c>
      <c r="K2423" s="77">
        <v>0</v>
      </c>
      <c r="L2423" s="77">
        <v>-15.509205871331501</v>
      </c>
      <c r="M2423" s="77">
        <v>0</v>
      </c>
      <c r="N2423" s="77">
        <v>-21.197149299245702</v>
      </c>
      <c r="O2423" s="77">
        <v>0</v>
      </c>
      <c r="P2423" s="77">
        <v>-20.997802998493501</v>
      </c>
      <c r="Q2423" s="77">
        <v>-20.997802998493398</v>
      </c>
      <c r="R2423" s="77">
        <v>0</v>
      </c>
      <c r="S2423" s="77">
        <v>0</v>
      </c>
      <c r="T2423" s="77" t="s">
        <v>156</v>
      </c>
      <c r="U2423" s="105">
        <v>12.7182895795472</v>
      </c>
      <c r="V2423" s="105">
        <v>-10.800753596305499</v>
      </c>
      <c r="W2423" s="101">
        <v>23.518973646148499</v>
      </c>
    </row>
    <row r="2424" spans="2:23" x14ac:dyDescent="0.25">
      <c r="B2424" s="55" t="s">
        <v>117</v>
      </c>
      <c r="C2424" s="76" t="s">
        <v>140</v>
      </c>
      <c r="D2424" s="55" t="s">
        <v>78</v>
      </c>
      <c r="E2424" s="55" t="s">
        <v>192</v>
      </c>
      <c r="F2424" s="70">
        <v>175.02</v>
      </c>
      <c r="G2424" s="77">
        <v>58004</v>
      </c>
      <c r="H2424" s="77">
        <v>174.63</v>
      </c>
      <c r="I2424" s="77">
        <v>1</v>
      </c>
      <c r="J2424" s="77">
        <v>-19.496964353079999</v>
      </c>
      <c r="K2424" s="77">
        <v>1.29244750454993E-2</v>
      </c>
      <c r="L2424" s="77">
        <v>-31.210637347369701</v>
      </c>
      <c r="M2424" s="77">
        <v>3.3119532043386898E-2</v>
      </c>
      <c r="N2424" s="77">
        <v>11.7136729942897</v>
      </c>
      <c r="O2424" s="77">
        <v>-2.0195056997887598E-2</v>
      </c>
      <c r="P2424" s="77">
        <v>11.6433416387442</v>
      </c>
      <c r="Q2424" s="77">
        <v>11.643341638744101</v>
      </c>
      <c r="R2424" s="77">
        <v>0</v>
      </c>
      <c r="S2424" s="77">
        <v>4.6092917535614604E-3</v>
      </c>
      <c r="T2424" s="77" t="s">
        <v>156</v>
      </c>
      <c r="U2424" s="105">
        <v>1.03773162811743</v>
      </c>
      <c r="V2424" s="105">
        <v>-0.88127287433475598</v>
      </c>
      <c r="W2424" s="101">
        <v>1.91899882927004</v>
      </c>
    </row>
    <row r="2425" spans="2:23" x14ac:dyDescent="0.25">
      <c r="B2425" s="55" t="s">
        <v>117</v>
      </c>
      <c r="C2425" s="76" t="s">
        <v>140</v>
      </c>
      <c r="D2425" s="55" t="s">
        <v>78</v>
      </c>
      <c r="E2425" s="55" t="s">
        <v>193</v>
      </c>
      <c r="F2425" s="70">
        <v>177.24</v>
      </c>
      <c r="G2425" s="77">
        <v>54000</v>
      </c>
      <c r="H2425" s="77">
        <v>175.25</v>
      </c>
      <c r="I2425" s="77">
        <v>1</v>
      </c>
      <c r="J2425" s="77">
        <v>-82.268865224604198</v>
      </c>
      <c r="K2425" s="77">
        <v>0.41015087083185098</v>
      </c>
      <c r="L2425" s="77">
        <v>-54.491408782745097</v>
      </c>
      <c r="M2425" s="77">
        <v>0.17994040604637099</v>
      </c>
      <c r="N2425" s="77">
        <v>-27.777456441859002</v>
      </c>
      <c r="O2425" s="77">
        <v>0.23021046478547999</v>
      </c>
      <c r="P2425" s="77">
        <v>-26.104630764980001</v>
      </c>
      <c r="Q2425" s="77">
        <v>-26.104630764980001</v>
      </c>
      <c r="R2425" s="77">
        <v>0</v>
      </c>
      <c r="S2425" s="77">
        <v>4.1295975890982099E-2</v>
      </c>
      <c r="T2425" s="77" t="s">
        <v>156</v>
      </c>
      <c r="U2425" s="105">
        <v>-14.7036949531826</v>
      </c>
      <c r="V2425" s="105">
        <v>-12.486819485534999</v>
      </c>
      <c r="W2425" s="101">
        <v>-2.2168820214302301</v>
      </c>
    </row>
    <row r="2426" spans="2:23" x14ac:dyDescent="0.25">
      <c r="B2426" s="55" t="s">
        <v>117</v>
      </c>
      <c r="C2426" s="76" t="s">
        <v>140</v>
      </c>
      <c r="D2426" s="55" t="s">
        <v>78</v>
      </c>
      <c r="E2426" s="55" t="s">
        <v>193</v>
      </c>
      <c r="F2426" s="70">
        <v>177.24</v>
      </c>
      <c r="G2426" s="77">
        <v>54850</v>
      </c>
      <c r="H2426" s="77">
        <v>177.25</v>
      </c>
      <c r="I2426" s="77">
        <v>1</v>
      </c>
      <c r="J2426" s="77">
        <v>9.9364957798571503</v>
      </c>
      <c r="K2426" s="77">
        <v>7.7999819222664005E-4</v>
      </c>
      <c r="L2426" s="77">
        <v>21.586851492485199</v>
      </c>
      <c r="M2426" s="77">
        <v>3.6813380431330099E-3</v>
      </c>
      <c r="N2426" s="77">
        <v>-11.650355712628</v>
      </c>
      <c r="O2426" s="77">
        <v>-2.9013398509063698E-3</v>
      </c>
      <c r="P2426" s="77">
        <v>-12.0530402910993</v>
      </c>
      <c r="Q2426" s="77">
        <v>-12.053040291099199</v>
      </c>
      <c r="R2426" s="77">
        <v>0</v>
      </c>
      <c r="S2426" s="77">
        <v>1.14767866404502E-3</v>
      </c>
      <c r="T2426" s="77" t="s">
        <v>157</v>
      </c>
      <c r="U2426" s="105">
        <v>-0.39774442474772398</v>
      </c>
      <c r="V2426" s="105">
        <v>-0.33777651461191199</v>
      </c>
      <c r="W2426" s="101">
        <v>-5.9968087419855202E-2</v>
      </c>
    </row>
    <row r="2427" spans="2:23" x14ac:dyDescent="0.25">
      <c r="B2427" s="55" t="s">
        <v>117</v>
      </c>
      <c r="C2427" s="76" t="s">
        <v>140</v>
      </c>
      <c r="D2427" s="55" t="s">
        <v>78</v>
      </c>
      <c r="E2427" s="55" t="s">
        <v>138</v>
      </c>
      <c r="F2427" s="70">
        <v>175.25</v>
      </c>
      <c r="G2427" s="77">
        <v>54250</v>
      </c>
      <c r="H2427" s="77">
        <v>174.99</v>
      </c>
      <c r="I2427" s="77">
        <v>1</v>
      </c>
      <c r="J2427" s="77">
        <v>-72.888995970163506</v>
      </c>
      <c r="K2427" s="77">
        <v>7.2254157976123806E-2</v>
      </c>
      <c r="L2427" s="77">
        <v>-69.062408928420794</v>
      </c>
      <c r="M2427" s="77">
        <v>6.4866782047151197E-2</v>
      </c>
      <c r="N2427" s="77">
        <v>-3.8265870417427301</v>
      </c>
      <c r="O2427" s="77">
        <v>7.3873759289725402E-3</v>
      </c>
      <c r="P2427" s="77">
        <v>-5.0328988328673203</v>
      </c>
      <c r="Q2427" s="77">
        <v>-5.0328988328673097</v>
      </c>
      <c r="R2427" s="77">
        <v>0</v>
      </c>
      <c r="S2427" s="77">
        <v>3.4448896100152998E-4</v>
      </c>
      <c r="T2427" s="77" t="s">
        <v>156</v>
      </c>
      <c r="U2427" s="105">
        <v>0.29876464182859502</v>
      </c>
      <c r="V2427" s="105">
        <v>-0.25371990938690397</v>
      </c>
      <c r="W2427" s="101">
        <v>0.55248291789703396</v>
      </c>
    </row>
    <row r="2428" spans="2:23" x14ac:dyDescent="0.25">
      <c r="B2428" s="55" t="s">
        <v>117</v>
      </c>
      <c r="C2428" s="76" t="s">
        <v>140</v>
      </c>
      <c r="D2428" s="55" t="s">
        <v>78</v>
      </c>
      <c r="E2428" s="55" t="s">
        <v>194</v>
      </c>
      <c r="F2428" s="70">
        <v>176.4</v>
      </c>
      <c r="G2428" s="77">
        <v>54250</v>
      </c>
      <c r="H2428" s="77">
        <v>174.99</v>
      </c>
      <c r="I2428" s="77">
        <v>1</v>
      </c>
      <c r="J2428" s="77">
        <v>-46.7106041955929</v>
      </c>
      <c r="K2428" s="77">
        <v>0.13134920876790401</v>
      </c>
      <c r="L2428" s="77">
        <v>-50.529705335776796</v>
      </c>
      <c r="M2428" s="77">
        <v>0.15370571750348999</v>
      </c>
      <c r="N2428" s="77">
        <v>3.8191011401839101</v>
      </c>
      <c r="O2428" s="77">
        <v>-2.2356508735585999E-2</v>
      </c>
      <c r="P2428" s="77">
        <v>5.0328988328664597</v>
      </c>
      <c r="Q2428" s="77">
        <v>5.0328988328664499</v>
      </c>
      <c r="R2428" s="77">
        <v>0</v>
      </c>
      <c r="S2428" s="77">
        <v>1.5248702538444899E-3</v>
      </c>
      <c r="T2428" s="77" t="s">
        <v>156</v>
      </c>
      <c r="U2428" s="105">
        <v>1.4570058053605</v>
      </c>
      <c r="V2428" s="105">
        <v>-1.2373331015667699</v>
      </c>
      <c r="W2428" s="101">
        <v>2.6943309416122698</v>
      </c>
    </row>
    <row r="2429" spans="2:23" x14ac:dyDescent="0.25">
      <c r="B2429" s="55" t="s">
        <v>117</v>
      </c>
      <c r="C2429" s="76" t="s">
        <v>140</v>
      </c>
      <c r="D2429" s="55" t="s">
        <v>78</v>
      </c>
      <c r="E2429" s="55" t="s">
        <v>195</v>
      </c>
      <c r="F2429" s="70">
        <v>177.51</v>
      </c>
      <c r="G2429" s="77">
        <v>53550</v>
      </c>
      <c r="H2429" s="77">
        <v>177.17</v>
      </c>
      <c r="I2429" s="77">
        <v>1</v>
      </c>
      <c r="J2429" s="77">
        <v>-38.587334902328202</v>
      </c>
      <c r="K2429" s="77">
        <v>2.6354988743100501E-2</v>
      </c>
      <c r="L2429" s="77">
        <v>-12.090950446217001</v>
      </c>
      <c r="M2429" s="77">
        <v>2.5875821636638899E-3</v>
      </c>
      <c r="N2429" s="77">
        <v>-26.496384456111201</v>
      </c>
      <c r="O2429" s="77">
        <v>2.3767406579436601E-2</v>
      </c>
      <c r="P2429" s="77">
        <v>-26.024025063713999</v>
      </c>
      <c r="Q2429" s="77">
        <v>-26.024025063713999</v>
      </c>
      <c r="R2429" s="77">
        <v>0</v>
      </c>
      <c r="S2429" s="77">
        <v>1.19873228851477E-2</v>
      </c>
      <c r="T2429" s="77" t="s">
        <v>157</v>
      </c>
      <c r="U2429" s="105">
        <v>-4.7938588322806002</v>
      </c>
      <c r="V2429" s="105">
        <v>-4.0710889384214699</v>
      </c>
      <c r="W2429" s="101">
        <v>-0.72277203059473505</v>
      </c>
    </row>
    <row r="2430" spans="2:23" x14ac:dyDescent="0.25">
      <c r="B2430" s="55" t="s">
        <v>117</v>
      </c>
      <c r="C2430" s="76" t="s">
        <v>140</v>
      </c>
      <c r="D2430" s="55" t="s">
        <v>78</v>
      </c>
      <c r="E2430" s="55" t="s">
        <v>196</v>
      </c>
      <c r="F2430" s="70">
        <v>174.75</v>
      </c>
      <c r="G2430" s="77">
        <v>58200</v>
      </c>
      <c r="H2430" s="77">
        <v>173.86</v>
      </c>
      <c r="I2430" s="77">
        <v>1</v>
      </c>
      <c r="J2430" s="77">
        <v>-15.966264561178001</v>
      </c>
      <c r="K2430" s="77">
        <v>4.4866202310604897E-2</v>
      </c>
      <c r="L2430" s="77">
        <v>24.638724207713</v>
      </c>
      <c r="M2430" s="77">
        <v>0.106843744582739</v>
      </c>
      <c r="N2430" s="77">
        <v>-40.604988768890998</v>
      </c>
      <c r="O2430" s="77">
        <v>-6.1977542272134201E-2</v>
      </c>
      <c r="P2430" s="77">
        <v>-42.518002933266096</v>
      </c>
      <c r="Q2430" s="77">
        <v>-42.518002933266096</v>
      </c>
      <c r="R2430" s="77">
        <v>0</v>
      </c>
      <c r="S2430" s="77">
        <v>0.31816938092424801</v>
      </c>
      <c r="T2430" s="77" t="s">
        <v>157</v>
      </c>
      <c r="U2430" s="105">
        <v>-46.941435510056799</v>
      </c>
      <c r="V2430" s="105">
        <v>-39.864077258967399</v>
      </c>
      <c r="W2430" s="101">
        <v>-7.0773791739909999</v>
      </c>
    </row>
    <row r="2431" spans="2:23" x14ac:dyDescent="0.25">
      <c r="B2431" s="55" t="s">
        <v>117</v>
      </c>
      <c r="C2431" s="76" t="s">
        <v>140</v>
      </c>
      <c r="D2431" s="55" t="s">
        <v>78</v>
      </c>
      <c r="E2431" s="55" t="s">
        <v>197</v>
      </c>
      <c r="F2431" s="70">
        <v>178.19</v>
      </c>
      <c r="G2431" s="77">
        <v>53000</v>
      </c>
      <c r="H2431" s="77">
        <v>178.31</v>
      </c>
      <c r="I2431" s="77">
        <v>1</v>
      </c>
      <c r="J2431" s="77">
        <v>22.649603203297701</v>
      </c>
      <c r="K2431" s="77">
        <v>1.2681471864596099E-2</v>
      </c>
      <c r="L2431" s="77">
        <v>53.889651977348002</v>
      </c>
      <c r="M2431" s="77">
        <v>7.1789218270725097E-2</v>
      </c>
      <c r="N2431" s="77">
        <v>-31.240048774050301</v>
      </c>
      <c r="O2431" s="77">
        <v>-5.9107746406129001E-2</v>
      </c>
      <c r="P2431" s="77">
        <v>-31.180323847403798</v>
      </c>
      <c r="Q2431" s="77">
        <v>-31.180323847403798</v>
      </c>
      <c r="R2431" s="77">
        <v>0</v>
      </c>
      <c r="S2431" s="77">
        <v>2.40330953540604E-2</v>
      </c>
      <c r="T2431" s="77" t="s">
        <v>157</v>
      </c>
      <c r="U2431" s="105">
        <v>-6.7871499440063099</v>
      </c>
      <c r="V2431" s="105">
        <v>-5.7638516333421004</v>
      </c>
      <c r="W2431" s="101">
        <v>-1.0233013358565299</v>
      </c>
    </row>
    <row r="2432" spans="2:23" x14ac:dyDescent="0.25">
      <c r="B2432" s="55" t="s">
        <v>117</v>
      </c>
      <c r="C2432" s="76" t="s">
        <v>140</v>
      </c>
      <c r="D2432" s="55" t="s">
        <v>78</v>
      </c>
      <c r="E2432" s="55" t="s">
        <v>198</v>
      </c>
      <c r="F2432" s="70">
        <v>172.33</v>
      </c>
      <c r="G2432" s="77">
        <v>56100</v>
      </c>
      <c r="H2432" s="77">
        <v>171.85</v>
      </c>
      <c r="I2432" s="77">
        <v>1</v>
      </c>
      <c r="J2432" s="77">
        <v>-54.145281135532301</v>
      </c>
      <c r="K2432" s="77">
        <v>0.22456909854423099</v>
      </c>
      <c r="L2432" s="77">
        <v>3.3464350991391201</v>
      </c>
      <c r="M2432" s="77">
        <v>8.5781489505267004E-4</v>
      </c>
      <c r="N2432" s="77">
        <v>-57.4917162346715</v>
      </c>
      <c r="O2432" s="77">
        <v>0.223711283649178</v>
      </c>
      <c r="P2432" s="77">
        <v>-52.954907461909102</v>
      </c>
      <c r="Q2432" s="77">
        <v>-52.954907461909002</v>
      </c>
      <c r="R2432" s="77">
        <v>0</v>
      </c>
      <c r="S2432" s="77">
        <v>0.21480342238133099</v>
      </c>
      <c r="T2432" s="77" t="s">
        <v>156</v>
      </c>
      <c r="U2432" s="105">
        <v>10.9024510105437</v>
      </c>
      <c r="V2432" s="105">
        <v>-9.2586889317287593</v>
      </c>
      <c r="W2432" s="101">
        <v>20.161080339588398</v>
      </c>
    </row>
    <row r="2433" spans="2:23" x14ac:dyDescent="0.25">
      <c r="B2433" s="55" t="s">
        <v>117</v>
      </c>
      <c r="C2433" s="76" t="s">
        <v>140</v>
      </c>
      <c r="D2433" s="55" t="s">
        <v>78</v>
      </c>
      <c r="E2433" s="55" t="s">
        <v>139</v>
      </c>
      <c r="F2433" s="70">
        <v>170.74</v>
      </c>
      <c r="G2433" s="77">
        <v>56100</v>
      </c>
      <c r="H2433" s="77">
        <v>171.85</v>
      </c>
      <c r="I2433" s="77">
        <v>1</v>
      </c>
      <c r="J2433" s="77">
        <v>47.0569008011338</v>
      </c>
      <c r="K2433" s="77">
        <v>0.18312690320574099</v>
      </c>
      <c r="L2433" s="77">
        <v>-13.0856323926286</v>
      </c>
      <c r="M2433" s="77">
        <v>1.4161033202011401E-2</v>
      </c>
      <c r="N2433" s="77">
        <v>60.142533193762397</v>
      </c>
      <c r="O2433" s="77">
        <v>0.16896587000372901</v>
      </c>
      <c r="P2433" s="77">
        <v>55.833020776055399</v>
      </c>
      <c r="Q2433" s="77">
        <v>55.833020776055299</v>
      </c>
      <c r="R2433" s="77">
        <v>0</v>
      </c>
      <c r="S2433" s="77">
        <v>0.257802877482599</v>
      </c>
      <c r="T2433" s="77" t="s">
        <v>156</v>
      </c>
      <c r="U2433" s="105">
        <v>-37.815203142786501</v>
      </c>
      <c r="V2433" s="105">
        <v>-32.113806560615899</v>
      </c>
      <c r="W2433" s="101">
        <v>-5.7014134372958996</v>
      </c>
    </row>
    <row r="2434" spans="2:23" x14ac:dyDescent="0.25">
      <c r="B2434" s="55" t="s">
        <v>117</v>
      </c>
      <c r="C2434" s="76" t="s">
        <v>140</v>
      </c>
      <c r="D2434" s="55" t="s">
        <v>78</v>
      </c>
      <c r="E2434" s="55" t="s">
        <v>199</v>
      </c>
      <c r="F2434" s="70">
        <v>174.63</v>
      </c>
      <c r="G2434" s="77">
        <v>58054</v>
      </c>
      <c r="H2434" s="77">
        <v>175.04</v>
      </c>
      <c r="I2434" s="77">
        <v>1</v>
      </c>
      <c r="J2434" s="77">
        <v>18.693634584368599</v>
      </c>
      <c r="K2434" s="77">
        <v>1.96392009373332E-2</v>
      </c>
      <c r="L2434" s="77">
        <v>19.2855718016515</v>
      </c>
      <c r="M2434" s="77">
        <v>2.0902650320075902E-2</v>
      </c>
      <c r="N2434" s="77">
        <v>-0.59193721728288096</v>
      </c>
      <c r="O2434" s="77">
        <v>-1.2634493827427199E-3</v>
      </c>
      <c r="P2434" s="77">
        <v>-0.58772075325982398</v>
      </c>
      <c r="Q2434" s="77">
        <v>-0.58772075325982398</v>
      </c>
      <c r="R2434" s="77">
        <v>0</v>
      </c>
      <c r="S2434" s="77">
        <v>1.9412361430250999E-5</v>
      </c>
      <c r="T2434" s="77" t="s">
        <v>156</v>
      </c>
      <c r="U2434" s="105">
        <v>2.17990862541564E-2</v>
      </c>
      <c r="V2434" s="105">
        <v>-1.85124389394613E-2</v>
      </c>
      <c r="W2434" s="101">
        <v>4.0311406020043898E-2</v>
      </c>
    </row>
    <row r="2435" spans="2:23" x14ac:dyDescent="0.25">
      <c r="B2435" s="55" t="s">
        <v>117</v>
      </c>
      <c r="C2435" s="76" t="s">
        <v>140</v>
      </c>
      <c r="D2435" s="55" t="s">
        <v>78</v>
      </c>
      <c r="E2435" s="55" t="s">
        <v>199</v>
      </c>
      <c r="F2435" s="70">
        <v>174.63</v>
      </c>
      <c r="G2435" s="77">
        <v>58104</v>
      </c>
      <c r="H2435" s="77">
        <v>175.17</v>
      </c>
      <c r="I2435" s="77">
        <v>1</v>
      </c>
      <c r="J2435" s="77">
        <v>15.135622599421501</v>
      </c>
      <c r="K2435" s="77">
        <v>2.0480384189607501E-2</v>
      </c>
      <c r="L2435" s="77">
        <v>15.7266283302934</v>
      </c>
      <c r="M2435" s="77">
        <v>2.2111019374343299E-2</v>
      </c>
      <c r="N2435" s="77">
        <v>-0.59100573087186903</v>
      </c>
      <c r="O2435" s="77">
        <v>-1.6306351847358101E-3</v>
      </c>
      <c r="P2435" s="77">
        <v>-0.58709833255176702</v>
      </c>
      <c r="Q2435" s="77">
        <v>-0.58709833255176602</v>
      </c>
      <c r="R2435" s="77">
        <v>0</v>
      </c>
      <c r="S2435" s="77">
        <v>3.0814790016405003E-5</v>
      </c>
      <c r="T2435" s="77" t="s">
        <v>156</v>
      </c>
      <c r="U2435" s="105">
        <v>3.3945000860511901E-2</v>
      </c>
      <c r="V2435" s="105">
        <v>-2.8827114513131E-2</v>
      </c>
      <c r="W2435" s="101">
        <v>6.2771929799485496E-2</v>
      </c>
    </row>
    <row r="2436" spans="2:23" x14ac:dyDescent="0.25">
      <c r="B2436" s="55" t="s">
        <v>117</v>
      </c>
      <c r="C2436" s="76" t="s">
        <v>140</v>
      </c>
      <c r="D2436" s="55" t="s">
        <v>78</v>
      </c>
      <c r="E2436" s="55" t="s">
        <v>200</v>
      </c>
      <c r="F2436" s="70">
        <v>175.04</v>
      </c>
      <c r="G2436" s="77">
        <v>58104</v>
      </c>
      <c r="H2436" s="77">
        <v>175.17</v>
      </c>
      <c r="I2436" s="77">
        <v>1</v>
      </c>
      <c r="J2436" s="77">
        <v>9.1820070193803396</v>
      </c>
      <c r="K2436" s="77">
        <v>2.8159290469919199E-3</v>
      </c>
      <c r="L2436" s="77">
        <v>9.7731253930301101</v>
      </c>
      <c r="M2436" s="77">
        <v>3.1901669302595199E-3</v>
      </c>
      <c r="N2436" s="77">
        <v>-0.59111837364977005</v>
      </c>
      <c r="O2436" s="77">
        <v>-3.7423788326759901E-4</v>
      </c>
      <c r="P2436" s="77">
        <v>-0.58772075325923301</v>
      </c>
      <c r="Q2436" s="77">
        <v>-0.58772075325923301</v>
      </c>
      <c r="R2436" s="77">
        <v>0</v>
      </c>
      <c r="S2436" s="77">
        <v>1.1536883839308E-5</v>
      </c>
      <c r="T2436" s="77" t="s">
        <v>156</v>
      </c>
      <c r="U2436" s="105">
        <v>1.1314464024894401E-2</v>
      </c>
      <c r="V2436" s="105">
        <v>-9.6085827612912705E-3</v>
      </c>
      <c r="W2436" s="101">
        <v>2.09229849310648E-2</v>
      </c>
    </row>
    <row r="2437" spans="2:23" x14ac:dyDescent="0.25">
      <c r="B2437" s="55" t="s">
        <v>117</v>
      </c>
      <c r="C2437" s="76" t="s">
        <v>140</v>
      </c>
      <c r="D2437" s="55" t="s">
        <v>78</v>
      </c>
      <c r="E2437" s="55" t="s">
        <v>201</v>
      </c>
      <c r="F2437" s="70">
        <v>173.17</v>
      </c>
      <c r="G2437" s="77">
        <v>58200</v>
      </c>
      <c r="H2437" s="77">
        <v>173.86</v>
      </c>
      <c r="I2437" s="77">
        <v>1</v>
      </c>
      <c r="J2437" s="77">
        <v>62.283728587549398</v>
      </c>
      <c r="K2437" s="77">
        <v>0.15866185043279199</v>
      </c>
      <c r="L2437" s="77">
        <v>21.639974164026299</v>
      </c>
      <c r="M2437" s="77">
        <v>1.9152998906426699E-2</v>
      </c>
      <c r="N2437" s="77">
        <v>40.643754423523198</v>
      </c>
      <c r="O2437" s="77">
        <v>0.139508851526365</v>
      </c>
      <c r="P2437" s="77">
        <v>42.518002933270601</v>
      </c>
      <c r="Q2437" s="77">
        <v>42.518002933270601</v>
      </c>
      <c r="R2437" s="77">
        <v>0</v>
      </c>
      <c r="S2437" s="77">
        <v>7.3938225453434606E-2</v>
      </c>
      <c r="T2437" s="77" t="s">
        <v>156</v>
      </c>
      <c r="U2437" s="105">
        <v>-3.83731217963483</v>
      </c>
      <c r="V2437" s="105">
        <v>-3.2587607842322299</v>
      </c>
      <c r="W2437" s="101">
        <v>-0.578553105782869</v>
      </c>
    </row>
    <row r="2438" spans="2:23" x14ac:dyDescent="0.25">
      <c r="B2438" s="55" t="s">
        <v>117</v>
      </c>
      <c r="C2438" s="76" t="s">
        <v>140</v>
      </c>
      <c r="D2438" s="55" t="s">
        <v>78</v>
      </c>
      <c r="E2438" s="55" t="s">
        <v>201</v>
      </c>
      <c r="F2438" s="70">
        <v>173.17</v>
      </c>
      <c r="G2438" s="77">
        <v>58300</v>
      </c>
      <c r="H2438" s="77">
        <v>172.79</v>
      </c>
      <c r="I2438" s="77">
        <v>1</v>
      </c>
      <c r="J2438" s="77">
        <v>-22.023536341350699</v>
      </c>
      <c r="K2438" s="77">
        <v>1.8382870197896299E-2</v>
      </c>
      <c r="L2438" s="77">
        <v>23.529656895066498</v>
      </c>
      <c r="M2438" s="77">
        <v>2.0983136161422899E-2</v>
      </c>
      <c r="N2438" s="77">
        <v>-45.553193236417201</v>
      </c>
      <c r="O2438" s="77">
        <v>-2.6002659635265702E-3</v>
      </c>
      <c r="P2438" s="77">
        <v>-49.811403490794802</v>
      </c>
      <c r="Q2438" s="77">
        <v>-49.811403490794802</v>
      </c>
      <c r="R2438" s="77">
        <v>0</v>
      </c>
      <c r="S2438" s="77">
        <v>9.4036567281692907E-2</v>
      </c>
      <c r="T2438" s="77" t="s">
        <v>156</v>
      </c>
      <c r="U2438" s="105">
        <v>-17.760007436209101</v>
      </c>
      <c r="V2438" s="105">
        <v>-15.0823318644611</v>
      </c>
      <c r="W2438" s="101">
        <v>-2.6776834878009401</v>
      </c>
    </row>
    <row r="2439" spans="2:23" x14ac:dyDescent="0.25">
      <c r="B2439" s="55" t="s">
        <v>117</v>
      </c>
      <c r="C2439" s="76" t="s">
        <v>140</v>
      </c>
      <c r="D2439" s="55" t="s">
        <v>78</v>
      </c>
      <c r="E2439" s="55" t="s">
        <v>201</v>
      </c>
      <c r="F2439" s="70">
        <v>173.17</v>
      </c>
      <c r="G2439" s="77">
        <v>58500</v>
      </c>
      <c r="H2439" s="77">
        <v>173.09</v>
      </c>
      <c r="I2439" s="77">
        <v>1</v>
      </c>
      <c r="J2439" s="77">
        <v>-67.872391926629902</v>
      </c>
      <c r="K2439" s="77">
        <v>2.3954640246378701E-2</v>
      </c>
      <c r="L2439" s="77">
        <v>-72.715146607240399</v>
      </c>
      <c r="M2439" s="77">
        <v>2.7494961239784801E-2</v>
      </c>
      <c r="N2439" s="77">
        <v>4.8427546806104402</v>
      </c>
      <c r="O2439" s="77">
        <v>-3.5403209934060801E-3</v>
      </c>
      <c r="P2439" s="77">
        <v>7.2934005575254997</v>
      </c>
      <c r="Q2439" s="77">
        <v>7.2934005575254899</v>
      </c>
      <c r="R2439" s="77">
        <v>0</v>
      </c>
      <c r="S2439" s="77">
        <v>2.7660719680106899E-4</v>
      </c>
      <c r="T2439" s="77" t="s">
        <v>156</v>
      </c>
      <c r="U2439" s="105">
        <v>-0.225515399139637</v>
      </c>
      <c r="V2439" s="105">
        <v>-0.19151445192730299</v>
      </c>
      <c r="W2439" s="101">
        <v>-3.4001047729850402E-2</v>
      </c>
    </row>
    <row r="2440" spans="2:23" x14ac:dyDescent="0.25">
      <c r="B2440" s="55" t="s">
        <v>117</v>
      </c>
      <c r="C2440" s="76" t="s">
        <v>140</v>
      </c>
      <c r="D2440" s="55" t="s">
        <v>78</v>
      </c>
      <c r="E2440" s="55" t="s">
        <v>202</v>
      </c>
      <c r="F2440" s="70">
        <v>172.79</v>
      </c>
      <c r="G2440" s="77">
        <v>58304</v>
      </c>
      <c r="H2440" s="77">
        <v>172.79</v>
      </c>
      <c r="I2440" s="77">
        <v>1</v>
      </c>
      <c r="J2440" s="77">
        <v>18.9196019750099</v>
      </c>
      <c r="K2440" s="77">
        <v>0</v>
      </c>
      <c r="L2440" s="77">
        <v>18.919601975010899</v>
      </c>
      <c r="M2440" s="77">
        <v>0</v>
      </c>
      <c r="N2440" s="77">
        <v>-1.026956E-12</v>
      </c>
      <c r="O2440" s="77">
        <v>0</v>
      </c>
      <c r="P2440" s="77">
        <v>-9.7408399999999991E-13</v>
      </c>
      <c r="Q2440" s="77">
        <v>-9.7408199999999997E-13</v>
      </c>
      <c r="R2440" s="77">
        <v>0</v>
      </c>
      <c r="S2440" s="77">
        <v>0</v>
      </c>
      <c r="T2440" s="77" t="s">
        <v>156</v>
      </c>
      <c r="U2440" s="105">
        <v>0</v>
      </c>
      <c r="V2440" s="105">
        <v>0</v>
      </c>
      <c r="W2440" s="101">
        <v>0</v>
      </c>
    </row>
    <row r="2441" spans="2:23" x14ac:dyDescent="0.25">
      <c r="B2441" s="55" t="s">
        <v>117</v>
      </c>
      <c r="C2441" s="76" t="s">
        <v>140</v>
      </c>
      <c r="D2441" s="55" t="s">
        <v>78</v>
      </c>
      <c r="E2441" s="55" t="s">
        <v>202</v>
      </c>
      <c r="F2441" s="70">
        <v>172.79</v>
      </c>
      <c r="G2441" s="77">
        <v>58350</v>
      </c>
      <c r="H2441" s="77">
        <v>171.01</v>
      </c>
      <c r="I2441" s="77">
        <v>1</v>
      </c>
      <c r="J2441" s="77">
        <v>-69.056517586399295</v>
      </c>
      <c r="K2441" s="77">
        <v>0.316171613782952</v>
      </c>
      <c r="L2441" s="77">
        <v>11.6973044014008</v>
      </c>
      <c r="M2441" s="77">
        <v>9.0716254761736906E-3</v>
      </c>
      <c r="N2441" s="77">
        <v>-80.753821987799995</v>
      </c>
      <c r="O2441" s="77">
        <v>0.30709998830677898</v>
      </c>
      <c r="P2441" s="77">
        <v>-88.356868808606094</v>
      </c>
      <c r="Q2441" s="77">
        <v>-88.356868808606094</v>
      </c>
      <c r="R2441" s="77">
        <v>0</v>
      </c>
      <c r="S2441" s="77">
        <v>0.51759987441333999</v>
      </c>
      <c r="T2441" s="77" t="s">
        <v>156</v>
      </c>
      <c r="U2441" s="105">
        <v>-90.951315148348897</v>
      </c>
      <c r="V2441" s="105">
        <v>-77.238589201254797</v>
      </c>
      <c r="W2441" s="101">
        <v>-13.7127664862339</v>
      </c>
    </row>
    <row r="2442" spans="2:23" x14ac:dyDescent="0.25">
      <c r="B2442" s="55" t="s">
        <v>117</v>
      </c>
      <c r="C2442" s="76" t="s">
        <v>140</v>
      </c>
      <c r="D2442" s="55" t="s">
        <v>78</v>
      </c>
      <c r="E2442" s="55" t="s">
        <v>202</v>
      </c>
      <c r="F2442" s="70">
        <v>172.79</v>
      </c>
      <c r="G2442" s="77">
        <v>58600</v>
      </c>
      <c r="H2442" s="77">
        <v>172.82</v>
      </c>
      <c r="I2442" s="77">
        <v>1</v>
      </c>
      <c r="J2442" s="77">
        <v>16.285694773237498</v>
      </c>
      <c r="K2442" s="77">
        <v>1.0184596003087001E-3</v>
      </c>
      <c r="L2442" s="77">
        <v>-18.762850812741402</v>
      </c>
      <c r="M2442" s="77">
        <v>1.35185115118537E-3</v>
      </c>
      <c r="N2442" s="77">
        <v>35.0485455859789</v>
      </c>
      <c r="O2442" s="77">
        <v>-3.3339155087667001E-4</v>
      </c>
      <c r="P2442" s="77">
        <v>38.545465317804101</v>
      </c>
      <c r="Q2442" s="77">
        <v>38.545465317804002</v>
      </c>
      <c r="R2442" s="77">
        <v>0</v>
      </c>
      <c r="S2442" s="77">
        <v>5.70529112281358E-3</v>
      </c>
      <c r="T2442" s="77" t="s">
        <v>157</v>
      </c>
      <c r="U2442" s="105">
        <v>-1.10906809452865</v>
      </c>
      <c r="V2442" s="105">
        <v>-0.94185394471530004</v>
      </c>
      <c r="W2442" s="101">
        <v>-0.16721464415107801</v>
      </c>
    </row>
    <row r="2443" spans="2:23" x14ac:dyDescent="0.25">
      <c r="B2443" s="55" t="s">
        <v>117</v>
      </c>
      <c r="C2443" s="76" t="s">
        <v>140</v>
      </c>
      <c r="D2443" s="55" t="s">
        <v>78</v>
      </c>
      <c r="E2443" s="55" t="s">
        <v>203</v>
      </c>
      <c r="F2443" s="70">
        <v>172.79</v>
      </c>
      <c r="G2443" s="77">
        <v>58300</v>
      </c>
      <c r="H2443" s="77">
        <v>172.79</v>
      </c>
      <c r="I2443" s="77">
        <v>2</v>
      </c>
      <c r="J2443" s="77">
        <v>-11.6598980249895</v>
      </c>
      <c r="K2443" s="77">
        <v>0</v>
      </c>
      <c r="L2443" s="77">
        <v>-11.659898024990101</v>
      </c>
      <c r="M2443" s="77">
        <v>0</v>
      </c>
      <c r="N2443" s="77">
        <v>6.1894900000000003E-13</v>
      </c>
      <c r="O2443" s="77">
        <v>0</v>
      </c>
      <c r="P2443" s="77">
        <v>5.9916199999999999E-13</v>
      </c>
      <c r="Q2443" s="77">
        <v>5.99165E-13</v>
      </c>
      <c r="R2443" s="77">
        <v>0</v>
      </c>
      <c r="S2443" s="77">
        <v>0</v>
      </c>
      <c r="T2443" s="77" t="s">
        <v>156</v>
      </c>
      <c r="U2443" s="105">
        <v>0</v>
      </c>
      <c r="V2443" s="105">
        <v>0</v>
      </c>
      <c r="W2443" s="101">
        <v>0</v>
      </c>
    </row>
    <row r="2444" spans="2:23" x14ac:dyDescent="0.25">
      <c r="B2444" s="55" t="s">
        <v>117</v>
      </c>
      <c r="C2444" s="76" t="s">
        <v>140</v>
      </c>
      <c r="D2444" s="55" t="s">
        <v>78</v>
      </c>
      <c r="E2444" s="55" t="s">
        <v>204</v>
      </c>
      <c r="F2444" s="70">
        <v>173.99</v>
      </c>
      <c r="G2444" s="77">
        <v>58500</v>
      </c>
      <c r="H2444" s="77">
        <v>173.09</v>
      </c>
      <c r="I2444" s="77">
        <v>1</v>
      </c>
      <c r="J2444" s="77">
        <v>-152.281100561225</v>
      </c>
      <c r="K2444" s="77">
        <v>0.32697242359274598</v>
      </c>
      <c r="L2444" s="77">
        <v>-112.435390111242</v>
      </c>
      <c r="M2444" s="77">
        <v>0.178248208987487</v>
      </c>
      <c r="N2444" s="77">
        <v>-39.845710449983301</v>
      </c>
      <c r="O2444" s="77">
        <v>0.148724214605259</v>
      </c>
      <c r="P2444" s="77">
        <v>-45.838865875342002</v>
      </c>
      <c r="Q2444" s="77">
        <v>-45.838865875341902</v>
      </c>
      <c r="R2444" s="77">
        <v>0</v>
      </c>
      <c r="S2444" s="77">
        <v>2.9626942908800101E-2</v>
      </c>
      <c r="T2444" s="77" t="s">
        <v>156</v>
      </c>
      <c r="U2444" s="105">
        <v>-10.051539202388501</v>
      </c>
      <c r="V2444" s="105">
        <v>-8.53606906098371</v>
      </c>
      <c r="W2444" s="101">
        <v>-1.5154746216122501</v>
      </c>
    </row>
    <row r="2445" spans="2:23" x14ac:dyDescent="0.25">
      <c r="B2445" s="55" t="s">
        <v>117</v>
      </c>
      <c r="C2445" s="76" t="s">
        <v>140</v>
      </c>
      <c r="D2445" s="55" t="s">
        <v>78</v>
      </c>
      <c r="E2445" s="55" t="s">
        <v>205</v>
      </c>
      <c r="F2445" s="70">
        <v>173.09</v>
      </c>
      <c r="G2445" s="77">
        <v>58600</v>
      </c>
      <c r="H2445" s="77">
        <v>172.82</v>
      </c>
      <c r="I2445" s="77">
        <v>1</v>
      </c>
      <c r="J2445" s="77">
        <v>-9.1579691505399197</v>
      </c>
      <c r="K2445" s="77">
        <v>3.83278583257441E-3</v>
      </c>
      <c r="L2445" s="77">
        <v>25.904159670709902</v>
      </c>
      <c r="M2445" s="77">
        <v>3.0665864812825398E-2</v>
      </c>
      <c r="N2445" s="77">
        <v>-35.0621288212498</v>
      </c>
      <c r="O2445" s="77">
        <v>-2.6833078980251002E-2</v>
      </c>
      <c r="P2445" s="77">
        <v>-38.5454653178097</v>
      </c>
      <c r="Q2445" s="77">
        <v>-38.545465317809601</v>
      </c>
      <c r="R2445" s="77">
        <v>0</v>
      </c>
      <c r="S2445" s="77">
        <v>6.7898907373087597E-2</v>
      </c>
      <c r="T2445" s="77" t="s">
        <v>157</v>
      </c>
      <c r="U2445" s="105">
        <v>-14.1076899567671</v>
      </c>
      <c r="V2445" s="105">
        <v>-11.980674137279699</v>
      </c>
      <c r="W2445" s="101">
        <v>-2.1270221076165101</v>
      </c>
    </row>
    <row r="2446" spans="2:23" x14ac:dyDescent="0.25">
      <c r="B2446" s="55" t="s">
        <v>117</v>
      </c>
      <c r="C2446" s="76" t="s">
        <v>118</v>
      </c>
      <c r="D2446" s="55" t="s">
        <v>79</v>
      </c>
      <c r="E2446" s="55" t="s">
        <v>119</v>
      </c>
      <c r="F2446" s="70">
        <v>149.58000000000001</v>
      </c>
      <c r="G2446" s="77">
        <v>50050</v>
      </c>
      <c r="H2446" s="77">
        <v>145.51</v>
      </c>
      <c r="I2446" s="77">
        <v>1</v>
      </c>
      <c r="J2446" s="77">
        <v>-75.252551859024706</v>
      </c>
      <c r="K2446" s="77">
        <v>1.03631922071702</v>
      </c>
      <c r="L2446" s="77">
        <v>10.8982209581444</v>
      </c>
      <c r="M2446" s="77">
        <v>2.1735133269614501E-2</v>
      </c>
      <c r="N2446" s="77">
        <v>-86.150772817169198</v>
      </c>
      <c r="O2446" s="77">
        <v>1.0145840874474099</v>
      </c>
      <c r="P2446" s="77">
        <v>-73.7646529782741</v>
      </c>
      <c r="Q2446" s="77">
        <v>-73.7646529782741</v>
      </c>
      <c r="R2446" s="77">
        <v>0</v>
      </c>
      <c r="S2446" s="77">
        <v>0.99574399730795304</v>
      </c>
      <c r="T2446" s="77" t="s">
        <v>134</v>
      </c>
      <c r="U2446" s="105">
        <v>-200.66816907441299</v>
      </c>
      <c r="V2446" s="105">
        <v>-156.75663637698199</v>
      </c>
      <c r="W2446" s="101">
        <v>-43.910557777265403</v>
      </c>
    </row>
    <row r="2447" spans="2:23" x14ac:dyDescent="0.25">
      <c r="B2447" s="55" t="s">
        <v>117</v>
      </c>
      <c r="C2447" s="76" t="s">
        <v>118</v>
      </c>
      <c r="D2447" s="55" t="s">
        <v>79</v>
      </c>
      <c r="E2447" s="55" t="s">
        <v>135</v>
      </c>
      <c r="F2447" s="70">
        <v>86.21</v>
      </c>
      <c r="G2447" s="77">
        <v>56050</v>
      </c>
      <c r="H2447" s="77">
        <v>143.06</v>
      </c>
      <c r="I2447" s="77">
        <v>1</v>
      </c>
      <c r="J2447" s="77">
        <v>-6.6160608180434801</v>
      </c>
      <c r="K2447" s="77">
        <v>1.4007123439376101E-3</v>
      </c>
      <c r="L2447" s="77">
        <v>-54.311221149021002</v>
      </c>
      <c r="M2447" s="77">
        <v>9.4390679766331795E-2</v>
      </c>
      <c r="N2447" s="77">
        <v>47.6951603309776</v>
      </c>
      <c r="O2447" s="77">
        <v>-9.2989967422394196E-2</v>
      </c>
      <c r="P2447" s="77">
        <v>36.244327895066299</v>
      </c>
      <c r="Q2447" s="77">
        <v>36.244327895066299</v>
      </c>
      <c r="R2447" s="77">
        <v>0</v>
      </c>
      <c r="S2447" s="77">
        <v>4.2036841746082701E-2</v>
      </c>
      <c r="T2447" s="77" t="s">
        <v>134</v>
      </c>
      <c r="U2447" s="105">
        <v>-2013.2686206569799</v>
      </c>
      <c r="V2447" s="105">
        <v>-1572.7118982208101</v>
      </c>
      <c r="W2447" s="101">
        <v>-440.54694123277301</v>
      </c>
    </row>
    <row r="2448" spans="2:23" x14ac:dyDescent="0.25">
      <c r="B2448" s="55" t="s">
        <v>117</v>
      </c>
      <c r="C2448" s="76" t="s">
        <v>118</v>
      </c>
      <c r="D2448" s="55" t="s">
        <v>79</v>
      </c>
      <c r="E2448" s="55" t="s">
        <v>121</v>
      </c>
      <c r="F2448" s="70">
        <v>145.51</v>
      </c>
      <c r="G2448" s="77">
        <v>51450</v>
      </c>
      <c r="H2448" s="77">
        <v>146.65</v>
      </c>
      <c r="I2448" s="77">
        <v>10</v>
      </c>
      <c r="J2448" s="77">
        <v>19.925249668756098</v>
      </c>
      <c r="K2448" s="77">
        <v>6.9239516168779006E-2</v>
      </c>
      <c r="L2448" s="77">
        <v>56.865392950981999</v>
      </c>
      <c r="M2448" s="77">
        <v>0.56395255645789799</v>
      </c>
      <c r="N2448" s="77">
        <v>-36.940143282225897</v>
      </c>
      <c r="O2448" s="77">
        <v>-0.494713040289119</v>
      </c>
      <c r="P2448" s="77">
        <v>-31.601188572347901</v>
      </c>
      <c r="Q2448" s="77">
        <v>-31.601188572347802</v>
      </c>
      <c r="R2448" s="77">
        <v>0</v>
      </c>
      <c r="S2448" s="77">
        <v>0.17416196478588</v>
      </c>
      <c r="T2448" s="77" t="s">
        <v>136</v>
      </c>
      <c r="U2448" s="105">
        <v>-30.155917583696301</v>
      </c>
      <c r="V2448" s="105">
        <v>-23.557000739508201</v>
      </c>
      <c r="W2448" s="101">
        <v>-6.5987703355897596</v>
      </c>
    </row>
    <row r="2449" spans="2:23" x14ac:dyDescent="0.25">
      <c r="B2449" s="55" t="s">
        <v>117</v>
      </c>
      <c r="C2449" s="76" t="s">
        <v>118</v>
      </c>
      <c r="D2449" s="55" t="s">
        <v>79</v>
      </c>
      <c r="E2449" s="55" t="s">
        <v>137</v>
      </c>
      <c r="F2449" s="70">
        <v>146.65</v>
      </c>
      <c r="G2449" s="77">
        <v>54000</v>
      </c>
      <c r="H2449" s="77">
        <v>146.69</v>
      </c>
      <c r="I2449" s="77">
        <v>10</v>
      </c>
      <c r="J2449" s="77">
        <v>0.39032626635024897</v>
      </c>
      <c r="K2449" s="77">
        <v>7.288643786668E-6</v>
      </c>
      <c r="L2449" s="77">
        <v>37.0502811306526</v>
      </c>
      <c r="M2449" s="77">
        <v>6.5671084196201407E-2</v>
      </c>
      <c r="N2449" s="77">
        <v>-36.659954864302399</v>
      </c>
      <c r="O2449" s="77">
        <v>-6.5663795552414694E-2</v>
      </c>
      <c r="P2449" s="77">
        <v>-31.601188572345599</v>
      </c>
      <c r="Q2449" s="77">
        <v>-31.601188572345499</v>
      </c>
      <c r="R2449" s="77">
        <v>0</v>
      </c>
      <c r="S2449" s="77">
        <v>4.7774704101807799E-2</v>
      </c>
      <c r="T2449" s="77" t="s">
        <v>136</v>
      </c>
      <c r="U2449" s="105">
        <v>-8.16451069910085</v>
      </c>
      <c r="V2449" s="105">
        <v>-6.3778986012491696</v>
      </c>
      <c r="W2449" s="101">
        <v>-1.78657243163974</v>
      </c>
    </row>
    <row r="2450" spans="2:23" x14ac:dyDescent="0.25">
      <c r="B2450" s="55" t="s">
        <v>117</v>
      </c>
      <c r="C2450" s="76" t="s">
        <v>118</v>
      </c>
      <c r="D2450" s="55" t="s">
        <v>79</v>
      </c>
      <c r="E2450" s="55" t="s">
        <v>138</v>
      </c>
      <c r="F2450" s="70">
        <v>146.69</v>
      </c>
      <c r="G2450" s="77">
        <v>56100</v>
      </c>
      <c r="H2450" s="77">
        <v>143.93</v>
      </c>
      <c r="I2450" s="77">
        <v>10</v>
      </c>
      <c r="J2450" s="77">
        <v>-26.510977605510199</v>
      </c>
      <c r="K2450" s="77">
        <v>0.12847767746205499</v>
      </c>
      <c r="L2450" s="77">
        <v>33.958575997948103</v>
      </c>
      <c r="M2450" s="77">
        <v>0.210802196760179</v>
      </c>
      <c r="N2450" s="77">
        <v>-60.469553603458301</v>
      </c>
      <c r="O2450" s="77">
        <v>-8.2324519298124205E-2</v>
      </c>
      <c r="P2450" s="77">
        <v>-50.555649223206302</v>
      </c>
      <c r="Q2450" s="77">
        <v>-50.555649223206302</v>
      </c>
      <c r="R2450" s="77">
        <v>0</v>
      </c>
      <c r="S2450" s="77">
        <v>0.46721370657984201</v>
      </c>
      <c r="T2450" s="77" t="s">
        <v>136</v>
      </c>
      <c r="U2450" s="105">
        <v>-178.858543844754</v>
      </c>
      <c r="V2450" s="105">
        <v>-139.71953723259199</v>
      </c>
      <c r="W2450" s="101">
        <v>-39.1381376512198</v>
      </c>
    </row>
    <row r="2451" spans="2:23" x14ac:dyDescent="0.25">
      <c r="B2451" s="55" t="s">
        <v>117</v>
      </c>
      <c r="C2451" s="76" t="s">
        <v>118</v>
      </c>
      <c r="D2451" s="55" t="s">
        <v>79</v>
      </c>
      <c r="E2451" s="55" t="s">
        <v>139</v>
      </c>
      <c r="F2451" s="70">
        <v>143.06</v>
      </c>
      <c r="G2451" s="77">
        <v>56100</v>
      </c>
      <c r="H2451" s="77">
        <v>143.93</v>
      </c>
      <c r="I2451" s="77">
        <v>10</v>
      </c>
      <c r="J2451" s="77">
        <v>42.613975597674802</v>
      </c>
      <c r="K2451" s="77">
        <v>0.13020368069435301</v>
      </c>
      <c r="L2451" s="77">
        <v>-15.3906352815048</v>
      </c>
      <c r="M2451" s="77">
        <v>1.69836976182072E-2</v>
      </c>
      <c r="N2451" s="77">
        <v>58.004610879179701</v>
      </c>
      <c r="O2451" s="77">
        <v>0.113219983076145</v>
      </c>
      <c r="P2451" s="77">
        <v>48.133709500977098</v>
      </c>
      <c r="Q2451" s="77">
        <v>48.133709500976998</v>
      </c>
      <c r="R2451" s="77">
        <v>0</v>
      </c>
      <c r="S2451" s="77">
        <v>0.16611843110626301</v>
      </c>
      <c r="T2451" s="77" t="s">
        <v>136</v>
      </c>
      <c r="U2451" s="105">
        <v>-34.217509993375103</v>
      </c>
      <c r="V2451" s="105">
        <v>-26.729808701090899</v>
      </c>
      <c r="W2451" s="101">
        <v>-7.4875350509680398</v>
      </c>
    </row>
    <row r="2452" spans="2:23" x14ac:dyDescent="0.25">
      <c r="B2452" s="55" t="s">
        <v>117</v>
      </c>
      <c r="C2452" s="76" t="s">
        <v>140</v>
      </c>
      <c r="D2452" s="55" t="s">
        <v>79</v>
      </c>
      <c r="E2452" s="55" t="s">
        <v>141</v>
      </c>
      <c r="F2452" s="70">
        <v>149.09</v>
      </c>
      <c r="G2452" s="77">
        <v>50000</v>
      </c>
      <c r="H2452" s="77">
        <v>145.51</v>
      </c>
      <c r="I2452" s="77">
        <v>1</v>
      </c>
      <c r="J2452" s="77">
        <v>-127.714869016859</v>
      </c>
      <c r="K2452" s="77">
        <v>1.5544466642897701</v>
      </c>
      <c r="L2452" s="77">
        <v>-10.9191564499608</v>
      </c>
      <c r="M2452" s="77">
        <v>1.1362426263252E-2</v>
      </c>
      <c r="N2452" s="77">
        <v>-116.795712566898</v>
      </c>
      <c r="O2452" s="77">
        <v>1.5430842380265199</v>
      </c>
      <c r="P2452" s="77">
        <v>-100.13534702168</v>
      </c>
      <c r="Q2452" s="77">
        <v>-100.135347021679</v>
      </c>
      <c r="R2452" s="77">
        <v>0</v>
      </c>
      <c r="S2452" s="77">
        <v>0.95558146001640298</v>
      </c>
      <c r="T2452" s="77" t="s">
        <v>142</v>
      </c>
      <c r="U2452" s="105">
        <v>-191.06882336540801</v>
      </c>
      <c r="V2452" s="105">
        <v>-149.257882829251</v>
      </c>
      <c r="W2452" s="101">
        <v>-41.810012253162299</v>
      </c>
    </row>
    <row r="2453" spans="2:23" x14ac:dyDescent="0.25">
      <c r="B2453" s="55" t="s">
        <v>117</v>
      </c>
      <c r="C2453" s="76" t="s">
        <v>140</v>
      </c>
      <c r="D2453" s="55" t="s">
        <v>79</v>
      </c>
      <c r="E2453" s="55" t="s">
        <v>143</v>
      </c>
      <c r="F2453" s="70">
        <v>84.93</v>
      </c>
      <c r="G2453" s="77">
        <v>56050</v>
      </c>
      <c r="H2453" s="77">
        <v>143.06</v>
      </c>
      <c r="I2453" s="77">
        <v>1</v>
      </c>
      <c r="J2453" s="77">
        <v>118.408699491036</v>
      </c>
      <c r="K2453" s="77">
        <v>0.70103100575792898</v>
      </c>
      <c r="L2453" s="77">
        <v>47.922623486486501</v>
      </c>
      <c r="M2453" s="77">
        <v>0.11482889209137701</v>
      </c>
      <c r="N2453" s="77">
        <v>70.48607600455</v>
      </c>
      <c r="O2453" s="77">
        <v>0.58620211366655195</v>
      </c>
      <c r="P2453" s="77">
        <v>61.516270661536602</v>
      </c>
      <c r="Q2453" s="77">
        <v>61.516270661536502</v>
      </c>
      <c r="R2453" s="77">
        <v>0</v>
      </c>
      <c r="S2453" s="77">
        <v>0.18921257780517101</v>
      </c>
      <c r="T2453" s="77" t="s">
        <v>142</v>
      </c>
      <c r="U2453" s="105">
        <v>-3040.2575623174298</v>
      </c>
      <c r="V2453" s="105">
        <v>-2374.9683439421501</v>
      </c>
      <c r="W2453" s="101">
        <v>-665.27444767985196</v>
      </c>
    </row>
    <row r="2454" spans="2:23" x14ac:dyDescent="0.25">
      <c r="B2454" s="55" t="s">
        <v>117</v>
      </c>
      <c r="C2454" s="76" t="s">
        <v>140</v>
      </c>
      <c r="D2454" s="55" t="s">
        <v>79</v>
      </c>
      <c r="E2454" s="55" t="s">
        <v>154</v>
      </c>
      <c r="F2454" s="70">
        <v>84.45</v>
      </c>
      <c r="G2454" s="77">
        <v>58350</v>
      </c>
      <c r="H2454" s="77">
        <v>142.96</v>
      </c>
      <c r="I2454" s="77">
        <v>1</v>
      </c>
      <c r="J2454" s="77">
        <v>88.2079993688603</v>
      </c>
      <c r="K2454" s="77">
        <v>0.55398236206916895</v>
      </c>
      <c r="L2454" s="77">
        <v>6.38864471898414</v>
      </c>
      <c r="M2454" s="77">
        <v>2.9060124317927599E-3</v>
      </c>
      <c r="N2454" s="77">
        <v>81.819354649876203</v>
      </c>
      <c r="O2454" s="77">
        <v>0.55107634963737595</v>
      </c>
      <c r="P2454" s="77">
        <v>76.1394014433547</v>
      </c>
      <c r="Q2454" s="77">
        <v>76.1394014433546</v>
      </c>
      <c r="R2454" s="77">
        <v>0</v>
      </c>
      <c r="S2454" s="77">
        <v>0.41276124179324503</v>
      </c>
      <c r="T2454" s="77" t="s">
        <v>142</v>
      </c>
      <c r="U2454" s="105">
        <v>-3647.1277610280999</v>
      </c>
      <c r="V2454" s="105">
        <v>-2849.0392018470702</v>
      </c>
      <c r="W2454" s="101">
        <v>-798.07084008578295</v>
      </c>
    </row>
    <row r="2455" spans="2:23" x14ac:dyDescent="0.25">
      <c r="B2455" s="55" t="s">
        <v>117</v>
      </c>
      <c r="C2455" s="76" t="s">
        <v>140</v>
      </c>
      <c r="D2455" s="55" t="s">
        <v>79</v>
      </c>
      <c r="E2455" s="55" t="s">
        <v>155</v>
      </c>
      <c r="F2455" s="70">
        <v>145.51</v>
      </c>
      <c r="G2455" s="77">
        <v>50050</v>
      </c>
      <c r="H2455" s="77">
        <v>145.51</v>
      </c>
      <c r="I2455" s="77">
        <v>1</v>
      </c>
      <c r="J2455" s="77">
        <v>8.8466065212930207</v>
      </c>
      <c r="K2455" s="77">
        <v>4.5313956779756302E-3</v>
      </c>
      <c r="L2455" s="77">
        <v>79.420292983939106</v>
      </c>
      <c r="M2455" s="77">
        <v>0.36520905209020899</v>
      </c>
      <c r="N2455" s="77">
        <v>-70.573686462646094</v>
      </c>
      <c r="O2455" s="77">
        <v>-0.36067765641223298</v>
      </c>
      <c r="P2455" s="77">
        <v>-59.942976642598303</v>
      </c>
      <c r="Q2455" s="77">
        <v>-59.942976642598303</v>
      </c>
      <c r="R2455" s="77">
        <v>0</v>
      </c>
      <c r="S2455" s="77">
        <v>0.208043989984077</v>
      </c>
      <c r="T2455" s="77" t="s">
        <v>156</v>
      </c>
      <c r="U2455" s="105">
        <v>-52.482205784544</v>
      </c>
      <c r="V2455" s="105">
        <v>-40.997703254963803</v>
      </c>
      <c r="W2455" s="101">
        <v>-11.4842475516182</v>
      </c>
    </row>
    <row r="2456" spans="2:23" x14ac:dyDescent="0.25">
      <c r="B2456" s="55" t="s">
        <v>117</v>
      </c>
      <c r="C2456" s="76" t="s">
        <v>140</v>
      </c>
      <c r="D2456" s="55" t="s">
        <v>79</v>
      </c>
      <c r="E2456" s="55" t="s">
        <v>155</v>
      </c>
      <c r="F2456" s="70">
        <v>145.51</v>
      </c>
      <c r="G2456" s="77">
        <v>51150</v>
      </c>
      <c r="H2456" s="77">
        <v>143.51</v>
      </c>
      <c r="I2456" s="77">
        <v>1</v>
      </c>
      <c r="J2456" s="77">
        <v>-204.89132251386599</v>
      </c>
      <c r="K2456" s="77">
        <v>1.4693158914518301</v>
      </c>
      <c r="L2456" s="77">
        <v>-157.77908436367699</v>
      </c>
      <c r="M2456" s="77">
        <v>0.87129838119240499</v>
      </c>
      <c r="N2456" s="77">
        <v>-47.112238150189</v>
      </c>
      <c r="O2456" s="77">
        <v>0.59801751025942496</v>
      </c>
      <c r="P2456" s="77">
        <v>-40.1923703790806</v>
      </c>
      <c r="Q2456" s="77">
        <v>-40.1923703790806</v>
      </c>
      <c r="R2456" s="77">
        <v>0</v>
      </c>
      <c r="S2456" s="77">
        <v>5.6539932284121901E-2</v>
      </c>
      <c r="T2456" s="77" t="s">
        <v>156</v>
      </c>
      <c r="U2456" s="105">
        <v>-7.8049658927885197</v>
      </c>
      <c r="V2456" s="105">
        <v>-6.0970317616088803</v>
      </c>
      <c r="W2456" s="101">
        <v>-1.7078962117693199</v>
      </c>
    </row>
    <row r="2457" spans="2:23" x14ac:dyDescent="0.25">
      <c r="B2457" s="55" t="s">
        <v>117</v>
      </c>
      <c r="C2457" s="76" t="s">
        <v>140</v>
      </c>
      <c r="D2457" s="55" t="s">
        <v>79</v>
      </c>
      <c r="E2457" s="55" t="s">
        <v>155</v>
      </c>
      <c r="F2457" s="70">
        <v>145.51</v>
      </c>
      <c r="G2457" s="77">
        <v>51200</v>
      </c>
      <c r="H2457" s="77">
        <v>145.51</v>
      </c>
      <c r="I2457" s="77">
        <v>1</v>
      </c>
      <c r="J2457" s="77">
        <v>3.5774379999999998E-12</v>
      </c>
      <c r="K2457" s="77">
        <v>0</v>
      </c>
      <c r="L2457" s="77">
        <v>2.6703420000000001E-12</v>
      </c>
      <c r="M2457" s="77">
        <v>0</v>
      </c>
      <c r="N2457" s="77">
        <v>9.0709700000000003E-13</v>
      </c>
      <c r="O2457" s="77">
        <v>0</v>
      </c>
      <c r="P2457" s="77">
        <v>7.8085800000000002E-13</v>
      </c>
      <c r="Q2457" s="77">
        <v>7.8085500000000001E-13</v>
      </c>
      <c r="R2457" s="77">
        <v>0</v>
      </c>
      <c r="S2457" s="77">
        <v>0</v>
      </c>
      <c r="T2457" s="77" t="s">
        <v>157</v>
      </c>
      <c r="U2457" s="105">
        <v>0</v>
      </c>
      <c r="V2457" s="105">
        <v>0</v>
      </c>
      <c r="W2457" s="101">
        <v>0</v>
      </c>
    </row>
    <row r="2458" spans="2:23" x14ac:dyDescent="0.25">
      <c r="B2458" s="55" t="s">
        <v>117</v>
      </c>
      <c r="C2458" s="76" t="s">
        <v>140</v>
      </c>
      <c r="D2458" s="55" t="s">
        <v>79</v>
      </c>
      <c r="E2458" s="55" t="s">
        <v>121</v>
      </c>
      <c r="F2458" s="70">
        <v>145.51</v>
      </c>
      <c r="G2458" s="77">
        <v>50054</v>
      </c>
      <c r="H2458" s="77">
        <v>145.51</v>
      </c>
      <c r="I2458" s="77">
        <v>1</v>
      </c>
      <c r="J2458" s="77">
        <v>74.904600879093096</v>
      </c>
      <c r="K2458" s="77">
        <v>0</v>
      </c>
      <c r="L2458" s="77">
        <v>74.904599690907403</v>
      </c>
      <c r="M2458" s="77">
        <v>0</v>
      </c>
      <c r="N2458" s="77">
        <v>1.188185616563E-6</v>
      </c>
      <c r="O2458" s="77">
        <v>0</v>
      </c>
      <c r="P2458" s="77">
        <v>2.0275000000000001E-14</v>
      </c>
      <c r="Q2458" s="77">
        <v>2.0274000000000001E-14</v>
      </c>
      <c r="R2458" s="77">
        <v>0</v>
      </c>
      <c r="S2458" s="77">
        <v>0</v>
      </c>
      <c r="T2458" s="77" t="s">
        <v>157</v>
      </c>
      <c r="U2458" s="105">
        <v>0</v>
      </c>
      <c r="V2458" s="105">
        <v>0</v>
      </c>
      <c r="W2458" s="101">
        <v>0</v>
      </c>
    </row>
    <row r="2459" spans="2:23" x14ac:dyDescent="0.25">
      <c r="B2459" s="55" t="s">
        <v>117</v>
      </c>
      <c r="C2459" s="76" t="s">
        <v>140</v>
      </c>
      <c r="D2459" s="55" t="s">
        <v>79</v>
      </c>
      <c r="E2459" s="55" t="s">
        <v>121</v>
      </c>
      <c r="F2459" s="70">
        <v>145.51</v>
      </c>
      <c r="G2459" s="77">
        <v>50100</v>
      </c>
      <c r="H2459" s="77">
        <v>144.85</v>
      </c>
      <c r="I2459" s="77">
        <v>1</v>
      </c>
      <c r="J2459" s="77">
        <v>-263.04683943590601</v>
      </c>
      <c r="K2459" s="77">
        <v>0.55147330870563804</v>
      </c>
      <c r="L2459" s="77">
        <v>-199.744634431848</v>
      </c>
      <c r="M2459" s="77">
        <v>0.31798641430497199</v>
      </c>
      <c r="N2459" s="77">
        <v>-63.302205004057903</v>
      </c>
      <c r="O2459" s="77">
        <v>0.233486894400666</v>
      </c>
      <c r="P2459" s="77">
        <v>-54.043016272262399</v>
      </c>
      <c r="Q2459" s="77">
        <v>-54.0430162722623</v>
      </c>
      <c r="R2459" s="77">
        <v>0</v>
      </c>
      <c r="S2459" s="77">
        <v>2.3277561434197999E-2</v>
      </c>
      <c r="T2459" s="77" t="s">
        <v>156</v>
      </c>
      <c r="U2459" s="105">
        <v>-7.88182797358927</v>
      </c>
      <c r="V2459" s="105">
        <v>-6.1570743747788503</v>
      </c>
      <c r="W2459" s="101">
        <v>-1.7247153059756799</v>
      </c>
    </row>
    <row r="2460" spans="2:23" x14ac:dyDescent="0.25">
      <c r="B2460" s="55" t="s">
        <v>117</v>
      </c>
      <c r="C2460" s="76" t="s">
        <v>140</v>
      </c>
      <c r="D2460" s="55" t="s">
        <v>79</v>
      </c>
      <c r="E2460" s="55" t="s">
        <v>121</v>
      </c>
      <c r="F2460" s="70">
        <v>145.51</v>
      </c>
      <c r="G2460" s="77">
        <v>50900</v>
      </c>
      <c r="H2460" s="77">
        <v>147.13999999999999</v>
      </c>
      <c r="I2460" s="77">
        <v>1</v>
      </c>
      <c r="J2460" s="77">
        <v>75.734577480221105</v>
      </c>
      <c r="K2460" s="77">
        <v>0.40436869894058702</v>
      </c>
      <c r="L2460" s="77">
        <v>132.00100876636901</v>
      </c>
      <c r="M2460" s="77">
        <v>1.2284107752314</v>
      </c>
      <c r="N2460" s="77">
        <v>-56.2664312861478</v>
      </c>
      <c r="O2460" s="77">
        <v>-0.82404207629081205</v>
      </c>
      <c r="P2460" s="77">
        <v>-48.063424776264696</v>
      </c>
      <c r="Q2460" s="77">
        <v>-48.063424776264696</v>
      </c>
      <c r="R2460" s="77">
        <v>0</v>
      </c>
      <c r="S2460" s="77">
        <v>0.162861542486268</v>
      </c>
      <c r="T2460" s="77" t="s">
        <v>156</v>
      </c>
      <c r="U2460" s="105">
        <v>-28.863673816832399</v>
      </c>
      <c r="V2460" s="105">
        <v>-22.547534279495899</v>
      </c>
      <c r="W2460" s="101">
        <v>-6.3159993069362601</v>
      </c>
    </row>
    <row r="2461" spans="2:23" x14ac:dyDescent="0.25">
      <c r="B2461" s="55" t="s">
        <v>117</v>
      </c>
      <c r="C2461" s="76" t="s">
        <v>140</v>
      </c>
      <c r="D2461" s="55" t="s">
        <v>79</v>
      </c>
      <c r="E2461" s="55" t="s">
        <v>158</v>
      </c>
      <c r="F2461" s="70">
        <v>145.51</v>
      </c>
      <c r="G2461" s="77">
        <v>50454</v>
      </c>
      <c r="H2461" s="77">
        <v>145.51</v>
      </c>
      <c r="I2461" s="77">
        <v>1</v>
      </c>
      <c r="J2461" s="77">
        <v>4.4375009999999998E-12</v>
      </c>
      <c r="K2461" s="77">
        <v>0</v>
      </c>
      <c r="L2461" s="77">
        <v>6.8494269999999997E-12</v>
      </c>
      <c r="M2461" s="77">
        <v>0</v>
      </c>
      <c r="N2461" s="77">
        <v>-2.4119259999999999E-12</v>
      </c>
      <c r="O2461" s="77">
        <v>0</v>
      </c>
      <c r="P2461" s="77">
        <v>-1.500709E-12</v>
      </c>
      <c r="Q2461" s="77">
        <v>-1.500709E-12</v>
      </c>
      <c r="R2461" s="77">
        <v>0</v>
      </c>
      <c r="S2461" s="77">
        <v>0</v>
      </c>
      <c r="T2461" s="77" t="s">
        <v>157</v>
      </c>
      <c r="U2461" s="105">
        <v>0</v>
      </c>
      <c r="V2461" s="105">
        <v>0</v>
      </c>
      <c r="W2461" s="101">
        <v>0</v>
      </c>
    </row>
    <row r="2462" spans="2:23" x14ac:dyDescent="0.25">
      <c r="B2462" s="55" t="s">
        <v>117</v>
      </c>
      <c r="C2462" s="76" t="s">
        <v>140</v>
      </c>
      <c r="D2462" s="55" t="s">
        <v>79</v>
      </c>
      <c r="E2462" s="55" t="s">
        <v>158</v>
      </c>
      <c r="F2462" s="70">
        <v>145.51</v>
      </c>
      <c r="G2462" s="77">
        <v>50604</v>
      </c>
      <c r="H2462" s="77">
        <v>145.51</v>
      </c>
      <c r="I2462" s="77">
        <v>1</v>
      </c>
      <c r="J2462" s="77">
        <v>8.1658599999999997E-13</v>
      </c>
      <c r="K2462" s="77">
        <v>0</v>
      </c>
      <c r="L2462" s="77">
        <v>-1.3188190000000001E-12</v>
      </c>
      <c r="M2462" s="77">
        <v>0</v>
      </c>
      <c r="N2462" s="77">
        <v>2.135405E-12</v>
      </c>
      <c r="O2462" s="77">
        <v>0</v>
      </c>
      <c r="P2462" s="77">
        <v>1.697393E-12</v>
      </c>
      <c r="Q2462" s="77">
        <v>1.697395E-12</v>
      </c>
      <c r="R2462" s="77">
        <v>0</v>
      </c>
      <c r="S2462" s="77">
        <v>0</v>
      </c>
      <c r="T2462" s="77" t="s">
        <v>157</v>
      </c>
      <c r="U2462" s="105">
        <v>0</v>
      </c>
      <c r="V2462" s="105">
        <v>0</v>
      </c>
      <c r="W2462" s="101">
        <v>0</v>
      </c>
    </row>
    <row r="2463" spans="2:23" x14ac:dyDescent="0.25">
      <c r="B2463" s="55" t="s">
        <v>117</v>
      </c>
      <c r="C2463" s="76" t="s">
        <v>140</v>
      </c>
      <c r="D2463" s="55" t="s">
        <v>79</v>
      </c>
      <c r="E2463" s="55" t="s">
        <v>159</v>
      </c>
      <c r="F2463" s="70">
        <v>144.85</v>
      </c>
      <c r="G2463" s="77">
        <v>50103</v>
      </c>
      <c r="H2463" s="77">
        <v>144.81</v>
      </c>
      <c r="I2463" s="77">
        <v>1</v>
      </c>
      <c r="J2463" s="77">
        <v>-29.611406113709499</v>
      </c>
      <c r="K2463" s="77">
        <v>4.3841768601551598E-3</v>
      </c>
      <c r="L2463" s="77">
        <v>-29.611408543349999</v>
      </c>
      <c r="M2463" s="77">
        <v>4.3841775796059001E-3</v>
      </c>
      <c r="N2463" s="77">
        <v>2.429640499901E-6</v>
      </c>
      <c r="O2463" s="77">
        <v>-7.1945074500000004E-10</v>
      </c>
      <c r="P2463" s="77">
        <v>-2.9290289999999999E-12</v>
      </c>
      <c r="Q2463" s="77">
        <v>-2.9290309999999999E-12</v>
      </c>
      <c r="R2463" s="77">
        <v>0</v>
      </c>
      <c r="S2463" s="77">
        <v>0</v>
      </c>
      <c r="T2463" s="77" t="s">
        <v>157</v>
      </c>
      <c r="U2463" s="105">
        <v>-7.0124313700000001E-9</v>
      </c>
      <c r="V2463" s="105">
        <v>0</v>
      </c>
      <c r="W2463" s="101">
        <v>-7.0122756805899997E-9</v>
      </c>
    </row>
    <row r="2464" spans="2:23" x14ac:dyDescent="0.25">
      <c r="B2464" s="55" t="s">
        <v>117</v>
      </c>
      <c r="C2464" s="76" t="s">
        <v>140</v>
      </c>
      <c r="D2464" s="55" t="s">
        <v>79</v>
      </c>
      <c r="E2464" s="55" t="s">
        <v>159</v>
      </c>
      <c r="F2464" s="70">
        <v>144.85</v>
      </c>
      <c r="G2464" s="77">
        <v>50200</v>
      </c>
      <c r="H2464" s="77">
        <v>144.54</v>
      </c>
      <c r="I2464" s="77">
        <v>1</v>
      </c>
      <c r="J2464" s="77">
        <v>-56.7966506242701</v>
      </c>
      <c r="K2464" s="77">
        <v>4.8355634236809698E-2</v>
      </c>
      <c r="L2464" s="77">
        <v>6.6461615275272798</v>
      </c>
      <c r="M2464" s="77">
        <v>6.6213023111925701E-4</v>
      </c>
      <c r="N2464" s="77">
        <v>-63.442812151797398</v>
      </c>
      <c r="O2464" s="77">
        <v>4.7693504005690397E-2</v>
      </c>
      <c r="P2464" s="77">
        <v>-54.043016272263699</v>
      </c>
      <c r="Q2464" s="77">
        <v>-54.0430162722636</v>
      </c>
      <c r="R2464" s="77">
        <v>0</v>
      </c>
      <c r="S2464" s="77">
        <v>4.3780507640984297E-2</v>
      </c>
      <c r="T2464" s="77" t="s">
        <v>156</v>
      </c>
      <c r="U2464" s="105">
        <v>-12.7662602049539</v>
      </c>
      <c r="V2464" s="105">
        <v>-9.9726629194479006</v>
      </c>
      <c r="W2464" s="101">
        <v>-2.79353526229343</v>
      </c>
    </row>
    <row r="2465" spans="2:23" x14ac:dyDescent="0.25">
      <c r="B2465" s="55" t="s">
        <v>117</v>
      </c>
      <c r="C2465" s="76" t="s">
        <v>140</v>
      </c>
      <c r="D2465" s="55" t="s">
        <v>79</v>
      </c>
      <c r="E2465" s="55" t="s">
        <v>160</v>
      </c>
      <c r="F2465" s="70">
        <v>144.62</v>
      </c>
      <c r="G2465" s="77">
        <v>50800</v>
      </c>
      <c r="H2465" s="77">
        <v>146.47</v>
      </c>
      <c r="I2465" s="77">
        <v>1</v>
      </c>
      <c r="J2465" s="77">
        <v>97.196492346650203</v>
      </c>
      <c r="K2465" s="77">
        <v>0.47953774639923602</v>
      </c>
      <c r="L2465" s="77">
        <v>149.052891096737</v>
      </c>
      <c r="M2465" s="77">
        <v>1.1277229581164601</v>
      </c>
      <c r="N2465" s="77">
        <v>-51.856398750087102</v>
      </c>
      <c r="O2465" s="77">
        <v>-0.64818521171721999</v>
      </c>
      <c r="P2465" s="77">
        <v>-44.969609365423899</v>
      </c>
      <c r="Q2465" s="77">
        <v>-44.9696093654238</v>
      </c>
      <c r="R2465" s="77">
        <v>0</v>
      </c>
      <c r="S2465" s="77">
        <v>0.102650210306465</v>
      </c>
      <c r="T2465" s="77" t="s">
        <v>156</v>
      </c>
      <c r="U2465" s="105">
        <v>1.59422104827796</v>
      </c>
      <c r="V2465" s="105">
        <v>-1.24536308036362</v>
      </c>
      <c r="W2465" s="101">
        <v>2.8396471728502402</v>
      </c>
    </row>
    <row r="2466" spans="2:23" x14ac:dyDescent="0.25">
      <c r="B2466" s="55" t="s">
        <v>117</v>
      </c>
      <c r="C2466" s="76" t="s">
        <v>140</v>
      </c>
      <c r="D2466" s="55" t="s">
        <v>79</v>
      </c>
      <c r="E2466" s="55" t="s">
        <v>161</v>
      </c>
      <c r="F2466" s="70">
        <v>144.54</v>
      </c>
      <c r="G2466" s="77">
        <v>50150</v>
      </c>
      <c r="H2466" s="77">
        <v>144.62</v>
      </c>
      <c r="I2466" s="77">
        <v>1</v>
      </c>
      <c r="J2466" s="77">
        <v>23.407695786026402</v>
      </c>
      <c r="K2466" s="77">
        <v>2.8601435588982401E-3</v>
      </c>
      <c r="L2466" s="77">
        <v>75.601668743656205</v>
      </c>
      <c r="M2466" s="77">
        <v>2.98354962938292E-2</v>
      </c>
      <c r="N2466" s="77">
        <v>-52.193972957629803</v>
      </c>
      <c r="O2466" s="77">
        <v>-2.6975352734930999E-2</v>
      </c>
      <c r="P2466" s="77">
        <v>-44.9696093654238</v>
      </c>
      <c r="Q2466" s="77">
        <v>-44.9696093654238</v>
      </c>
      <c r="R2466" s="77">
        <v>0</v>
      </c>
      <c r="S2466" s="77">
        <v>1.05562273010194E-2</v>
      </c>
      <c r="T2466" s="77" t="s">
        <v>156</v>
      </c>
      <c r="U2466" s="105">
        <v>0.27542133819471698</v>
      </c>
      <c r="V2466" s="105">
        <v>-0.215151823834307</v>
      </c>
      <c r="W2466" s="101">
        <v>0.490584053693221</v>
      </c>
    </row>
    <row r="2467" spans="2:23" x14ac:dyDescent="0.25">
      <c r="B2467" s="55" t="s">
        <v>117</v>
      </c>
      <c r="C2467" s="76" t="s">
        <v>140</v>
      </c>
      <c r="D2467" s="55" t="s">
        <v>79</v>
      </c>
      <c r="E2467" s="55" t="s">
        <v>161</v>
      </c>
      <c r="F2467" s="70">
        <v>144.54</v>
      </c>
      <c r="G2467" s="77">
        <v>50250</v>
      </c>
      <c r="H2467" s="77">
        <v>143.11000000000001</v>
      </c>
      <c r="I2467" s="77">
        <v>1</v>
      </c>
      <c r="J2467" s="77">
        <v>-91.121549228599505</v>
      </c>
      <c r="K2467" s="77">
        <v>0.40992586054869801</v>
      </c>
      <c r="L2467" s="77">
        <v>-138.33525585050799</v>
      </c>
      <c r="M2467" s="77">
        <v>0.944776065464209</v>
      </c>
      <c r="N2467" s="77">
        <v>47.213706621908898</v>
      </c>
      <c r="O2467" s="77">
        <v>-0.53485020491551105</v>
      </c>
      <c r="P2467" s="77">
        <v>40.192370379080501</v>
      </c>
      <c r="Q2467" s="77">
        <v>40.192370379080401</v>
      </c>
      <c r="R2467" s="77">
        <v>0</v>
      </c>
      <c r="S2467" s="77">
        <v>7.9753613053345093E-2</v>
      </c>
      <c r="T2467" s="77" t="s">
        <v>156</v>
      </c>
      <c r="U2467" s="105">
        <v>-9.4092302526447096</v>
      </c>
      <c r="V2467" s="105">
        <v>-7.3502404098488103</v>
      </c>
      <c r="W2467" s="101">
        <v>-2.0589441292760999</v>
      </c>
    </row>
    <row r="2468" spans="2:23" x14ac:dyDescent="0.25">
      <c r="B2468" s="55" t="s">
        <v>117</v>
      </c>
      <c r="C2468" s="76" t="s">
        <v>140</v>
      </c>
      <c r="D2468" s="55" t="s">
        <v>79</v>
      </c>
      <c r="E2468" s="55" t="s">
        <v>161</v>
      </c>
      <c r="F2468" s="70">
        <v>144.54</v>
      </c>
      <c r="G2468" s="77">
        <v>50900</v>
      </c>
      <c r="H2468" s="77">
        <v>147.13999999999999</v>
      </c>
      <c r="I2468" s="77">
        <v>1</v>
      </c>
      <c r="J2468" s="77">
        <v>105.438321012416</v>
      </c>
      <c r="K2468" s="77">
        <v>1.06169637587111</v>
      </c>
      <c r="L2468" s="77">
        <v>129.92348455044399</v>
      </c>
      <c r="M2468" s="77">
        <v>1.61205068050316</v>
      </c>
      <c r="N2468" s="77">
        <v>-24.4851635380274</v>
      </c>
      <c r="O2468" s="77">
        <v>-0.55035430463205004</v>
      </c>
      <c r="P2468" s="77">
        <v>-20.946270128640201</v>
      </c>
      <c r="Q2468" s="77">
        <v>-20.946270128640101</v>
      </c>
      <c r="R2468" s="77">
        <v>0</v>
      </c>
      <c r="S2468" s="77">
        <v>4.1900265184837603E-2</v>
      </c>
      <c r="T2468" s="77" t="s">
        <v>157</v>
      </c>
      <c r="U2468" s="105">
        <v>-16.602246588666901</v>
      </c>
      <c r="V2468" s="105">
        <v>-12.9692334541388</v>
      </c>
      <c r="W2468" s="101">
        <v>-3.63293247467529</v>
      </c>
    </row>
    <row r="2469" spans="2:23" x14ac:dyDescent="0.25">
      <c r="B2469" s="55" t="s">
        <v>117</v>
      </c>
      <c r="C2469" s="76" t="s">
        <v>140</v>
      </c>
      <c r="D2469" s="55" t="s">
        <v>79</v>
      </c>
      <c r="E2469" s="55" t="s">
        <v>161</v>
      </c>
      <c r="F2469" s="70">
        <v>144.54</v>
      </c>
      <c r="G2469" s="77">
        <v>53050</v>
      </c>
      <c r="H2469" s="77">
        <v>148.86000000000001</v>
      </c>
      <c r="I2469" s="77">
        <v>1</v>
      </c>
      <c r="J2469" s="77">
        <v>84.335710649446895</v>
      </c>
      <c r="K2469" s="77">
        <v>1.42748117661297</v>
      </c>
      <c r="L2469" s="77">
        <v>117.118139277398</v>
      </c>
      <c r="M2469" s="77">
        <v>2.75293337054344</v>
      </c>
      <c r="N2469" s="77">
        <v>-32.782428627950701</v>
      </c>
      <c r="O2469" s="77">
        <v>-1.32545219393047</v>
      </c>
      <c r="P2469" s="77">
        <v>-28.3195071572767</v>
      </c>
      <c r="Q2469" s="77">
        <v>-28.3195071572767</v>
      </c>
      <c r="R2469" s="77">
        <v>0</v>
      </c>
      <c r="S2469" s="77">
        <v>0.16096029326615099</v>
      </c>
      <c r="T2469" s="77" t="s">
        <v>156</v>
      </c>
      <c r="U2469" s="105">
        <v>-52.823745176852199</v>
      </c>
      <c r="V2469" s="105">
        <v>-41.264504744085997</v>
      </c>
      <c r="W2469" s="101">
        <v>-11.5589837954796</v>
      </c>
    </row>
    <row r="2470" spans="2:23" x14ac:dyDescent="0.25">
      <c r="B2470" s="55" t="s">
        <v>117</v>
      </c>
      <c r="C2470" s="76" t="s">
        <v>140</v>
      </c>
      <c r="D2470" s="55" t="s">
        <v>79</v>
      </c>
      <c r="E2470" s="55" t="s">
        <v>162</v>
      </c>
      <c r="F2470" s="70">
        <v>143.11000000000001</v>
      </c>
      <c r="G2470" s="77">
        <v>50253</v>
      </c>
      <c r="H2470" s="77">
        <v>143.11000000000001</v>
      </c>
      <c r="I2470" s="77">
        <v>1</v>
      </c>
      <c r="J2470" s="77">
        <v>-3.5864300000000001E-12</v>
      </c>
      <c r="K2470" s="77">
        <v>0</v>
      </c>
      <c r="L2470" s="77">
        <v>-1.7184689000000001E-11</v>
      </c>
      <c r="M2470" s="77">
        <v>0</v>
      </c>
      <c r="N2470" s="77">
        <v>1.3598259E-11</v>
      </c>
      <c r="O2470" s="77">
        <v>0</v>
      </c>
      <c r="P2470" s="77">
        <v>1.1215462999999999E-11</v>
      </c>
      <c r="Q2470" s="77">
        <v>1.1215462E-11</v>
      </c>
      <c r="R2470" s="77">
        <v>0</v>
      </c>
      <c r="S2470" s="77">
        <v>0</v>
      </c>
      <c r="T2470" s="77" t="s">
        <v>157</v>
      </c>
      <c r="U2470" s="105">
        <v>0</v>
      </c>
      <c r="V2470" s="105">
        <v>0</v>
      </c>
      <c r="W2470" s="101">
        <v>0</v>
      </c>
    </row>
    <row r="2471" spans="2:23" x14ac:dyDescent="0.25">
      <c r="B2471" s="55" t="s">
        <v>117</v>
      </c>
      <c r="C2471" s="76" t="s">
        <v>140</v>
      </c>
      <c r="D2471" s="55" t="s">
        <v>79</v>
      </c>
      <c r="E2471" s="55" t="s">
        <v>162</v>
      </c>
      <c r="F2471" s="70">
        <v>143.11000000000001</v>
      </c>
      <c r="G2471" s="77">
        <v>50300</v>
      </c>
      <c r="H2471" s="77">
        <v>143.11000000000001</v>
      </c>
      <c r="I2471" s="77">
        <v>1</v>
      </c>
      <c r="J2471" s="77">
        <v>7.7235661663784096</v>
      </c>
      <c r="K2471" s="77">
        <v>8.2918329313731102E-4</v>
      </c>
      <c r="L2471" s="77">
        <v>-39.768132848258603</v>
      </c>
      <c r="M2471" s="77">
        <v>2.1982911024290699E-2</v>
      </c>
      <c r="N2471" s="77">
        <v>47.491699014637</v>
      </c>
      <c r="O2471" s="77">
        <v>-2.1153727731153399E-2</v>
      </c>
      <c r="P2471" s="77">
        <v>40.192370379081702</v>
      </c>
      <c r="Q2471" s="77">
        <v>40.192370379081702</v>
      </c>
      <c r="R2471" s="77">
        <v>0</v>
      </c>
      <c r="S2471" s="77">
        <v>2.2454430249981099E-2</v>
      </c>
      <c r="T2471" s="77" t="s">
        <v>156</v>
      </c>
      <c r="U2471" s="105">
        <v>-3.0273099756053599</v>
      </c>
      <c r="V2471" s="105">
        <v>-2.3648540335782098</v>
      </c>
      <c r="W2471" s="101">
        <v>-0.66244123423589296</v>
      </c>
    </row>
    <row r="2472" spans="2:23" x14ac:dyDescent="0.25">
      <c r="B2472" s="55" t="s">
        <v>117</v>
      </c>
      <c r="C2472" s="76" t="s">
        <v>140</v>
      </c>
      <c r="D2472" s="55" t="s">
        <v>79</v>
      </c>
      <c r="E2472" s="55" t="s">
        <v>163</v>
      </c>
      <c r="F2472" s="70">
        <v>143.11000000000001</v>
      </c>
      <c r="G2472" s="77">
        <v>51150</v>
      </c>
      <c r="H2472" s="77">
        <v>143.51</v>
      </c>
      <c r="I2472" s="77">
        <v>1</v>
      </c>
      <c r="J2472" s="77">
        <v>57.256269155597401</v>
      </c>
      <c r="K2472" s="77">
        <v>9.3758818227881E-2</v>
      </c>
      <c r="L2472" s="77">
        <v>9.7995035217484503</v>
      </c>
      <c r="M2472" s="77">
        <v>2.7464657012009502E-3</v>
      </c>
      <c r="N2472" s="77">
        <v>47.456765633849002</v>
      </c>
      <c r="O2472" s="77">
        <v>9.1012352526680093E-2</v>
      </c>
      <c r="P2472" s="77">
        <v>40.192370379080202</v>
      </c>
      <c r="Q2472" s="77">
        <v>40.192370379080103</v>
      </c>
      <c r="R2472" s="77">
        <v>0</v>
      </c>
      <c r="S2472" s="77">
        <v>4.6201201809309998E-2</v>
      </c>
      <c r="T2472" s="77" t="s">
        <v>156</v>
      </c>
      <c r="U2472" s="105">
        <v>-5.93972601293998</v>
      </c>
      <c r="V2472" s="105">
        <v>-4.6399559784893398</v>
      </c>
      <c r="W2472" s="101">
        <v>-1.29974117706535</v>
      </c>
    </row>
    <row r="2473" spans="2:23" x14ac:dyDescent="0.25">
      <c r="B2473" s="55" t="s">
        <v>117</v>
      </c>
      <c r="C2473" s="76" t="s">
        <v>140</v>
      </c>
      <c r="D2473" s="55" t="s">
        <v>79</v>
      </c>
      <c r="E2473" s="55" t="s">
        <v>164</v>
      </c>
      <c r="F2473" s="70">
        <v>147.38999999999999</v>
      </c>
      <c r="G2473" s="77">
        <v>50354</v>
      </c>
      <c r="H2473" s="77">
        <v>147.38999999999999</v>
      </c>
      <c r="I2473" s="77">
        <v>1</v>
      </c>
      <c r="J2473" s="77">
        <v>1.9287179999999999E-12</v>
      </c>
      <c r="K2473" s="77">
        <v>0</v>
      </c>
      <c r="L2473" s="77">
        <v>6.1461000000000004E-13</v>
      </c>
      <c r="M2473" s="77">
        <v>0</v>
      </c>
      <c r="N2473" s="77">
        <v>1.314107E-12</v>
      </c>
      <c r="O2473" s="77">
        <v>0</v>
      </c>
      <c r="P2473" s="77">
        <v>1.1079520000000001E-12</v>
      </c>
      <c r="Q2473" s="77">
        <v>1.107955E-12</v>
      </c>
      <c r="R2473" s="77">
        <v>0</v>
      </c>
      <c r="S2473" s="77">
        <v>0</v>
      </c>
      <c r="T2473" s="77" t="s">
        <v>157</v>
      </c>
      <c r="U2473" s="105">
        <v>0</v>
      </c>
      <c r="V2473" s="105">
        <v>0</v>
      </c>
      <c r="W2473" s="101">
        <v>0</v>
      </c>
    </row>
    <row r="2474" spans="2:23" x14ac:dyDescent="0.25">
      <c r="B2474" s="55" t="s">
        <v>117</v>
      </c>
      <c r="C2474" s="76" t="s">
        <v>140</v>
      </c>
      <c r="D2474" s="55" t="s">
        <v>79</v>
      </c>
      <c r="E2474" s="55" t="s">
        <v>164</v>
      </c>
      <c r="F2474" s="70">
        <v>147.38999999999999</v>
      </c>
      <c r="G2474" s="77">
        <v>50900</v>
      </c>
      <c r="H2474" s="77">
        <v>147.13999999999999</v>
      </c>
      <c r="I2474" s="77">
        <v>1</v>
      </c>
      <c r="J2474" s="77">
        <v>-110.638192715475</v>
      </c>
      <c r="K2474" s="77">
        <v>9.6702396530037205E-2</v>
      </c>
      <c r="L2474" s="77">
        <v>-158.832065404101</v>
      </c>
      <c r="M2474" s="77">
        <v>0.199298237504207</v>
      </c>
      <c r="N2474" s="77">
        <v>48.1938726886263</v>
      </c>
      <c r="O2474" s="77">
        <v>-0.10259584097417</v>
      </c>
      <c r="P2474" s="77">
        <v>41.670835767717797</v>
      </c>
      <c r="Q2474" s="77">
        <v>41.670835767717698</v>
      </c>
      <c r="R2474" s="77">
        <v>0</v>
      </c>
      <c r="S2474" s="77">
        <v>1.37180225732829E-2</v>
      </c>
      <c r="T2474" s="77" t="s">
        <v>156</v>
      </c>
      <c r="U2474" s="105">
        <v>-3.0603083489045599</v>
      </c>
      <c r="V2474" s="105">
        <v>-2.3906314851200001</v>
      </c>
      <c r="W2474" s="101">
        <v>-0.66966199567500795</v>
      </c>
    </row>
    <row r="2475" spans="2:23" x14ac:dyDescent="0.25">
      <c r="B2475" s="55" t="s">
        <v>117</v>
      </c>
      <c r="C2475" s="76" t="s">
        <v>140</v>
      </c>
      <c r="D2475" s="55" t="s">
        <v>79</v>
      </c>
      <c r="E2475" s="55" t="s">
        <v>164</v>
      </c>
      <c r="F2475" s="70">
        <v>147.38999999999999</v>
      </c>
      <c r="G2475" s="77">
        <v>53200</v>
      </c>
      <c r="H2475" s="77">
        <v>148.16</v>
      </c>
      <c r="I2475" s="77">
        <v>1</v>
      </c>
      <c r="J2475" s="77">
        <v>55.380473543290101</v>
      </c>
      <c r="K2475" s="77">
        <v>0.14813594784915801</v>
      </c>
      <c r="L2475" s="77">
        <v>103.33921857791999</v>
      </c>
      <c r="M2475" s="77">
        <v>0.51579541485105596</v>
      </c>
      <c r="N2475" s="77">
        <v>-47.958745034630098</v>
      </c>
      <c r="O2475" s="77">
        <v>-0.367659467001898</v>
      </c>
      <c r="P2475" s="77">
        <v>-41.6708357677118</v>
      </c>
      <c r="Q2475" s="77">
        <v>-41.6708357677118</v>
      </c>
      <c r="R2475" s="77">
        <v>0</v>
      </c>
      <c r="S2475" s="77">
        <v>8.3870948137895293E-2</v>
      </c>
      <c r="T2475" s="77" t="s">
        <v>156</v>
      </c>
      <c r="U2475" s="105">
        <v>-17.402644059539799</v>
      </c>
      <c r="V2475" s="105">
        <v>-13.594482669684</v>
      </c>
      <c r="W2475" s="101">
        <v>-3.8080768413760402</v>
      </c>
    </row>
    <row r="2476" spans="2:23" x14ac:dyDescent="0.25">
      <c r="B2476" s="55" t="s">
        <v>117</v>
      </c>
      <c r="C2476" s="76" t="s">
        <v>140</v>
      </c>
      <c r="D2476" s="55" t="s">
        <v>79</v>
      </c>
      <c r="E2476" s="55" t="s">
        <v>165</v>
      </c>
      <c r="F2476" s="70">
        <v>147.38999999999999</v>
      </c>
      <c r="G2476" s="77">
        <v>50404</v>
      </c>
      <c r="H2476" s="77">
        <v>147.38999999999999</v>
      </c>
      <c r="I2476" s="77">
        <v>1</v>
      </c>
      <c r="J2476" s="77">
        <v>6.4851700000000003E-13</v>
      </c>
      <c r="K2476" s="77">
        <v>0</v>
      </c>
      <c r="L2476" s="77">
        <v>-1.9423669999999998E-12</v>
      </c>
      <c r="M2476" s="77">
        <v>0</v>
      </c>
      <c r="N2476" s="77">
        <v>2.590885E-12</v>
      </c>
      <c r="O2476" s="77">
        <v>0</v>
      </c>
      <c r="P2476" s="77">
        <v>2.0251590000000001E-12</v>
      </c>
      <c r="Q2476" s="77">
        <v>2.0251620000000002E-12</v>
      </c>
      <c r="R2476" s="77">
        <v>0</v>
      </c>
      <c r="S2476" s="77">
        <v>0</v>
      </c>
      <c r="T2476" s="77" t="s">
        <v>157</v>
      </c>
      <c r="U2476" s="105">
        <v>0</v>
      </c>
      <c r="V2476" s="105">
        <v>0</v>
      </c>
      <c r="W2476" s="101">
        <v>0</v>
      </c>
    </row>
    <row r="2477" spans="2:23" x14ac:dyDescent="0.25">
      <c r="B2477" s="55" t="s">
        <v>117</v>
      </c>
      <c r="C2477" s="76" t="s">
        <v>140</v>
      </c>
      <c r="D2477" s="55" t="s">
        <v>79</v>
      </c>
      <c r="E2477" s="55" t="s">
        <v>166</v>
      </c>
      <c r="F2477" s="70">
        <v>145.51</v>
      </c>
      <c r="G2477" s="77">
        <v>50499</v>
      </c>
      <c r="H2477" s="77">
        <v>145.51</v>
      </c>
      <c r="I2477" s="77">
        <v>1</v>
      </c>
      <c r="J2477" s="77">
        <v>-5.2060740000000001E-12</v>
      </c>
      <c r="K2477" s="77">
        <v>0</v>
      </c>
      <c r="L2477" s="77">
        <v>-4.62724E-12</v>
      </c>
      <c r="M2477" s="77">
        <v>0</v>
      </c>
      <c r="N2477" s="77">
        <v>-5.7883399999999995E-13</v>
      </c>
      <c r="O2477" s="77">
        <v>0</v>
      </c>
      <c r="P2477" s="77">
        <v>-2.6762400000000001E-13</v>
      </c>
      <c r="Q2477" s="77">
        <v>-2.6762499999999998E-13</v>
      </c>
      <c r="R2477" s="77">
        <v>0</v>
      </c>
      <c r="S2477" s="77">
        <v>0</v>
      </c>
      <c r="T2477" s="77" t="s">
        <v>157</v>
      </c>
      <c r="U2477" s="105">
        <v>0</v>
      </c>
      <c r="V2477" s="105">
        <v>0</v>
      </c>
      <c r="W2477" s="101">
        <v>0</v>
      </c>
    </row>
    <row r="2478" spans="2:23" x14ac:dyDescent="0.25">
      <c r="B2478" s="55" t="s">
        <v>117</v>
      </c>
      <c r="C2478" s="76" t="s">
        <v>140</v>
      </c>
      <c r="D2478" s="55" t="s">
        <v>79</v>
      </c>
      <c r="E2478" s="55" t="s">
        <v>166</v>
      </c>
      <c r="F2478" s="70">
        <v>145.51</v>
      </c>
      <c r="G2478" s="77">
        <v>50554</v>
      </c>
      <c r="H2478" s="77">
        <v>145.51</v>
      </c>
      <c r="I2478" s="77">
        <v>1</v>
      </c>
      <c r="J2478" s="77">
        <v>2.7987100000000002E-13</v>
      </c>
      <c r="K2478" s="77">
        <v>0</v>
      </c>
      <c r="L2478" s="77">
        <v>5.6121500000000005E-13</v>
      </c>
      <c r="M2478" s="77">
        <v>0</v>
      </c>
      <c r="N2478" s="77">
        <v>-2.81345E-13</v>
      </c>
      <c r="O2478" s="77">
        <v>0</v>
      </c>
      <c r="P2478" s="77">
        <v>-1.8515400000000001E-13</v>
      </c>
      <c r="Q2478" s="77">
        <v>-1.8515299999999999E-13</v>
      </c>
      <c r="R2478" s="77">
        <v>0</v>
      </c>
      <c r="S2478" s="77">
        <v>0</v>
      </c>
      <c r="T2478" s="77" t="s">
        <v>157</v>
      </c>
      <c r="U2478" s="105">
        <v>0</v>
      </c>
      <c r="V2478" s="105">
        <v>0</v>
      </c>
      <c r="W2478" s="101">
        <v>0</v>
      </c>
    </row>
    <row r="2479" spans="2:23" x14ac:dyDescent="0.25">
      <c r="B2479" s="55" t="s">
        <v>117</v>
      </c>
      <c r="C2479" s="76" t="s">
        <v>140</v>
      </c>
      <c r="D2479" s="55" t="s">
        <v>79</v>
      </c>
      <c r="E2479" s="55" t="s">
        <v>167</v>
      </c>
      <c r="F2479" s="70">
        <v>145.51</v>
      </c>
      <c r="G2479" s="77">
        <v>50604</v>
      </c>
      <c r="H2479" s="77">
        <v>145.51</v>
      </c>
      <c r="I2479" s="77">
        <v>1</v>
      </c>
      <c r="J2479" s="77">
        <v>-1.03031E-13</v>
      </c>
      <c r="K2479" s="77">
        <v>0</v>
      </c>
      <c r="L2479" s="77">
        <v>5.8077100000000003E-13</v>
      </c>
      <c r="M2479" s="77">
        <v>0</v>
      </c>
      <c r="N2479" s="77">
        <v>-6.8380100000000005E-13</v>
      </c>
      <c r="O2479" s="77">
        <v>0</v>
      </c>
      <c r="P2479" s="77">
        <v>-5.3482599999999997E-13</v>
      </c>
      <c r="Q2479" s="77">
        <v>-5.3482599999999997E-13</v>
      </c>
      <c r="R2479" s="77">
        <v>0</v>
      </c>
      <c r="S2479" s="77">
        <v>0</v>
      </c>
      <c r="T2479" s="77" t="s">
        <v>157</v>
      </c>
      <c r="U2479" s="105">
        <v>0</v>
      </c>
      <c r="V2479" s="105">
        <v>0</v>
      </c>
      <c r="W2479" s="101">
        <v>0</v>
      </c>
    </row>
    <row r="2480" spans="2:23" x14ac:dyDescent="0.25">
      <c r="B2480" s="55" t="s">
        <v>117</v>
      </c>
      <c r="C2480" s="76" t="s">
        <v>140</v>
      </c>
      <c r="D2480" s="55" t="s">
        <v>79</v>
      </c>
      <c r="E2480" s="55" t="s">
        <v>168</v>
      </c>
      <c r="F2480" s="70">
        <v>146.69999999999999</v>
      </c>
      <c r="G2480" s="77">
        <v>50750</v>
      </c>
      <c r="H2480" s="77">
        <v>147.03</v>
      </c>
      <c r="I2480" s="77">
        <v>1</v>
      </c>
      <c r="J2480" s="77">
        <v>34.935011932867504</v>
      </c>
      <c r="K2480" s="77">
        <v>2.91688759041153E-2</v>
      </c>
      <c r="L2480" s="77">
        <v>76.543227653280596</v>
      </c>
      <c r="M2480" s="77">
        <v>0.140026890220009</v>
      </c>
      <c r="N2480" s="77">
        <v>-41.608215720413199</v>
      </c>
      <c r="O2480" s="77">
        <v>-0.110858014315893</v>
      </c>
      <c r="P2480" s="77">
        <v>-36.780491641723401</v>
      </c>
      <c r="Q2480" s="77">
        <v>-36.780491641723401</v>
      </c>
      <c r="R2480" s="77">
        <v>0</v>
      </c>
      <c r="S2480" s="77">
        <v>3.2332029113224602E-2</v>
      </c>
      <c r="T2480" s="77" t="s">
        <v>156</v>
      </c>
      <c r="U2480" s="105">
        <v>-2.5504510847668</v>
      </c>
      <c r="V2480" s="105">
        <v>-1.9923445513862801</v>
      </c>
      <c r="W2480" s="101">
        <v>-0.55809414234607402</v>
      </c>
    </row>
    <row r="2481" spans="2:23" x14ac:dyDescent="0.25">
      <c r="B2481" s="55" t="s">
        <v>117</v>
      </c>
      <c r="C2481" s="76" t="s">
        <v>140</v>
      </c>
      <c r="D2481" s="55" t="s">
        <v>79</v>
      </c>
      <c r="E2481" s="55" t="s">
        <v>168</v>
      </c>
      <c r="F2481" s="70">
        <v>146.69999999999999</v>
      </c>
      <c r="G2481" s="77">
        <v>50800</v>
      </c>
      <c r="H2481" s="77">
        <v>146.47</v>
      </c>
      <c r="I2481" s="77">
        <v>1</v>
      </c>
      <c r="J2481" s="77">
        <v>-29.697443436835801</v>
      </c>
      <c r="K2481" s="77">
        <v>1.6492243342991899E-2</v>
      </c>
      <c r="L2481" s="77">
        <v>-71.400507369774402</v>
      </c>
      <c r="M2481" s="77">
        <v>9.53332068647645E-2</v>
      </c>
      <c r="N2481" s="77">
        <v>41.703063932938598</v>
      </c>
      <c r="O2481" s="77">
        <v>-7.8840963521772597E-2</v>
      </c>
      <c r="P2481" s="77">
        <v>36.780491641726897</v>
      </c>
      <c r="Q2481" s="77">
        <v>36.780491641726897</v>
      </c>
      <c r="R2481" s="77">
        <v>0</v>
      </c>
      <c r="S2481" s="77">
        <v>2.5297445373113601E-2</v>
      </c>
      <c r="T2481" s="77" t="s">
        <v>156</v>
      </c>
      <c r="U2481" s="105">
        <v>-1.9651979332635701</v>
      </c>
      <c r="V2481" s="105">
        <v>-1.53516035579693</v>
      </c>
      <c r="W2481" s="101">
        <v>-0.43002802980841898</v>
      </c>
    </row>
    <row r="2482" spans="2:23" x14ac:dyDescent="0.25">
      <c r="B2482" s="55" t="s">
        <v>117</v>
      </c>
      <c r="C2482" s="76" t="s">
        <v>140</v>
      </c>
      <c r="D2482" s="55" t="s">
        <v>79</v>
      </c>
      <c r="E2482" s="55" t="s">
        <v>169</v>
      </c>
      <c r="F2482" s="70">
        <v>147.11000000000001</v>
      </c>
      <c r="G2482" s="77">
        <v>50750</v>
      </c>
      <c r="H2482" s="77">
        <v>147.03</v>
      </c>
      <c r="I2482" s="77">
        <v>1</v>
      </c>
      <c r="J2482" s="77">
        <v>-23.902755971311699</v>
      </c>
      <c r="K2482" s="77">
        <v>4.34219724698298E-3</v>
      </c>
      <c r="L2482" s="77">
        <v>-65.441440545453801</v>
      </c>
      <c r="M2482" s="77">
        <v>3.2547624269047601E-2</v>
      </c>
      <c r="N2482" s="77">
        <v>41.538684574142103</v>
      </c>
      <c r="O2482" s="77">
        <v>-2.8205427022064598E-2</v>
      </c>
      <c r="P2482" s="77">
        <v>36.7804916417223</v>
      </c>
      <c r="Q2482" s="77">
        <v>36.7804916417223</v>
      </c>
      <c r="R2482" s="77">
        <v>0</v>
      </c>
      <c r="S2482" s="77">
        <v>1.02813146970917E-2</v>
      </c>
      <c r="T2482" s="77" t="s">
        <v>156</v>
      </c>
      <c r="U2482" s="105">
        <v>-0.82507738620316096</v>
      </c>
      <c r="V2482" s="105">
        <v>-0.64452850897323</v>
      </c>
      <c r="W2482" s="101">
        <v>-0.18054486869890099</v>
      </c>
    </row>
    <row r="2483" spans="2:23" x14ac:dyDescent="0.25">
      <c r="B2483" s="55" t="s">
        <v>117</v>
      </c>
      <c r="C2483" s="76" t="s">
        <v>140</v>
      </c>
      <c r="D2483" s="55" t="s">
        <v>79</v>
      </c>
      <c r="E2483" s="55" t="s">
        <v>169</v>
      </c>
      <c r="F2483" s="70">
        <v>147.11000000000001</v>
      </c>
      <c r="G2483" s="77">
        <v>50950</v>
      </c>
      <c r="H2483" s="77">
        <v>147.28</v>
      </c>
      <c r="I2483" s="77">
        <v>1</v>
      </c>
      <c r="J2483" s="77">
        <v>55.866150047059001</v>
      </c>
      <c r="K2483" s="77">
        <v>2.74650351455085E-2</v>
      </c>
      <c r="L2483" s="77">
        <v>97.362757715867701</v>
      </c>
      <c r="M2483" s="77">
        <v>8.3419657992340995E-2</v>
      </c>
      <c r="N2483" s="77">
        <v>-41.4966076688087</v>
      </c>
      <c r="O2483" s="77">
        <v>-5.59546228468326E-2</v>
      </c>
      <c r="P2483" s="77">
        <v>-36.780491641720502</v>
      </c>
      <c r="Q2483" s="77">
        <v>-36.780491641720403</v>
      </c>
      <c r="R2483" s="77">
        <v>0</v>
      </c>
      <c r="S2483" s="77">
        <v>1.19046801755787E-2</v>
      </c>
      <c r="T2483" s="77" t="s">
        <v>156</v>
      </c>
      <c r="U2483" s="105">
        <v>-1.1818174062425499</v>
      </c>
      <c r="V2483" s="105">
        <v>-0.92320432417786302</v>
      </c>
      <c r="W2483" s="101">
        <v>-0.258607340358738</v>
      </c>
    </row>
    <row r="2484" spans="2:23" x14ac:dyDescent="0.25">
      <c r="B2484" s="55" t="s">
        <v>117</v>
      </c>
      <c r="C2484" s="76" t="s">
        <v>140</v>
      </c>
      <c r="D2484" s="55" t="s">
        <v>79</v>
      </c>
      <c r="E2484" s="55" t="s">
        <v>170</v>
      </c>
      <c r="F2484" s="70">
        <v>146.47</v>
      </c>
      <c r="G2484" s="77">
        <v>51300</v>
      </c>
      <c r="H2484" s="77">
        <v>146.85</v>
      </c>
      <c r="I2484" s="77">
        <v>1</v>
      </c>
      <c r="J2484" s="77">
        <v>69.093188657974807</v>
      </c>
      <c r="K2484" s="77">
        <v>7.3087930086764702E-2</v>
      </c>
      <c r="L2484" s="77">
        <v>78.871936010293496</v>
      </c>
      <c r="M2484" s="77">
        <v>9.5240176860081099E-2</v>
      </c>
      <c r="N2484" s="77">
        <v>-9.7787473523186605</v>
      </c>
      <c r="O2484" s="77">
        <v>-2.2152246773316401E-2</v>
      </c>
      <c r="P2484" s="77">
        <v>-8.1891177236988106</v>
      </c>
      <c r="Q2484" s="77">
        <v>-8.1891177236988</v>
      </c>
      <c r="R2484" s="77">
        <v>0</v>
      </c>
      <c r="S2484" s="77">
        <v>1.0267138476076701E-3</v>
      </c>
      <c r="T2484" s="77" t="s">
        <v>156</v>
      </c>
      <c r="U2484" s="105">
        <v>0.46707548210646199</v>
      </c>
      <c r="V2484" s="105">
        <v>-0.36486694350619803</v>
      </c>
      <c r="W2484" s="101">
        <v>0.83196089632861603</v>
      </c>
    </row>
    <row r="2485" spans="2:23" x14ac:dyDescent="0.25">
      <c r="B2485" s="55" t="s">
        <v>117</v>
      </c>
      <c r="C2485" s="76" t="s">
        <v>140</v>
      </c>
      <c r="D2485" s="55" t="s">
        <v>79</v>
      </c>
      <c r="E2485" s="55" t="s">
        <v>171</v>
      </c>
      <c r="F2485" s="70">
        <v>147.13999999999999</v>
      </c>
      <c r="G2485" s="77">
        <v>54750</v>
      </c>
      <c r="H2485" s="77">
        <v>149.08000000000001</v>
      </c>
      <c r="I2485" s="77">
        <v>1</v>
      </c>
      <c r="J2485" s="77">
        <v>69.232093475698804</v>
      </c>
      <c r="K2485" s="77">
        <v>0.50945676730739498</v>
      </c>
      <c r="L2485" s="77">
        <v>100.766420627874</v>
      </c>
      <c r="M2485" s="77">
        <v>1.0792550045148701</v>
      </c>
      <c r="N2485" s="77">
        <v>-31.534327152175301</v>
      </c>
      <c r="O2485" s="77">
        <v>-0.56979823720747602</v>
      </c>
      <c r="P2485" s="77">
        <v>-27.338859137192799</v>
      </c>
      <c r="Q2485" s="77">
        <v>-27.338859137192799</v>
      </c>
      <c r="R2485" s="77">
        <v>0</v>
      </c>
      <c r="S2485" s="77">
        <v>7.9442551039354506E-2</v>
      </c>
      <c r="T2485" s="77" t="s">
        <v>157</v>
      </c>
      <c r="U2485" s="105">
        <v>-23.2162222375784</v>
      </c>
      <c r="V2485" s="105">
        <v>-18.135895314785699</v>
      </c>
      <c r="W2485" s="101">
        <v>-5.0802141298004404</v>
      </c>
    </row>
    <row r="2486" spans="2:23" x14ac:dyDescent="0.25">
      <c r="B2486" s="55" t="s">
        <v>117</v>
      </c>
      <c r="C2486" s="76" t="s">
        <v>140</v>
      </c>
      <c r="D2486" s="55" t="s">
        <v>79</v>
      </c>
      <c r="E2486" s="55" t="s">
        <v>172</v>
      </c>
      <c r="F2486" s="70">
        <v>147.28</v>
      </c>
      <c r="G2486" s="77">
        <v>53150</v>
      </c>
      <c r="H2486" s="77">
        <v>148.65</v>
      </c>
      <c r="I2486" s="77">
        <v>1</v>
      </c>
      <c r="J2486" s="77">
        <v>109.733802985407</v>
      </c>
      <c r="K2486" s="77">
        <v>0.52982633077616104</v>
      </c>
      <c r="L2486" s="77">
        <v>110.67210298836601</v>
      </c>
      <c r="M2486" s="77">
        <v>0.53892583271417005</v>
      </c>
      <c r="N2486" s="77">
        <v>-0.93830000295946903</v>
      </c>
      <c r="O2486" s="77">
        <v>-9.0995019380088592E-3</v>
      </c>
      <c r="P2486" s="77">
        <v>0.154832674807653</v>
      </c>
      <c r="Q2486" s="77">
        <v>0.154832674807653</v>
      </c>
      <c r="R2486" s="77">
        <v>0</v>
      </c>
      <c r="S2486" s="77">
        <v>1.054818916276E-6</v>
      </c>
      <c r="T2486" s="77" t="s">
        <v>156</v>
      </c>
      <c r="U2486" s="105">
        <v>-6.0936800203004703E-2</v>
      </c>
      <c r="V2486" s="105">
        <v>-4.7602207542228402E-2</v>
      </c>
      <c r="W2486" s="101">
        <v>-1.3334296607268399E-2</v>
      </c>
    </row>
    <row r="2487" spans="2:23" x14ac:dyDescent="0.25">
      <c r="B2487" s="55" t="s">
        <v>117</v>
      </c>
      <c r="C2487" s="76" t="s">
        <v>140</v>
      </c>
      <c r="D2487" s="55" t="s">
        <v>79</v>
      </c>
      <c r="E2487" s="55" t="s">
        <v>172</v>
      </c>
      <c r="F2487" s="70">
        <v>147.28</v>
      </c>
      <c r="G2487" s="77">
        <v>54500</v>
      </c>
      <c r="H2487" s="77">
        <v>146.68</v>
      </c>
      <c r="I2487" s="77">
        <v>1</v>
      </c>
      <c r="J2487" s="77">
        <v>-59.666760741780898</v>
      </c>
      <c r="K2487" s="77">
        <v>0.19712397382277599</v>
      </c>
      <c r="L2487" s="77">
        <v>-19.052467529514502</v>
      </c>
      <c r="M2487" s="77">
        <v>2.00991172549926E-2</v>
      </c>
      <c r="N2487" s="77">
        <v>-40.614293212266503</v>
      </c>
      <c r="O2487" s="77">
        <v>0.177024856567783</v>
      </c>
      <c r="P2487" s="77">
        <v>-36.935324316527797</v>
      </c>
      <c r="Q2487" s="77">
        <v>-36.935324316527698</v>
      </c>
      <c r="R2487" s="77">
        <v>0</v>
      </c>
      <c r="S2487" s="77">
        <v>7.5536760757665605E-2</v>
      </c>
      <c r="T2487" s="77" t="s">
        <v>156</v>
      </c>
      <c r="U2487" s="105">
        <v>1.6505374909730799</v>
      </c>
      <c r="V2487" s="105">
        <v>-1.28935598751139</v>
      </c>
      <c r="W2487" s="101">
        <v>2.9399587497529001</v>
      </c>
    </row>
    <row r="2488" spans="2:23" x14ac:dyDescent="0.25">
      <c r="B2488" s="55" t="s">
        <v>117</v>
      </c>
      <c r="C2488" s="76" t="s">
        <v>140</v>
      </c>
      <c r="D2488" s="55" t="s">
        <v>79</v>
      </c>
      <c r="E2488" s="55" t="s">
        <v>173</v>
      </c>
      <c r="F2488" s="70">
        <v>145.51</v>
      </c>
      <c r="G2488" s="77">
        <v>51250</v>
      </c>
      <c r="H2488" s="77">
        <v>145.51</v>
      </c>
      <c r="I2488" s="77">
        <v>1</v>
      </c>
      <c r="J2488" s="77">
        <v>-1.2324979999999999E-12</v>
      </c>
      <c r="K2488" s="77">
        <v>0</v>
      </c>
      <c r="L2488" s="77">
        <v>-1.3483750000000001E-12</v>
      </c>
      <c r="M2488" s="77">
        <v>0</v>
      </c>
      <c r="N2488" s="77">
        <v>1.1587699999999999E-13</v>
      </c>
      <c r="O2488" s="77">
        <v>0</v>
      </c>
      <c r="P2488" s="77">
        <v>-2.1779E-14</v>
      </c>
      <c r="Q2488" s="77">
        <v>-2.1779E-14</v>
      </c>
      <c r="R2488" s="77">
        <v>0</v>
      </c>
      <c r="S2488" s="77">
        <v>0</v>
      </c>
      <c r="T2488" s="77" t="s">
        <v>157</v>
      </c>
      <c r="U2488" s="105">
        <v>0</v>
      </c>
      <c r="V2488" s="105">
        <v>0</v>
      </c>
      <c r="W2488" s="101">
        <v>0</v>
      </c>
    </row>
    <row r="2489" spans="2:23" x14ac:dyDescent="0.25">
      <c r="B2489" s="55" t="s">
        <v>117</v>
      </c>
      <c r="C2489" s="76" t="s">
        <v>140</v>
      </c>
      <c r="D2489" s="55" t="s">
        <v>79</v>
      </c>
      <c r="E2489" s="55" t="s">
        <v>174</v>
      </c>
      <c r="F2489" s="70">
        <v>146.85</v>
      </c>
      <c r="G2489" s="77">
        <v>53200</v>
      </c>
      <c r="H2489" s="77">
        <v>148.16</v>
      </c>
      <c r="I2489" s="77">
        <v>1</v>
      </c>
      <c r="J2489" s="77">
        <v>74.912139740147595</v>
      </c>
      <c r="K2489" s="77">
        <v>0.28900917704304102</v>
      </c>
      <c r="L2489" s="77">
        <v>84.639845536044604</v>
      </c>
      <c r="M2489" s="77">
        <v>0.36894102779682297</v>
      </c>
      <c r="N2489" s="77">
        <v>-9.7277057958970197</v>
      </c>
      <c r="O2489" s="77">
        <v>-7.9931850753781702E-2</v>
      </c>
      <c r="P2489" s="77">
        <v>-8.1891177236986401</v>
      </c>
      <c r="Q2489" s="77">
        <v>-8.1891177236986294</v>
      </c>
      <c r="R2489" s="77">
        <v>0</v>
      </c>
      <c r="S2489" s="77">
        <v>3.4536749282686502E-3</v>
      </c>
      <c r="T2489" s="77" t="s">
        <v>157</v>
      </c>
      <c r="U2489" s="105">
        <v>0.952946947188551</v>
      </c>
      <c r="V2489" s="105">
        <v>-0.74441680898377205</v>
      </c>
      <c r="W2489" s="101">
        <v>1.6974014409000699</v>
      </c>
    </row>
    <row r="2490" spans="2:23" x14ac:dyDescent="0.25">
      <c r="B2490" s="55" t="s">
        <v>117</v>
      </c>
      <c r="C2490" s="76" t="s">
        <v>140</v>
      </c>
      <c r="D2490" s="55" t="s">
        <v>79</v>
      </c>
      <c r="E2490" s="55" t="s">
        <v>175</v>
      </c>
      <c r="F2490" s="70">
        <v>149.19</v>
      </c>
      <c r="G2490" s="77">
        <v>53100</v>
      </c>
      <c r="H2490" s="77">
        <v>149.19</v>
      </c>
      <c r="I2490" s="77">
        <v>1</v>
      </c>
      <c r="J2490" s="77">
        <v>3.4008557000000001E-11</v>
      </c>
      <c r="K2490" s="77">
        <v>0</v>
      </c>
      <c r="L2490" s="77">
        <v>2.6044714999999999E-11</v>
      </c>
      <c r="M2490" s="77">
        <v>0</v>
      </c>
      <c r="N2490" s="77">
        <v>7.9638409999999999E-12</v>
      </c>
      <c r="O2490" s="77">
        <v>0</v>
      </c>
      <c r="P2490" s="77">
        <v>4.3227540000000002E-12</v>
      </c>
      <c r="Q2490" s="77">
        <v>4.3227540000000002E-12</v>
      </c>
      <c r="R2490" s="77">
        <v>0</v>
      </c>
      <c r="S2490" s="77">
        <v>0</v>
      </c>
      <c r="T2490" s="77" t="s">
        <v>157</v>
      </c>
      <c r="U2490" s="105">
        <v>0</v>
      </c>
      <c r="V2490" s="105">
        <v>0</v>
      </c>
      <c r="W2490" s="101">
        <v>0</v>
      </c>
    </row>
    <row r="2491" spans="2:23" x14ac:dyDescent="0.25">
      <c r="B2491" s="55" t="s">
        <v>117</v>
      </c>
      <c r="C2491" s="76" t="s">
        <v>140</v>
      </c>
      <c r="D2491" s="55" t="s">
        <v>79</v>
      </c>
      <c r="E2491" s="55" t="s">
        <v>176</v>
      </c>
      <c r="F2491" s="70">
        <v>149.19</v>
      </c>
      <c r="G2491" s="77">
        <v>52000</v>
      </c>
      <c r="H2491" s="77">
        <v>149.19</v>
      </c>
      <c r="I2491" s="77">
        <v>1</v>
      </c>
      <c r="J2491" s="77">
        <v>5.022544E-12</v>
      </c>
      <c r="K2491" s="77">
        <v>0</v>
      </c>
      <c r="L2491" s="77">
        <v>1.3081095999999999E-11</v>
      </c>
      <c r="M2491" s="77">
        <v>0</v>
      </c>
      <c r="N2491" s="77">
        <v>-8.0585520000000002E-12</v>
      </c>
      <c r="O2491" s="77">
        <v>0</v>
      </c>
      <c r="P2491" s="77">
        <v>-5.6945690000000003E-12</v>
      </c>
      <c r="Q2491" s="77">
        <v>-5.6945709999999998E-12</v>
      </c>
      <c r="R2491" s="77">
        <v>0</v>
      </c>
      <c r="S2491" s="77">
        <v>0</v>
      </c>
      <c r="T2491" s="77" t="s">
        <v>157</v>
      </c>
      <c r="U2491" s="105">
        <v>0</v>
      </c>
      <c r="V2491" s="105">
        <v>0</v>
      </c>
      <c r="W2491" s="101">
        <v>0</v>
      </c>
    </row>
    <row r="2492" spans="2:23" x14ac:dyDescent="0.25">
      <c r="B2492" s="55" t="s">
        <v>117</v>
      </c>
      <c r="C2492" s="76" t="s">
        <v>140</v>
      </c>
      <c r="D2492" s="55" t="s">
        <v>79</v>
      </c>
      <c r="E2492" s="55" t="s">
        <v>176</v>
      </c>
      <c r="F2492" s="70">
        <v>149.19</v>
      </c>
      <c r="G2492" s="77">
        <v>53050</v>
      </c>
      <c r="H2492" s="77">
        <v>148.86000000000001</v>
      </c>
      <c r="I2492" s="77">
        <v>1</v>
      </c>
      <c r="J2492" s="77">
        <v>-125.25553379033499</v>
      </c>
      <c r="K2492" s="77">
        <v>0.14747611820395701</v>
      </c>
      <c r="L2492" s="77">
        <v>-118.87770546029</v>
      </c>
      <c r="M2492" s="77">
        <v>0.13283994324173201</v>
      </c>
      <c r="N2492" s="77">
        <v>-6.3778283300456096</v>
      </c>
      <c r="O2492" s="77">
        <v>1.4636174962225299E-2</v>
      </c>
      <c r="P2492" s="77">
        <v>-5.4966199811553098</v>
      </c>
      <c r="Q2492" s="77">
        <v>-5.4966199811553</v>
      </c>
      <c r="R2492" s="77">
        <v>0</v>
      </c>
      <c r="S2492" s="77">
        <v>2.8400061344201601E-4</v>
      </c>
      <c r="T2492" s="77" t="s">
        <v>156</v>
      </c>
      <c r="U2492" s="105">
        <v>7.6472624830678501E-2</v>
      </c>
      <c r="V2492" s="105">
        <v>-5.9738380524769201E-2</v>
      </c>
      <c r="W2492" s="101">
        <v>0.136214029500764</v>
      </c>
    </row>
    <row r="2493" spans="2:23" x14ac:dyDescent="0.25">
      <c r="B2493" s="55" t="s">
        <v>117</v>
      </c>
      <c r="C2493" s="76" t="s">
        <v>140</v>
      </c>
      <c r="D2493" s="55" t="s">
        <v>79</v>
      </c>
      <c r="E2493" s="55" t="s">
        <v>176</v>
      </c>
      <c r="F2493" s="70">
        <v>149.19</v>
      </c>
      <c r="G2493" s="77">
        <v>53050</v>
      </c>
      <c r="H2493" s="77">
        <v>148.86000000000001</v>
      </c>
      <c r="I2493" s="77">
        <v>2</v>
      </c>
      <c r="J2493" s="77">
        <v>-110.777661233136</v>
      </c>
      <c r="K2493" s="77">
        <v>0.104309366940409</v>
      </c>
      <c r="L2493" s="77">
        <v>-105.13702496926</v>
      </c>
      <c r="M2493" s="77">
        <v>9.3957249164788606E-2</v>
      </c>
      <c r="N2493" s="77">
        <v>-5.6406362638754999</v>
      </c>
      <c r="O2493" s="77">
        <v>1.03521177756206E-2</v>
      </c>
      <c r="P2493" s="77">
        <v>-4.8612838712492898</v>
      </c>
      <c r="Q2493" s="77">
        <v>-4.8612838712492898</v>
      </c>
      <c r="R2493" s="77">
        <v>0</v>
      </c>
      <c r="S2493" s="77">
        <v>2.00872687453382E-4</v>
      </c>
      <c r="T2493" s="77" t="s">
        <v>156</v>
      </c>
      <c r="U2493" s="105">
        <v>-0.318685615566969</v>
      </c>
      <c r="V2493" s="105">
        <v>-0.248948726588924</v>
      </c>
      <c r="W2493" s="101">
        <v>-6.97353406854853E-2</v>
      </c>
    </row>
    <row r="2494" spans="2:23" x14ac:dyDescent="0.25">
      <c r="B2494" s="55" t="s">
        <v>117</v>
      </c>
      <c r="C2494" s="76" t="s">
        <v>140</v>
      </c>
      <c r="D2494" s="55" t="s">
        <v>79</v>
      </c>
      <c r="E2494" s="55" t="s">
        <v>176</v>
      </c>
      <c r="F2494" s="70">
        <v>149.19</v>
      </c>
      <c r="G2494" s="77">
        <v>53100</v>
      </c>
      <c r="H2494" s="77">
        <v>149.19</v>
      </c>
      <c r="I2494" s="77">
        <v>2</v>
      </c>
      <c r="J2494" s="77">
        <v>2.5157019999999998E-12</v>
      </c>
      <c r="K2494" s="77">
        <v>0</v>
      </c>
      <c r="L2494" s="77">
        <v>8.0997210000000003E-12</v>
      </c>
      <c r="M2494" s="77">
        <v>0</v>
      </c>
      <c r="N2494" s="77">
        <v>-5.5840180000000003E-12</v>
      </c>
      <c r="O2494" s="77">
        <v>0</v>
      </c>
      <c r="P2494" s="77">
        <v>-4.3936199999999996E-12</v>
      </c>
      <c r="Q2494" s="77">
        <v>-4.3936199999999996E-12</v>
      </c>
      <c r="R2494" s="77">
        <v>0</v>
      </c>
      <c r="S2494" s="77">
        <v>0</v>
      </c>
      <c r="T2494" s="77" t="s">
        <v>157</v>
      </c>
      <c r="U2494" s="105">
        <v>0</v>
      </c>
      <c r="V2494" s="105">
        <v>0</v>
      </c>
      <c r="W2494" s="101">
        <v>0</v>
      </c>
    </row>
    <row r="2495" spans="2:23" x14ac:dyDescent="0.25">
      <c r="B2495" s="55" t="s">
        <v>117</v>
      </c>
      <c r="C2495" s="76" t="s">
        <v>140</v>
      </c>
      <c r="D2495" s="55" t="s">
        <v>79</v>
      </c>
      <c r="E2495" s="55" t="s">
        <v>177</v>
      </c>
      <c r="F2495" s="70">
        <v>149.19999999999999</v>
      </c>
      <c r="G2495" s="77">
        <v>53000</v>
      </c>
      <c r="H2495" s="77">
        <v>149.19</v>
      </c>
      <c r="I2495" s="77">
        <v>1</v>
      </c>
      <c r="J2495" s="77">
        <v>-32.103379486157102</v>
      </c>
      <c r="K2495" s="77">
        <v>0</v>
      </c>
      <c r="L2495" s="77">
        <v>-37.238065465573698</v>
      </c>
      <c r="M2495" s="77">
        <v>0</v>
      </c>
      <c r="N2495" s="77">
        <v>5.1346859794166297</v>
      </c>
      <c r="O2495" s="77">
        <v>0</v>
      </c>
      <c r="P2495" s="77">
        <v>4.5450059841792001</v>
      </c>
      <c r="Q2495" s="77">
        <v>4.5450059841792001</v>
      </c>
      <c r="R2495" s="77">
        <v>0</v>
      </c>
      <c r="S2495" s="77">
        <v>0</v>
      </c>
      <c r="T2495" s="77" t="s">
        <v>156</v>
      </c>
      <c r="U2495" s="105">
        <v>5.1346859794119598E-2</v>
      </c>
      <c r="V2495" s="105">
        <v>-4.0110801164792098E-2</v>
      </c>
      <c r="W2495" s="101">
        <v>9.1459691494229403E-2</v>
      </c>
    </row>
    <row r="2496" spans="2:23" x14ac:dyDescent="0.25">
      <c r="B2496" s="55" t="s">
        <v>117</v>
      </c>
      <c r="C2496" s="76" t="s">
        <v>140</v>
      </c>
      <c r="D2496" s="55" t="s">
        <v>79</v>
      </c>
      <c r="E2496" s="55" t="s">
        <v>177</v>
      </c>
      <c r="F2496" s="70">
        <v>149.19999999999999</v>
      </c>
      <c r="G2496" s="77">
        <v>53000</v>
      </c>
      <c r="H2496" s="77">
        <v>149.19</v>
      </c>
      <c r="I2496" s="77">
        <v>2</v>
      </c>
      <c r="J2496" s="77">
        <v>-28.357985212771698</v>
      </c>
      <c r="K2496" s="77">
        <v>0</v>
      </c>
      <c r="L2496" s="77">
        <v>-32.893624494589702</v>
      </c>
      <c r="M2496" s="77">
        <v>0</v>
      </c>
      <c r="N2496" s="77">
        <v>4.5356392818180096</v>
      </c>
      <c r="O2496" s="77">
        <v>0</v>
      </c>
      <c r="P2496" s="77">
        <v>4.0147552860249798</v>
      </c>
      <c r="Q2496" s="77">
        <v>4.0147552860249798</v>
      </c>
      <c r="R2496" s="77">
        <v>0</v>
      </c>
      <c r="S2496" s="77">
        <v>0</v>
      </c>
      <c r="T2496" s="77" t="s">
        <v>156</v>
      </c>
      <c r="U2496" s="105">
        <v>4.5356392818138802E-2</v>
      </c>
      <c r="V2496" s="105">
        <v>-3.5431207695566298E-2</v>
      </c>
      <c r="W2496" s="101">
        <v>8.0789394153235702E-2</v>
      </c>
    </row>
    <row r="2497" spans="2:23" x14ac:dyDescent="0.25">
      <c r="B2497" s="55" t="s">
        <v>117</v>
      </c>
      <c r="C2497" s="76" t="s">
        <v>140</v>
      </c>
      <c r="D2497" s="55" t="s">
        <v>79</v>
      </c>
      <c r="E2497" s="55" t="s">
        <v>177</v>
      </c>
      <c r="F2497" s="70">
        <v>149.19999999999999</v>
      </c>
      <c r="G2497" s="77">
        <v>53000</v>
      </c>
      <c r="H2497" s="77">
        <v>149.19</v>
      </c>
      <c r="I2497" s="77">
        <v>3</v>
      </c>
      <c r="J2497" s="77">
        <v>-28.357985212771698</v>
      </c>
      <c r="K2497" s="77">
        <v>0</v>
      </c>
      <c r="L2497" s="77">
        <v>-32.893624494589702</v>
      </c>
      <c r="M2497" s="77">
        <v>0</v>
      </c>
      <c r="N2497" s="77">
        <v>4.5356392818180096</v>
      </c>
      <c r="O2497" s="77">
        <v>0</v>
      </c>
      <c r="P2497" s="77">
        <v>4.0147552860249798</v>
      </c>
      <c r="Q2497" s="77">
        <v>4.0147552860249798</v>
      </c>
      <c r="R2497" s="77">
        <v>0</v>
      </c>
      <c r="S2497" s="77">
        <v>0</v>
      </c>
      <c r="T2497" s="77" t="s">
        <v>156</v>
      </c>
      <c r="U2497" s="105">
        <v>4.5356392818138802E-2</v>
      </c>
      <c r="V2497" s="105">
        <v>-3.5431207695566298E-2</v>
      </c>
      <c r="W2497" s="101">
        <v>8.0789394153235702E-2</v>
      </c>
    </row>
    <row r="2498" spans="2:23" x14ac:dyDescent="0.25">
      <c r="B2498" s="55" t="s">
        <v>117</v>
      </c>
      <c r="C2498" s="76" t="s">
        <v>140</v>
      </c>
      <c r="D2498" s="55" t="s">
        <v>79</v>
      </c>
      <c r="E2498" s="55" t="s">
        <v>177</v>
      </c>
      <c r="F2498" s="70">
        <v>149.19999999999999</v>
      </c>
      <c r="G2498" s="77">
        <v>53000</v>
      </c>
      <c r="H2498" s="77">
        <v>149.19</v>
      </c>
      <c r="I2498" s="77">
        <v>4</v>
      </c>
      <c r="J2498" s="77">
        <v>-31.124617916457002</v>
      </c>
      <c r="K2498" s="77">
        <v>0</v>
      </c>
      <c r="L2498" s="77">
        <v>-36.1027585916232</v>
      </c>
      <c r="M2498" s="77">
        <v>0</v>
      </c>
      <c r="N2498" s="77">
        <v>4.9781406751661397</v>
      </c>
      <c r="O2498" s="77">
        <v>0</v>
      </c>
      <c r="P2498" s="77">
        <v>4.4064387285639999</v>
      </c>
      <c r="Q2498" s="77">
        <v>4.4064387285639999</v>
      </c>
      <c r="R2498" s="77">
        <v>0</v>
      </c>
      <c r="S2498" s="77">
        <v>0</v>
      </c>
      <c r="T2498" s="77" t="s">
        <v>156</v>
      </c>
      <c r="U2498" s="105">
        <v>4.9781406751616103E-2</v>
      </c>
      <c r="V2498" s="105">
        <v>-3.8887910885377901E-2</v>
      </c>
      <c r="W2498" s="101">
        <v>8.8671286265747107E-2</v>
      </c>
    </row>
    <row r="2499" spans="2:23" x14ac:dyDescent="0.25">
      <c r="B2499" s="55" t="s">
        <v>117</v>
      </c>
      <c r="C2499" s="76" t="s">
        <v>140</v>
      </c>
      <c r="D2499" s="55" t="s">
        <v>79</v>
      </c>
      <c r="E2499" s="55" t="s">
        <v>177</v>
      </c>
      <c r="F2499" s="70">
        <v>149.19999999999999</v>
      </c>
      <c r="G2499" s="77">
        <v>53204</v>
      </c>
      <c r="H2499" s="77">
        <v>148.78</v>
      </c>
      <c r="I2499" s="77">
        <v>1</v>
      </c>
      <c r="J2499" s="77">
        <v>-4.3105755310976503</v>
      </c>
      <c r="K2499" s="77">
        <v>2.3746596481082601E-3</v>
      </c>
      <c r="L2499" s="77">
        <v>-9.6880015607115606</v>
      </c>
      <c r="M2499" s="77">
        <v>1.19949724279167E-2</v>
      </c>
      <c r="N2499" s="77">
        <v>5.3774260296139103</v>
      </c>
      <c r="O2499" s="77">
        <v>-9.6203127798084303E-3</v>
      </c>
      <c r="P2499" s="77">
        <v>4.7098198108392904</v>
      </c>
      <c r="Q2499" s="77">
        <v>4.7098198108392797</v>
      </c>
      <c r="R2499" s="77">
        <v>0</v>
      </c>
      <c r="S2499" s="77">
        <v>2.8349110587433798E-3</v>
      </c>
      <c r="T2499" s="77" t="s">
        <v>156</v>
      </c>
      <c r="U2499" s="105">
        <v>0.82518853137411696</v>
      </c>
      <c r="V2499" s="105">
        <v>-0.64461533262458004</v>
      </c>
      <c r="W2499" s="101">
        <v>1.4698364964607999</v>
      </c>
    </row>
    <row r="2500" spans="2:23" x14ac:dyDescent="0.25">
      <c r="B2500" s="55" t="s">
        <v>117</v>
      </c>
      <c r="C2500" s="76" t="s">
        <v>140</v>
      </c>
      <c r="D2500" s="55" t="s">
        <v>79</v>
      </c>
      <c r="E2500" s="55" t="s">
        <v>177</v>
      </c>
      <c r="F2500" s="70">
        <v>149.19999999999999</v>
      </c>
      <c r="G2500" s="77">
        <v>53304</v>
      </c>
      <c r="H2500" s="77">
        <v>149.87</v>
      </c>
      <c r="I2500" s="77">
        <v>1</v>
      </c>
      <c r="J2500" s="77">
        <v>28.455106881364699</v>
      </c>
      <c r="K2500" s="77">
        <v>7.5058551077290703E-2</v>
      </c>
      <c r="L2500" s="77">
        <v>25.021418379235101</v>
      </c>
      <c r="M2500" s="77">
        <v>5.8036816713598498E-2</v>
      </c>
      <c r="N2500" s="77">
        <v>3.4336885021296402</v>
      </c>
      <c r="O2500" s="77">
        <v>1.7021734363692101E-2</v>
      </c>
      <c r="P2500" s="77">
        <v>3.0088816990534299</v>
      </c>
      <c r="Q2500" s="77">
        <v>3.0088816990534299</v>
      </c>
      <c r="R2500" s="77">
        <v>0</v>
      </c>
      <c r="S2500" s="77">
        <v>8.3924731361390795E-4</v>
      </c>
      <c r="T2500" s="77" t="s">
        <v>156</v>
      </c>
      <c r="U2500" s="105">
        <v>0.244773751647792</v>
      </c>
      <c r="V2500" s="105">
        <v>-0.19121074437796901</v>
      </c>
      <c r="W2500" s="101">
        <v>0.43599417571697402</v>
      </c>
    </row>
    <row r="2501" spans="2:23" x14ac:dyDescent="0.25">
      <c r="B2501" s="55" t="s">
        <v>117</v>
      </c>
      <c r="C2501" s="76" t="s">
        <v>140</v>
      </c>
      <c r="D2501" s="55" t="s">
        <v>79</v>
      </c>
      <c r="E2501" s="55" t="s">
        <v>177</v>
      </c>
      <c r="F2501" s="70">
        <v>149.19999999999999</v>
      </c>
      <c r="G2501" s="77">
        <v>53354</v>
      </c>
      <c r="H2501" s="77">
        <v>149.44</v>
      </c>
      <c r="I2501" s="77">
        <v>1</v>
      </c>
      <c r="J2501" s="77">
        <v>34.123923419977103</v>
      </c>
      <c r="K2501" s="77">
        <v>2.4453285141021599E-2</v>
      </c>
      <c r="L2501" s="77">
        <v>42.824848881546501</v>
      </c>
      <c r="M2501" s="77">
        <v>3.8513321316273198E-2</v>
      </c>
      <c r="N2501" s="77">
        <v>-8.7009254615694793</v>
      </c>
      <c r="O2501" s="77">
        <v>-1.4060036175251599E-2</v>
      </c>
      <c r="P2501" s="77">
        <v>-7.67273673091782</v>
      </c>
      <c r="Q2501" s="77">
        <v>-7.6727367309178103</v>
      </c>
      <c r="R2501" s="77">
        <v>0</v>
      </c>
      <c r="S2501" s="77">
        <v>1.23628866778148E-3</v>
      </c>
      <c r="T2501" s="77" t="s">
        <v>157</v>
      </c>
      <c r="U2501" s="105">
        <v>-1.1222490911817699E-2</v>
      </c>
      <c r="V2501" s="105">
        <v>-8.7667114083023398E-3</v>
      </c>
      <c r="W2501" s="101">
        <v>-2.4557249805048499E-3</v>
      </c>
    </row>
    <row r="2502" spans="2:23" x14ac:dyDescent="0.25">
      <c r="B2502" s="55" t="s">
        <v>117</v>
      </c>
      <c r="C2502" s="76" t="s">
        <v>140</v>
      </c>
      <c r="D2502" s="55" t="s">
        <v>79</v>
      </c>
      <c r="E2502" s="55" t="s">
        <v>177</v>
      </c>
      <c r="F2502" s="70">
        <v>149.19999999999999</v>
      </c>
      <c r="G2502" s="77">
        <v>53454</v>
      </c>
      <c r="H2502" s="77">
        <v>149.87</v>
      </c>
      <c r="I2502" s="77">
        <v>1</v>
      </c>
      <c r="J2502" s="77">
        <v>34.222193067755803</v>
      </c>
      <c r="K2502" s="77">
        <v>7.9873009588612501E-2</v>
      </c>
      <c r="L2502" s="77">
        <v>42.664724415724798</v>
      </c>
      <c r="M2502" s="77">
        <v>0.124143007985836</v>
      </c>
      <c r="N2502" s="77">
        <v>-8.4425313479689592</v>
      </c>
      <c r="O2502" s="77">
        <v>-4.4269998397223703E-2</v>
      </c>
      <c r="P2502" s="77">
        <v>-7.4461133725448798</v>
      </c>
      <c r="Q2502" s="77">
        <v>-7.4461133725448798</v>
      </c>
      <c r="R2502" s="77">
        <v>0</v>
      </c>
      <c r="S2502" s="77">
        <v>3.7813220171332E-3</v>
      </c>
      <c r="T2502" s="77" t="s">
        <v>157</v>
      </c>
      <c r="U2502" s="105">
        <v>-0.96341820718951199</v>
      </c>
      <c r="V2502" s="105">
        <v>-0.75259667878549796</v>
      </c>
      <c r="W2502" s="101">
        <v>-0.21081684776212201</v>
      </c>
    </row>
    <row r="2503" spans="2:23" x14ac:dyDescent="0.25">
      <c r="B2503" s="55" t="s">
        <v>117</v>
      </c>
      <c r="C2503" s="76" t="s">
        <v>140</v>
      </c>
      <c r="D2503" s="55" t="s">
        <v>79</v>
      </c>
      <c r="E2503" s="55" t="s">
        <v>177</v>
      </c>
      <c r="F2503" s="70">
        <v>149.19999999999999</v>
      </c>
      <c r="G2503" s="77">
        <v>53604</v>
      </c>
      <c r="H2503" s="77">
        <v>149.69</v>
      </c>
      <c r="I2503" s="77">
        <v>1</v>
      </c>
      <c r="J2503" s="77">
        <v>34.414270675696699</v>
      </c>
      <c r="K2503" s="77">
        <v>5.1518878137094999E-2</v>
      </c>
      <c r="L2503" s="77">
        <v>38.629343494508703</v>
      </c>
      <c r="M2503" s="77">
        <v>6.4911838778528297E-2</v>
      </c>
      <c r="N2503" s="77">
        <v>-4.2150728188120699</v>
      </c>
      <c r="O2503" s="77">
        <v>-1.33929606414334E-2</v>
      </c>
      <c r="P2503" s="77">
        <v>-3.7321523535783601</v>
      </c>
      <c r="Q2503" s="77">
        <v>-3.7321523535783601</v>
      </c>
      <c r="R2503" s="77">
        <v>0</v>
      </c>
      <c r="S2503" s="77">
        <v>6.0590981177894296E-4</v>
      </c>
      <c r="T2503" s="77" t="s">
        <v>157</v>
      </c>
      <c r="U2503" s="105">
        <v>6.3874678158945805E-2</v>
      </c>
      <c r="V2503" s="105">
        <v>-4.9897199660727497E-2</v>
      </c>
      <c r="W2503" s="101">
        <v>0.113774403773362</v>
      </c>
    </row>
    <row r="2504" spans="2:23" x14ac:dyDescent="0.25">
      <c r="B2504" s="55" t="s">
        <v>117</v>
      </c>
      <c r="C2504" s="76" t="s">
        <v>140</v>
      </c>
      <c r="D2504" s="55" t="s">
        <v>79</v>
      </c>
      <c r="E2504" s="55" t="s">
        <v>177</v>
      </c>
      <c r="F2504" s="70">
        <v>149.19999999999999</v>
      </c>
      <c r="G2504" s="77">
        <v>53654</v>
      </c>
      <c r="H2504" s="77">
        <v>149.19</v>
      </c>
      <c r="I2504" s="77">
        <v>1</v>
      </c>
      <c r="J2504" s="77">
        <v>-7.0788117993533897</v>
      </c>
      <c r="K2504" s="77">
        <v>2.4438440454497201E-3</v>
      </c>
      <c r="L2504" s="77">
        <v>-0.47306599968944402</v>
      </c>
      <c r="M2504" s="77">
        <v>1.0914308531831999E-5</v>
      </c>
      <c r="N2504" s="77">
        <v>-6.6057457996639499</v>
      </c>
      <c r="O2504" s="77">
        <v>2.4329297369178899E-3</v>
      </c>
      <c r="P2504" s="77">
        <v>-5.8486543376436897</v>
      </c>
      <c r="Q2504" s="77">
        <v>-5.8486543376436897</v>
      </c>
      <c r="R2504" s="77">
        <v>0</v>
      </c>
      <c r="S2504" s="77">
        <v>1.6682635662616E-3</v>
      </c>
      <c r="T2504" s="77" t="s">
        <v>157</v>
      </c>
      <c r="U2504" s="105">
        <v>0.29692349410288499</v>
      </c>
      <c r="V2504" s="105">
        <v>-0.231948736122712</v>
      </c>
      <c r="W2504" s="101">
        <v>0.52888397220249395</v>
      </c>
    </row>
    <row r="2505" spans="2:23" x14ac:dyDescent="0.25">
      <c r="B2505" s="55" t="s">
        <v>117</v>
      </c>
      <c r="C2505" s="76" t="s">
        <v>140</v>
      </c>
      <c r="D2505" s="55" t="s">
        <v>79</v>
      </c>
      <c r="E2505" s="55" t="s">
        <v>178</v>
      </c>
      <c r="F2505" s="70">
        <v>148.86000000000001</v>
      </c>
      <c r="G2505" s="77">
        <v>53150</v>
      </c>
      <c r="H2505" s="77">
        <v>148.65</v>
      </c>
      <c r="I2505" s="77">
        <v>1</v>
      </c>
      <c r="J2505" s="77">
        <v>-16.121312396911598</v>
      </c>
      <c r="K2505" s="77">
        <v>7.1107740785915701E-3</v>
      </c>
      <c r="L2505" s="77">
        <v>10.5879842495878</v>
      </c>
      <c r="M2505" s="77">
        <v>3.0672040304460602E-3</v>
      </c>
      <c r="N2505" s="77">
        <v>-26.7092966464994</v>
      </c>
      <c r="O2505" s="77">
        <v>4.04357004814551E-3</v>
      </c>
      <c r="P2505" s="77">
        <v>-23.6260989307861</v>
      </c>
      <c r="Q2505" s="77">
        <v>-23.626098930786</v>
      </c>
      <c r="R2505" s="77">
        <v>0</v>
      </c>
      <c r="S2505" s="77">
        <v>1.52721481868043E-2</v>
      </c>
      <c r="T2505" s="77" t="s">
        <v>156</v>
      </c>
      <c r="U2505" s="105">
        <v>-5.0074510332531901</v>
      </c>
      <c r="V2505" s="105">
        <v>-3.9116875606919601</v>
      </c>
      <c r="W2505" s="101">
        <v>-1.09573914451252</v>
      </c>
    </row>
    <row r="2506" spans="2:23" x14ac:dyDescent="0.25">
      <c r="B2506" s="55" t="s">
        <v>117</v>
      </c>
      <c r="C2506" s="76" t="s">
        <v>140</v>
      </c>
      <c r="D2506" s="55" t="s">
        <v>79</v>
      </c>
      <c r="E2506" s="55" t="s">
        <v>178</v>
      </c>
      <c r="F2506" s="70">
        <v>148.86000000000001</v>
      </c>
      <c r="G2506" s="77">
        <v>53150</v>
      </c>
      <c r="H2506" s="77">
        <v>148.65</v>
      </c>
      <c r="I2506" s="77">
        <v>2</v>
      </c>
      <c r="J2506" s="77">
        <v>-16.073978201740701</v>
      </c>
      <c r="K2506" s="77">
        <v>7.07683031355063E-3</v>
      </c>
      <c r="L2506" s="77">
        <v>10.55689659986</v>
      </c>
      <c r="M2506" s="77">
        <v>3.0525625228135398E-3</v>
      </c>
      <c r="N2506" s="77">
        <v>-26.630874801600701</v>
      </c>
      <c r="O2506" s="77">
        <v>4.0242677907370997E-3</v>
      </c>
      <c r="P2506" s="77">
        <v>-23.556729741082801</v>
      </c>
      <c r="Q2506" s="77">
        <v>-23.556729741082801</v>
      </c>
      <c r="R2506" s="77">
        <v>0</v>
      </c>
      <c r="S2506" s="77">
        <v>1.51992455458261E-2</v>
      </c>
      <c r="T2506" s="77" t="s">
        <v>156</v>
      </c>
      <c r="U2506" s="105">
        <v>-4.9938537531252596</v>
      </c>
      <c r="V2506" s="105">
        <v>-3.9010657271118698</v>
      </c>
      <c r="W2506" s="101">
        <v>-1.0927637640252901</v>
      </c>
    </row>
    <row r="2507" spans="2:23" x14ac:dyDescent="0.25">
      <c r="B2507" s="55" t="s">
        <v>117</v>
      </c>
      <c r="C2507" s="76" t="s">
        <v>140</v>
      </c>
      <c r="D2507" s="55" t="s">
        <v>79</v>
      </c>
      <c r="E2507" s="55" t="s">
        <v>178</v>
      </c>
      <c r="F2507" s="70">
        <v>148.86000000000001</v>
      </c>
      <c r="G2507" s="77">
        <v>53900</v>
      </c>
      <c r="H2507" s="77">
        <v>148.33000000000001</v>
      </c>
      <c r="I2507" s="77">
        <v>1</v>
      </c>
      <c r="J2507" s="77">
        <v>-31.283344121924099</v>
      </c>
      <c r="K2507" s="77">
        <v>4.59964381141841E-2</v>
      </c>
      <c r="L2507" s="77">
        <v>-11.680119337909201</v>
      </c>
      <c r="M2507" s="77">
        <v>6.4119838241466403E-3</v>
      </c>
      <c r="N2507" s="77">
        <v>-19.603224784014898</v>
      </c>
      <c r="O2507" s="77">
        <v>3.9584454290037402E-2</v>
      </c>
      <c r="P2507" s="77">
        <v>-16.828105330909001</v>
      </c>
      <c r="Q2507" s="77">
        <v>-16.828105330909001</v>
      </c>
      <c r="R2507" s="77">
        <v>0</v>
      </c>
      <c r="S2507" s="77">
        <v>1.3309701064323901E-2</v>
      </c>
      <c r="T2507" s="77" t="s">
        <v>156</v>
      </c>
      <c r="U2507" s="105">
        <v>-4.50765715029981</v>
      </c>
      <c r="V2507" s="105">
        <v>-3.5212618726770799</v>
      </c>
      <c r="W2507" s="101">
        <v>-0.986373377757504</v>
      </c>
    </row>
    <row r="2508" spans="2:23" x14ac:dyDescent="0.25">
      <c r="B2508" s="55" t="s">
        <v>117</v>
      </c>
      <c r="C2508" s="76" t="s">
        <v>140</v>
      </c>
      <c r="D2508" s="55" t="s">
        <v>79</v>
      </c>
      <c r="E2508" s="55" t="s">
        <v>178</v>
      </c>
      <c r="F2508" s="70">
        <v>148.86000000000001</v>
      </c>
      <c r="G2508" s="77">
        <v>53900</v>
      </c>
      <c r="H2508" s="77">
        <v>148.33000000000001</v>
      </c>
      <c r="I2508" s="77">
        <v>2</v>
      </c>
      <c r="J2508" s="77">
        <v>-31.245464626798999</v>
      </c>
      <c r="K2508" s="77">
        <v>4.57484367396295E-2</v>
      </c>
      <c r="L2508" s="77">
        <v>-11.6659764437922</v>
      </c>
      <c r="M2508" s="77">
        <v>6.3774119993001898E-3</v>
      </c>
      <c r="N2508" s="77">
        <v>-19.579488183006799</v>
      </c>
      <c r="O2508" s="77">
        <v>3.9371024740329302E-2</v>
      </c>
      <c r="P2508" s="77">
        <v>-16.807728988426401</v>
      </c>
      <c r="Q2508" s="77">
        <v>-16.807728988426401</v>
      </c>
      <c r="R2508" s="77">
        <v>0</v>
      </c>
      <c r="S2508" s="77">
        <v>1.3237938460649501E-2</v>
      </c>
      <c r="T2508" s="77" t="s">
        <v>156</v>
      </c>
      <c r="U2508" s="105">
        <v>-4.52679131570439</v>
      </c>
      <c r="V2508" s="105">
        <v>-3.5362089737670899</v>
      </c>
      <c r="W2508" s="101">
        <v>-0.99056034911122204</v>
      </c>
    </row>
    <row r="2509" spans="2:23" x14ac:dyDescent="0.25">
      <c r="B2509" s="55" t="s">
        <v>117</v>
      </c>
      <c r="C2509" s="76" t="s">
        <v>140</v>
      </c>
      <c r="D2509" s="55" t="s">
        <v>79</v>
      </c>
      <c r="E2509" s="55" t="s">
        <v>179</v>
      </c>
      <c r="F2509" s="70">
        <v>148.65</v>
      </c>
      <c r="G2509" s="77">
        <v>53550</v>
      </c>
      <c r="H2509" s="77">
        <v>148.30000000000001</v>
      </c>
      <c r="I2509" s="77">
        <v>1</v>
      </c>
      <c r="J2509" s="77">
        <v>-33.5566341174858</v>
      </c>
      <c r="K2509" s="77">
        <v>2.77007732550523E-2</v>
      </c>
      <c r="L2509" s="77">
        <v>-7.5247853977724803</v>
      </c>
      <c r="M2509" s="77">
        <v>1.3929109239502399E-3</v>
      </c>
      <c r="N2509" s="77">
        <v>-26.031848719713299</v>
      </c>
      <c r="O2509" s="77">
        <v>2.6307862331102098E-2</v>
      </c>
      <c r="P2509" s="77">
        <v>-22.5057943736204</v>
      </c>
      <c r="Q2509" s="77">
        <v>-22.505794373620301</v>
      </c>
      <c r="R2509" s="77">
        <v>0</v>
      </c>
      <c r="S2509" s="77">
        <v>1.2460165197536999E-2</v>
      </c>
      <c r="T2509" s="77" t="s">
        <v>157</v>
      </c>
      <c r="U2509" s="105">
        <v>-5.2050871922891098</v>
      </c>
      <c r="V2509" s="105">
        <v>-4.0660756714712498</v>
      </c>
      <c r="W2509" s="101">
        <v>-1.1389862325796101</v>
      </c>
    </row>
    <row r="2510" spans="2:23" x14ac:dyDescent="0.25">
      <c r="B2510" s="55" t="s">
        <v>117</v>
      </c>
      <c r="C2510" s="76" t="s">
        <v>140</v>
      </c>
      <c r="D2510" s="55" t="s">
        <v>79</v>
      </c>
      <c r="E2510" s="55" t="s">
        <v>179</v>
      </c>
      <c r="F2510" s="70">
        <v>148.65</v>
      </c>
      <c r="G2510" s="77">
        <v>54200</v>
      </c>
      <c r="H2510" s="77">
        <v>148.58000000000001</v>
      </c>
      <c r="I2510" s="77">
        <v>1</v>
      </c>
      <c r="J2510" s="77">
        <v>-19.3002580835273</v>
      </c>
      <c r="K2510" s="77">
        <v>2.45849974979901E-3</v>
      </c>
      <c r="L2510" s="77">
        <v>7.1449842286593999</v>
      </c>
      <c r="M2510" s="77">
        <v>3.3693527754342402E-4</v>
      </c>
      <c r="N2510" s="77">
        <v>-26.4452423121867</v>
      </c>
      <c r="O2510" s="77">
        <v>2.1215644722555899E-3</v>
      </c>
      <c r="P2510" s="77">
        <v>-22.871646301038702</v>
      </c>
      <c r="Q2510" s="77">
        <v>-22.871646301038599</v>
      </c>
      <c r="R2510" s="77">
        <v>0</v>
      </c>
      <c r="S2510" s="77">
        <v>3.4525405498307899E-3</v>
      </c>
      <c r="T2510" s="77" t="s">
        <v>157</v>
      </c>
      <c r="U2510" s="105">
        <v>-1.5358706578086201</v>
      </c>
      <c r="V2510" s="105">
        <v>-1.19978130731288</v>
      </c>
      <c r="W2510" s="101">
        <v>-0.33608188866816702</v>
      </c>
    </row>
    <row r="2511" spans="2:23" x14ac:dyDescent="0.25">
      <c r="B2511" s="55" t="s">
        <v>117</v>
      </c>
      <c r="C2511" s="76" t="s">
        <v>140</v>
      </c>
      <c r="D2511" s="55" t="s">
        <v>79</v>
      </c>
      <c r="E2511" s="55" t="s">
        <v>180</v>
      </c>
      <c r="F2511" s="70">
        <v>148.66999999999999</v>
      </c>
      <c r="G2511" s="77">
        <v>53150</v>
      </c>
      <c r="H2511" s="77">
        <v>148.65</v>
      </c>
      <c r="I2511" s="77">
        <v>1</v>
      </c>
      <c r="J2511" s="77">
        <v>-33.160130804121899</v>
      </c>
      <c r="K2511" s="77">
        <v>0</v>
      </c>
      <c r="L2511" s="77">
        <v>-33.793243545833903</v>
      </c>
      <c r="M2511" s="77">
        <v>0</v>
      </c>
      <c r="N2511" s="77">
        <v>0.63311274171207199</v>
      </c>
      <c r="O2511" s="77">
        <v>0</v>
      </c>
      <c r="P2511" s="77">
        <v>0.57572559238559695</v>
      </c>
      <c r="Q2511" s="77">
        <v>0.57572559238559695</v>
      </c>
      <c r="R2511" s="77">
        <v>0</v>
      </c>
      <c r="S2511" s="77">
        <v>0</v>
      </c>
      <c r="T2511" s="77" t="s">
        <v>157</v>
      </c>
      <c r="U2511" s="105">
        <v>1.26622548342299E-2</v>
      </c>
      <c r="V2511" s="105">
        <v>-9.8914166901378792E-3</v>
      </c>
      <c r="W2511" s="101">
        <v>2.2554172259091301E-2</v>
      </c>
    </row>
    <row r="2512" spans="2:23" x14ac:dyDescent="0.25">
      <c r="B2512" s="55" t="s">
        <v>117</v>
      </c>
      <c r="C2512" s="76" t="s">
        <v>140</v>
      </c>
      <c r="D2512" s="55" t="s">
        <v>79</v>
      </c>
      <c r="E2512" s="55" t="s">
        <v>180</v>
      </c>
      <c r="F2512" s="70">
        <v>148.66999999999999</v>
      </c>
      <c r="G2512" s="77">
        <v>53150</v>
      </c>
      <c r="H2512" s="77">
        <v>148.65</v>
      </c>
      <c r="I2512" s="77">
        <v>2</v>
      </c>
      <c r="J2512" s="77">
        <v>-27.8415603125259</v>
      </c>
      <c r="K2512" s="77">
        <v>0</v>
      </c>
      <c r="L2512" s="77">
        <v>-28.373127774883901</v>
      </c>
      <c r="M2512" s="77">
        <v>0</v>
      </c>
      <c r="N2512" s="77">
        <v>0.53156746235797403</v>
      </c>
      <c r="O2512" s="77">
        <v>0</v>
      </c>
      <c r="P2512" s="77">
        <v>0.48338466752596898</v>
      </c>
      <c r="Q2512" s="77">
        <v>0.48338466752596898</v>
      </c>
      <c r="R2512" s="77">
        <v>0</v>
      </c>
      <c r="S2512" s="77">
        <v>0</v>
      </c>
      <c r="T2512" s="77" t="s">
        <v>157</v>
      </c>
      <c r="U2512" s="105">
        <v>1.0631349247149801E-2</v>
      </c>
      <c r="V2512" s="105">
        <v>-8.3049272628493796E-3</v>
      </c>
      <c r="W2512" s="101">
        <v>1.8936696931621901E-2</v>
      </c>
    </row>
    <row r="2513" spans="2:23" x14ac:dyDescent="0.25">
      <c r="B2513" s="55" t="s">
        <v>117</v>
      </c>
      <c r="C2513" s="76" t="s">
        <v>140</v>
      </c>
      <c r="D2513" s="55" t="s">
        <v>79</v>
      </c>
      <c r="E2513" s="55" t="s">
        <v>180</v>
      </c>
      <c r="F2513" s="70">
        <v>148.66999999999999</v>
      </c>
      <c r="G2513" s="77">
        <v>53150</v>
      </c>
      <c r="H2513" s="77">
        <v>148.65</v>
      </c>
      <c r="I2513" s="77">
        <v>3</v>
      </c>
      <c r="J2513" s="77">
        <v>-34.065526867032801</v>
      </c>
      <c r="K2513" s="77">
        <v>0</v>
      </c>
      <c r="L2513" s="77">
        <v>-34.715925963467399</v>
      </c>
      <c r="M2513" s="77">
        <v>0</v>
      </c>
      <c r="N2513" s="77">
        <v>0.65039909643457305</v>
      </c>
      <c r="O2513" s="77">
        <v>0</v>
      </c>
      <c r="P2513" s="77">
        <v>0.59144506248483597</v>
      </c>
      <c r="Q2513" s="77">
        <v>0.59144506248483597</v>
      </c>
      <c r="R2513" s="77">
        <v>0</v>
      </c>
      <c r="S2513" s="77">
        <v>0</v>
      </c>
      <c r="T2513" s="77" t="s">
        <v>157</v>
      </c>
      <c r="U2513" s="105">
        <v>1.30079819286796E-2</v>
      </c>
      <c r="V2513" s="105">
        <v>-1.01614895007899E-2</v>
      </c>
      <c r="W2513" s="101">
        <v>2.3169985836130801E-2</v>
      </c>
    </row>
    <row r="2514" spans="2:23" x14ac:dyDescent="0.25">
      <c r="B2514" s="55" t="s">
        <v>117</v>
      </c>
      <c r="C2514" s="76" t="s">
        <v>140</v>
      </c>
      <c r="D2514" s="55" t="s">
        <v>79</v>
      </c>
      <c r="E2514" s="55" t="s">
        <v>180</v>
      </c>
      <c r="F2514" s="70">
        <v>148.66999999999999</v>
      </c>
      <c r="G2514" s="77">
        <v>53654</v>
      </c>
      <c r="H2514" s="77">
        <v>149.19</v>
      </c>
      <c r="I2514" s="77">
        <v>1</v>
      </c>
      <c r="J2514" s="77">
        <v>60.732553547714701</v>
      </c>
      <c r="K2514" s="77">
        <v>0.11581711209737799</v>
      </c>
      <c r="L2514" s="77">
        <v>55.307905630857597</v>
      </c>
      <c r="M2514" s="77">
        <v>9.6051482953535994E-2</v>
      </c>
      <c r="N2514" s="77">
        <v>5.4246479168571504</v>
      </c>
      <c r="O2514" s="77">
        <v>1.9765629143841602E-2</v>
      </c>
      <c r="P2514" s="77">
        <v>4.7904033456127104</v>
      </c>
      <c r="Q2514" s="77">
        <v>4.7904033456126998</v>
      </c>
      <c r="R2514" s="77">
        <v>0</v>
      </c>
      <c r="S2514" s="77">
        <v>7.2056607630884202E-4</v>
      </c>
      <c r="T2514" s="77" t="s">
        <v>157</v>
      </c>
      <c r="U2514" s="105">
        <v>0.122878231626549</v>
      </c>
      <c r="V2514" s="105">
        <v>-9.5989206273101799E-2</v>
      </c>
      <c r="W2514" s="101">
        <v>0.21887229717614901</v>
      </c>
    </row>
    <row r="2515" spans="2:23" x14ac:dyDescent="0.25">
      <c r="B2515" s="55" t="s">
        <v>117</v>
      </c>
      <c r="C2515" s="76" t="s">
        <v>140</v>
      </c>
      <c r="D2515" s="55" t="s">
        <v>79</v>
      </c>
      <c r="E2515" s="55" t="s">
        <v>180</v>
      </c>
      <c r="F2515" s="70">
        <v>148.66999999999999</v>
      </c>
      <c r="G2515" s="77">
        <v>53654</v>
      </c>
      <c r="H2515" s="77">
        <v>149.19</v>
      </c>
      <c r="I2515" s="77">
        <v>2</v>
      </c>
      <c r="J2515" s="77">
        <v>60.732553547714701</v>
      </c>
      <c r="K2515" s="77">
        <v>0.11581711209737799</v>
      </c>
      <c r="L2515" s="77">
        <v>55.307905630857597</v>
      </c>
      <c r="M2515" s="77">
        <v>9.6051482953535994E-2</v>
      </c>
      <c r="N2515" s="77">
        <v>5.4246479168571504</v>
      </c>
      <c r="O2515" s="77">
        <v>1.9765629143841602E-2</v>
      </c>
      <c r="P2515" s="77">
        <v>4.7904033456127104</v>
      </c>
      <c r="Q2515" s="77">
        <v>4.7904033456126998</v>
      </c>
      <c r="R2515" s="77">
        <v>0</v>
      </c>
      <c r="S2515" s="77">
        <v>7.2056607630884202E-4</v>
      </c>
      <c r="T2515" s="77" t="s">
        <v>157</v>
      </c>
      <c r="U2515" s="105">
        <v>0.122878231626549</v>
      </c>
      <c r="V2515" s="105">
        <v>-9.5989206273101799E-2</v>
      </c>
      <c r="W2515" s="101">
        <v>0.21887229717614901</v>
      </c>
    </row>
    <row r="2516" spans="2:23" x14ac:dyDescent="0.25">
      <c r="B2516" s="55" t="s">
        <v>117</v>
      </c>
      <c r="C2516" s="76" t="s">
        <v>140</v>
      </c>
      <c r="D2516" s="55" t="s">
        <v>79</v>
      </c>
      <c r="E2516" s="55" t="s">
        <v>180</v>
      </c>
      <c r="F2516" s="70">
        <v>148.66999999999999</v>
      </c>
      <c r="G2516" s="77">
        <v>53704</v>
      </c>
      <c r="H2516" s="77">
        <v>148.94</v>
      </c>
      <c r="I2516" s="77">
        <v>1</v>
      </c>
      <c r="J2516" s="77">
        <v>17.299042983116301</v>
      </c>
      <c r="K2516" s="77">
        <v>1.2508937923905301E-2</v>
      </c>
      <c r="L2516" s="77">
        <v>23.146883474153899</v>
      </c>
      <c r="M2516" s="77">
        <v>2.23955293688613E-2</v>
      </c>
      <c r="N2516" s="77">
        <v>-5.8478404910376396</v>
      </c>
      <c r="O2516" s="77">
        <v>-9.8865914449560496E-3</v>
      </c>
      <c r="P2516" s="77">
        <v>-5.1760572067509498</v>
      </c>
      <c r="Q2516" s="77">
        <v>-5.1760572067509498</v>
      </c>
      <c r="R2516" s="77">
        <v>0</v>
      </c>
      <c r="S2516" s="77">
        <v>1.1198875510759401E-3</v>
      </c>
      <c r="T2516" s="77" t="s">
        <v>157</v>
      </c>
      <c r="U2516" s="105">
        <v>0.107742692613537</v>
      </c>
      <c r="V2516" s="105">
        <v>-8.4165725766073701E-2</v>
      </c>
      <c r="W2516" s="101">
        <v>0.191912679114219</v>
      </c>
    </row>
    <row r="2517" spans="2:23" x14ac:dyDescent="0.25">
      <c r="B2517" s="55" t="s">
        <v>117</v>
      </c>
      <c r="C2517" s="76" t="s">
        <v>140</v>
      </c>
      <c r="D2517" s="55" t="s">
        <v>79</v>
      </c>
      <c r="E2517" s="55" t="s">
        <v>180</v>
      </c>
      <c r="F2517" s="70">
        <v>148.66999999999999</v>
      </c>
      <c r="G2517" s="77">
        <v>58004</v>
      </c>
      <c r="H2517" s="77">
        <v>146.26</v>
      </c>
      <c r="I2517" s="77">
        <v>1</v>
      </c>
      <c r="J2517" s="77">
        <v>-44.024252148838798</v>
      </c>
      <c r="K2517" s="77">
        <v>0.41049694582462898</v>
      </c>
      <c r="L2517" s="77">
        <v>-37.1336732352746</v>
      </c>
      <c r="M2517" s="77">
        <v>0.29205307190656998</v>
      </c>
      <c r="N2517" s="77">
        <v>-6.8905789135642301</v>
      </c>
      <c r="O2517" s="77">
        <v>0.118443873918059</v>
      </c>
      <c r="P2517" s="77">
        <v>-6.0553048068725497</v>
      </c>
      <c r="Q2517" s="77">
        <v>-6.0553048068725497</v>
      </c>
      <c r="R2517" s="77">
        <v>0</v>
      </c>
      <c r="S2517" s="77">
        <v>7.7660105132155502E-3</v>
      </c>
      <c r="T2517" s="77" t="s">
        <v>157</v>
      </c>
      <c r="U2517" s="105">
        <v>0.86003068563676099</v>
      </c>
      <c r="V2517" s="105">
        <v>-0.67183309681474701</v>
      </c>
      <c r="W2517" s="101">
        <v>1.53189779276272</v>
      </c>
    </row>
    <row r="2518" spans="2:23" x14ac:dyDescent="0.25">
      <c r="B2518" s="55" t="s">
        <v>117</v>
      </c>
      <c r="C2518" s="76" t="s">
        <v>140</v>
      </c>
      <c r="D2518" s="55" t="s">
        <v>79</v>
      </c>
      <c r="E2518" s="55" t="s">
        <v>181</v>
      </c>
      <c r="F2518" s="70">
        <v>148.16</v>
      </c>
      <c r="G2518" s="77">
        <v>53050</v>
      </c>
      <c r="H2518" s="77">
        <v>148.86000000000001</v>
      </c>
      <c r="I2518" s="77">
        <v>1</v>
      </c>
      <c r="J2518" s="77">
        <v>105.561962000948</v>
      </c>
      <c r="K2518" s="77">
        <v>0.26855420049789802</v>
      </c>
      <c r="L2518" s="77">
        <v>154.04233090433701</v>
      </c>
      <c r="M2518" s="77">
        <v>0.57186985702163196</v>
      </c>
      <c r="N2518" s="77">
        <v>-48.480368903389</v>
      </c>
      <c r="O2518" s="77">
        <v>-0.30331565652373499</v>
      </c>
      <c r="P2518" s="77">
        <v>-42.141251981523403</v>
      </c>
      <c r="Q2518" s="77">
        <v>-42.141251981523403</v>
      </c>
      <c r="R2518" s="77">
        <v>0</v>
      </c>
      <c r="S2518" s="77">
        <v>4.2798831357543102E-2</v>
      </c>
      <c r="T2518" s="77" t="s">
        <v>156</v>
      </c>
      <c r="U2518" s="105">
        <v>-11.109149917966599</v>
      </c>
      <c r="V2518" s="105">
        <v>-8.6781724385112309</v>
      </c>
      <c r="W2518" s="101">
        <v>-2.43092350709736</v>
      </c>
    </row>
    <row r="2519" spans="2:23" x14ac:dyDescent="0.25">
      <c r="B2519" s="55" t="s">
        <v>117</v>
      </c>
      <c r="C2519" s="76" t="s">
        <v>140</v>
      </c>
      <c r="D2519" s="55" t="s">
        <v>79</v>
      </c>
      <c r="E2519" s="55" t="s">
        <v>181</v>
      </c>
      <c r="F2519" s="70">
        <v>148.16</v>
      </c>
      <c r="G2519" s="77">
        <v>53204</v>
      </c>
      <c r="H2519" s="77">
        <v>148.78</v>
      </c>
      <c r="I2519" s="77">
        <v>1</v>
      </c>
      <c r="J2519" s="77">
        <v>24.4184000674366</v>
      </c>
      <c r="K2519" s="77">
        <v>0</v>
      </c>
      <c r="L2519" s="77">
        <v>28.833715290953499</v>
      </c>
      <c r="M2519" s="77">
        <v>0</v>
      </c>
      <c r="N2519" s="77">
        <v>-4.4153152235169202</v>
      </c>
      <c r="O2519" s="77">
        <v>0</v>
      </c>
      <c r="P2519" s="77">
        <v>-3.85935075494428</v>
      </c>
      <c r="Q2519" s="77">
        <v>-3.85935075494428</v>
      </c>
      <c r="R2519" s="77">
        <v>0</v>
      </c>
      <c r="S2519" s="77">
        <v>0</v>
      </c>
      <c r="T2519" s="77" t="s">
        <v>157</v>
      </c>
      <c r="U2519" s="105">
        <v>2.7374954385805101</v>
      </c>
      <c r="V2519" s="105">
        <v>-2.1384586256432199</v>
      </c>
      <c r="W2519" s="101">
        <v>4.8760623197468904</v>
      </c>
    </row>
    <row r="2520" spans="2:23" x14ac:dyDescent="0.25">
      <c r="B2520" s="55" t="s">
        <v>117</v>
      </c>
      <c r="C2520" s="76" t="s">
        <v>140</v>
      </c>
      <c r="D2520" s="55" t="s">
        <v>79</v>
      </c>
      <c r="E2520" s="55" t="s">
        <v>181</v>
      </c>
      <c r="F2520" s="70">
        <v>148.16</v>
      </c>
      <c r="G2520" s="77">
        <v>53204</v>
      </c>
      <c r="H2520" s="77">
        <v>148.78</v>
      </c>
      <c r="I2520" s="77">
        <v>2</v>
      </c>
      <c r="J2520" s="77">
        <v>24.4184000674366</v>
      </c>
      <c r="K2520" s="77">
        <v>0</v>
      </c>
      <c r="L2520" s="77">
        <v>28.833715290953499</v>
      </c>
      <c r="M2520" s="77">
        <v>0</v>
      </c>
      <c r="N2520" s="77">
        <v>-4.4153152235169202</v>
      </c>
      <c r="O2520" s="77">
        <v>0</v>
      </c>
      <c r="P2520" s="77">
        <v>-3.85935075494428</v>
      </c>
      <c r="Q2520" s="77">
        <v>-3.85935075494428</v>
      </c>
      <c r="R2520" s="77">
        <v>0</v>
      </c>
      <c r="S2520" s="77">
        <v>0</v>
      </c>
      <c r="T2520" s="77" t="s">
        <v>157</v>
      </c>
      <c r="U2520" s="105">
        <v>2.7374954385805101</v>
      </c>
      <c r="V2520" s="105">
        <v>-2.1384586256432199</v>
      </c>
      <c r="W2520" s="101">
        <v>4.8760623197468904</v>
      </c>
    </row>
    <row r="2521" spans="2:23" x14ac:dyDescent="0.25">
      <c r="B2521" s="55" t="s">
        <v>117</v>
      </c>
      <c r="C2521" s="76" t="s">
        <v>140</v>
      </c>
      <c r="D2521" s="55" t="s">
        <v>79</v>
      </c>
      <c r="E2521" s="55" t="s">
        <v>182</v>
      </c>
      <c r="F2521" s="70">
        <v>148.78</v>
      </c>
      <c r="G2521" s="77">
        <v>53254</v>
      </c>
      <c r="H2521" s="77">
        <v>149.59</v>
      </c>
      <c r="I2521" s="77">
        <v>1</v>
      </c>
      <c r="J2521" s="77">
        <v>25.647123660107901</v>
      </c>
      <c r="K2521" s="77">
        <v>6.9329479944685801E-2</v>
      </c>
      <c r="L2521" s="77">
        <v>25.647123504097198</v>
      </c>
      <c r="M2521" s="77">
        <v>6.9329479101227304E-2</v>
      </c>
      <c r="N2521" s="77">
        <v>1.5601071545700001E-7</v>
      </c>
      <c r="O2521" s="77">
        <v>8.4345847399999999E-10</v>
      </c>
      <c r="P2521" s="77">
        <v>1.1633990000000001E-12</v>
      </c>
      <c r="Q2521" s="77">
        <v>1.1633979999999999E-12</v>
      </c>
      <c r="R2521" s="77">
        <v>0</v>
      </c>
      <c r="S2521" s="77">
        <v>0</v>
      </c>
      <c r="T2521" s="77" t="s">
        <v>157</v>
      </c>
      <c r="U2521" s="105">
        <v>-5.3732713100000002E-10</v>
      </c>
      <c r="V2521" s="105">
        <v>0</v>
      </c>
      <c r="W2521" s="101">
        <v>-5.3731520131000002E-10</v>
      </c>
    </row>
    <row r="2522" spans="2:23" x14ac:dyDescent="0.25">
      <c r="B2522" s="55" t="s">
        <v>117</v>
      </c>
      <c r="C2522" s="76" t="s">
        <v>140</v>
      </c>
      <c r="D2522" s="55" t="s">
        <v>79</v>
      </c>
      <c r="E2522" s="55" t="s">
        <v>182</v>
      </c>
      <c r="F2522" s="70">
        <v>148.78</v>
      </c>
      <c r="G2522" s="77">
        <v>53304</v>
      </c>
      <c r="H2522" s="77">
        <v>149.87</v>
      </c>
      <c r="I2522" s="77">
        <v>1</v>
      </c>
      <c r="J2522" s="77">
        <v>28.608610415923302</v>
      </c>
      <c r="K2522" s="77">
        <v>9.1175618518210405E-2</v>
      </c>
      <c r="L2522" s="77">
        <v>32.045398706519897</v>
      </c>
      <c r="M2522" s="77">
        <v>0.114397504218145</v>
      </c>
      <c r="N2522" s="77">
        <v>-3.4367882905965801</v>
      </c>
      <c r="O2522" s="77">
        <v>-2.3221885699934199E-2</v>
      </c>
      <c r="P2522" s="77">
        <v>-3.0088816990520102</v>
      </c>
      <c r="Q2522" s="77">
        <v>-3.008881699052</v>
      </c>
      <c r="R2522" s="77">
        <v>0</v>
      </c>
      <c r="S2522" s="77">
        <v>1.00854531538836E-3</v>
      </c>
      <c r="T2522" s="77" t="s">
        <v>156</v>
      </c>
      <c r="U2522" s="105">
        <v>0.27849115460760199</v>
      </c>
      <c r="V2522" s="105">
        <v>-0.217549882766116</v>
      </c>
      <c r="W2522" s="101">
        <v>0.49605205043522499</v>
      </c>
    </row>
    <row r="2523" spans="2:23" x14ac:dyDescent="0.25">
      <c r="B2523" s="55" t="s">
        <v>117</v>
      </c>
      <c r="C2523" s="76" t="s">
        <v>140</v>
      </c>
      <c r="D2523" s="55" t="s">
        <v>79</v>
      </c>
      <c r="E2523" s="55" t="s">
        <v>182</v>
      </c>
      <c r="F2523" s="70">
        <v>148.78</v>
      </c>
      <c r="G2523" s="77">
        <v>54104</v>
      </c>
      <c r="H2523" s="77">
        <v>149.53</v>
      </c>
      <c r="I2523" s="77">
        <v>1</v>
      </c>
      <c r="J2523" s="77">
        <v>25.268305881201101</v>
      </c>
      <c r="K2523" s="77">
        <v>6.3082543472067001E-2</v>
      </c>
      <c r="L2523" s="77">
        <v>25.268305790347998</v>
      </c>
      <c r="M2523" s="77">
        <v>6.3082543018435994E-2</v>
      </c>
      <c r="N2523" s="77">
        <v>9.0853069511999995E-8</v>
      </c>
      <c r="O2523" s="77">
        <v>4.5363094800000002E-10</v>
      </c>
      <c r="P2523" s="77">
        <v>2.9201199999999998E-13</v>
      </c>
      <c r="Q2523" s="77">
        <v>2.92013E-13</v>
      </c>
      <c r="R2523" s="77">
        <v>0</v>
      </c>
      <c r="S2523" s="77">
        <v>0</v>
      </c>
      <c r="T2523" s="77" t="s">
        <v>157</v>
      </c>
      <c r="U2523" s="105">
        <v>-4.7847809899999995E-10</v>
      </c>
      <c r="V2523" s="105">
        <v>0</v>
      </c>
      <c r="W2523" s="101">
        <v>-4.7846747586999995E-10</v>
      </c>
    </row>
    <row r="2524" spans="2:23" x14ac:dyDescent="0.25">
      <c r="B2524" s="55" t="s">
        <v>117</v>
      </c>
      <c r="C2524" s="76" t="s">
        <v>140</v>
      </c>
      <c r="D2524" s="55" t="s">
        <v>79</v>
      </c>
      <c r="E2524" s="55" t="s">
        <v>183</v>
      </c>
      <c r="F2524" s="70">
        <v>149.59</v>
      </c>
      <c r="G2524" s="77">
        <v>54104</v>
      </c>
      <c r="H2524" s="77">
        <v>149.53</v>
      </c>
      <c r="I2524" s="77">
        <v>1</v>
      </c>
      <c r="J2524" s="77">
        <v>-2.66755293573036</v>
      </c>
      <c r="K2524" s="77">
        <v>6.23347467047315E-4</v>
      </c>
      <c r="L2524" s="77">
        <v>-2.6675528451242698</v>
      </c>
      <c r="M2524" s="77">
        <v>6.2334742470208004E-4</v>
      </c>
      <c r="N2524" s="77">
        <v>-9.0606094154999996E-8</v>
      </c>
      <c r="O2524" s="77">
        <v>4.2345234999999997E-11</v>
      </c>
      <c r="P2524" s="77">
        <v>-1.0643459999999999E-12</v>
      </c>
      <c r="Q2524" s="77">
        <v>-1.0643449999999999E-12</v>
      </c>
      <c r="R2524" s="77">
        <v>0</v>
      </c>
      <c r="S2524" s="77">
        <v>0</v>
      </c>
      <c r="T2524" s="77" t="s">
        <v>157</v>
      </c>
      <c r="U2524" s="105">
        <v>8.9678773300000002E-10</v>
      </c>
      <c r="V2524" s="105">
        <v>0</v>
      </c>
      <c r="W2524" s="101">
        <v>8.9680764341000003E-10</v>
      </c>
    </row>
    <row r="2525" spans="2:23" x14ac:dyDescent="0.25">
      <c r="B2525" s="55" t="s">
        <v>117</v>
      </c>
      <c r="C2525" s="76" t="s">
        <v>140</v>
      </c>
      <c r="D2525" s="55" t="s">
        <v>79</v>
      </c>
      <c r="E2525" s="55" t="s">
        <v>184</v>
      </c>
      <c r="F2525" s="70">
        <v>149.44</v>
      </c>
      <c r="G2525" s="77">
        <v>53404</v>
      </c>
      <c r="H2525" s="77">
        <v>149.65</v>
      </c>
      <c r="I2525" s="77">
        <v>1</v>
      </c>
      <c r="J2525" s="77">
        <v>3.0531434836632498</v>
      </c>
      <c r="K2525" s="77">
        <v>9.0606779481439798E-4</v>
      </c>
      <c r="L2525" s="77">
        <v>11.7407929859587</v>
      </c>
      <c r="M2525" s="77">
        <v>1.33986525780841E-2</v>
      </c>
      <c r="N2525" s="77">
        <v>-8.6876495022954305</v>
      </c>
      <c r="O2525" s="77">
        <v>-1.24925847832697E-2</v>
      </c>
      <c r="P2525" s="77">
        <v>-7.67273673091848</v>
      </c>
      <c r="Q2525" s="77">
        <v>-7.67273673091848</v>
      </c>
      <c r="R2525" s="77">
        <v>0</v>
      </c>
      <c r="S2525" s="77">
        <v>5.7222504051610001E-3</v>
      </c>
      <c r="T2525" s="77" t="s">
        <v>157</v>
      </c>
      <c r="U2525" s="105">
        <v>-4.3797195931954198E-2</v>
      </c>
      <c r="V2525" s="105">
        <v>-3.4213204559069198E-2</v>
      </c>
      <c r="W2525" s="101">
        <v>-9.5837785899124204E-3</v>
      </c>
    </row>
    <row r="2526" spans="2:23" x14ac:dyDescent="0.25">
      <c r="B2526" s="55" t="s">
        <v>117</v>
      </c>
      <c r="C2526" s="76" t="s">
        <v>140</v>
      </c>
      <c r="D2526" s="55" t="s">
        <v>79</v>
      </c>
      <c r="E2526" s="55" t="s">
        <v>185</v>
      </c>
      <c r="F2526" s="70">
        <v>149.65</v>
      </c>
      <c r="G2526" s="77">
        <v>53854</v>
      </c>
      <c r="H2526" s="77">
        <v>146.63999999999999</v>
      </c>
      <c r="I2526" s="77">
        <v>1</v>
      </c>
      <c r="J2526" s="77">
        <v>-55.554878045042699</v>
      </c>
      <c r="K2526" s="77">
        <v>0.609336989620193</v>
      </c>
      <c r="L2526" s="77">
        <v>-46.784876164441499</v>
      </c>
      <c r="M2526" s="77">
        <v>0.43213964822547901</v>
      </c>
      <c r="N2526" s="77">
        <v>-8.7700018806012299</v>
      </c>
      <c r="O2526" s="77">
        <v>0.17719734139471399</v>
      </c>
      <c r="P2526" s="77">
        <v>-7.6727367309185501</v>
      </c>
      <c r="Q2526" s="77">
        <v>-7.6727367309185404</v>
      </c>
      <c r="R2526" s="77">
        <v>0</v>
      </c>
      <c r="S2526" s="77">
        <v>1.1622879603816401E-2</v>
      </c>
      <c r="T2526" s="77" t="s">
        <v>157</v>
      </c>
      <c r="U2526" s="105">
        <v>-0.146805519689996</v>
      </c>
      <c r="V2526" s="105">
        <v>-0.11468056729836799</v>
      </c>
      <c r="W2526" s="101">
        <v>-3.2124239156129303E-2</v>
      </c>
    </row>
    <row r="2527" spans="2:23" x14ac:dyDescent="0.25">
      <c r="B2527" s="55" t="s">
        <v>117</v>
      </c>
      <c r="C2527" s="76" t="s">
        <v>140</v>
      </c>
      <c r="D2527" s="55" t="s">
        <v>79</v>
      </c>
      <c r="E2527" s="55" t="s">
        <v>186</v>
      </c>
      <c r="F2527" s="70">
        <v>149.87</v>
      </c>
      <c r="G2527" s="77">
        <v>53504</v>
      </c>
      <c r="H2527" s="77">
        <v>149.87</v>
      </c>
      <c r="I2527" s="77">
        <v>1</v>
      </c>
      <c r="J2527" s="77">
        <v>4.9690899999999998E-13</v>
      </c>
      <c r="K2527" s="77">
        <v>0</v>
      </c>
      <c r="L2527" s="77">
        <v>5.1062539999999999E-12</v>
      </c>
      <c r="M2527" s="77">
        <v>0</v>
      </c>
      <c r="N2527" s="77">
        <v>-4.6093440000000001E-12</v>
      </c>
      <c r="O2527" s="77">
        <v>0</v>
      </c>
      <c r="P2527" s="77">
        <v>-4.1032720000000001E-12</v>
      </c>
      <c r="Q2527" s="77">
        <v>-4.1032739999999996E-12</v>
      </c>
      <c r="R2527" s="77">
        <v>0</v>
      </c>
      <c r="S2527" s="77">
        <v>0</v>
      </c>
      <c r="T2527" s="77" t="s">
        <v>157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117</v>
      </c>
      <c r="C2528" s="76" t="s">
        <v>140</v>
      </c>
      <c r="D2528" s="55" t="s">
        <v>79</v>
      </c>
      <c r="E2528" s="55" t="s">
        <v>186</v>
      </c>
      <c r="F2528" s="70">
        <v>149.87</v>
      </c>
      <c r="G2528" s="77">
        <v>53754</v>
      </c>
      <c r="H2528" s="77">
        <v>147.66999999999999</v>
      </c>
      <c r="I2528" s="77">
        <v>1</v>
      </c>
      <c r="J2528" s="77">
        <v>-44.075391552434297</v>
      </c>
      <c r="K2528" s="77">
        <v>0.31509623078916399</v>
      </c>
      <c r="L2528" s="77">
        <v>-35.600231319992098</v>
      </c>
      <c r="M2528" s="77">
        <v>0.20556846343999299</v>
      </c>
      <c r="N2528" s="77">
        <v>-8.4751602324421693</v>
      </c>
      <c r="O2528" s="77">
        <v>0.109527767349171</v>
      </c>
      <c r="P2528" s="77">
        <v>-7.4461133725427997</v>
      </c>
      <c r="Q2528" s="77">
        <v>-7.4461133725427997</v>
      </c>
      <c r="R2528" s="77">
        <v>0</v>
      </c>
      <c r="S2528" s="77">
        <v>8.9931148266665893E-3</v>
      </c>
      <c r="T2528" s="77" t="s">
        <v>157</v>
      </c>
      <c r="U2528" s="105">
        <v>-2.3509065628367098</v>
      </c>
      <c r="V2528" s="105">
        <v>-1.8364656782720601</v>
      </c>
      <c r="W2528" s="101">
        <v>-0.51442946299128001</v>
      </c>
    </row>
    <row r="2529" spans="2:23" x14ac:dyDescent="0.25">
      <c r="B2529" s="55" t="s">
        <v>117</v>
      </c>
      <c r="C2529" s="76" t="s">
        <v>140</v>
      </c>
      <c r="D2529" s="55" t="s">
        <v>79</v>
      </c>
      <c r="E2529" s="55" t="s">
        <v>187</v>
      </c>
      <c r="F2529" s="70">
        <v>148.30000000000001</v>
      </c>
      <c r="G2529" s="77">
        <v>54050</v>
      </c>
      <c r="H2529" s="77">
        <v>147.66999999999999</v>
      </c>
      <c r="I2529" s="77">
        <v>1</v>
      </c>
      <c r="J2529" s="77">
        <v>-107.592919141365</v>
      </c>
      <c r="K2529" s="77">
        <v>0.167855425615725</v>
      </c>
      <c r="L2529" s="77">
        <v>-43.3420070186422</v>
      </c>
      <c r="M2529" s="77">
        <v>2.7238678799858401E-2</v>
      </c>
      <c r="N2529" s="77">
        <v>-64.250912122723093</v>
      </c>
      <c r="O2529" s="77">
        <v>0.140616746815867</v>
      </c>
      <c r="P2529" s="77">
        <v>-55.863813731937498</v>
      </c>
      <c r="Q2529" s="77">
        <v>-55.863813731937498</v>
      </c>
      <c r="R2529" s="77">
        <v>0</v>
      </c>
      <c r="S2529" s="77">
        <v>4.5251102427810899E-2</v>
      </c>
      <c r="T2529" s="77" t="s">
        <v>156</v>
      </c>
      <c r="U2529" s="105">
        <v>-19.668905359770999</v>
      </c>
      <c r="V2529" s="105">
        <v>-15.364825720174601</v>
      </c>
      <c r="W2529" s="101">
        <v>-4.30398408078121</v>
      </c>
    </row>
    <row r="2530" spans="2:23" x14ac:dyDescent="0.25">
      <c r="B2530" s="55" t="s">
        <v>117</v>
      </c>
      <c r="C2530" s="76" t="s">
        <v>140</v>
      </c>
      <c r="D2530" s="55" t="s">
        <v>79</v>
      </c>
      <c r="E2530" s="55" t="s">
        <v>187</v>
      </c>
      <c r="F2530" s="70">
        <v>148.30000000000001</v>
      </c>
      <c r="G2530" s="77">
        <v>54850</v>
      </c>
      <c r="H2530" s="77">
        <v>148.35</v>
      </c>
      <c r="I2530" s="77">
        <v>1</v>
      </c>
      <c r="J2530" s="77">
        <v>2.4433746353633001</v>
      </c>
      <c r="K2530" s="77">
        <v>1.55819077788029E-4</v>
      </c>
      <c r="L2530" s="77">
        <v>-9.2222485366358704</v>
      </c>
      <c r="M2530" s="77">
        <v>2.2198015566656901E-3</v>
      </c>
      <c r="N2530" s="77">
        <v>11.665623171999201</v>
      </c>
      <c r="O2530" s="77">
        <v>-2.06398247887766E-3</v>
      </c>
      <c r="P2530" s="77">
        <v>10.486373057278801</v>
      </c>
      <c r="Q2530" s="77">
        <v>10.486373057278801</v>
      </c>
      <c r="R2530" s="77">
        <v>0</v>
      </c>
      <c r="S2530" s="77">
        <v>2.8700609192966399E-3</v>
      </c>
      <c r="T2530" s="77" t="s">
        <v>157</v>
      </c>
      <c r="U2530" s="105">
        <v>-0.88942135977928904</v>
      </c>
      <c r="V2530" s="105">
        <v>-0.69479230973170003</v>
      </c>
      <c r="W2530" s="101">
        <v>-0.194624728909744</v>
      </c>
    </row>
    <row r="2531" spans="2:23" x14ac:dyDescent="0.25">
      <c r="B2531" s="55" t="s">
        <v>117</v>
      </c>
      <c r="C2531" s="76" t="s">
        <v>140</v>
      </c>
      <c r="D2531" s="55" t="s">
        <v>79</v>
      </c>
      <c r="E2531" s="55" t="s">
        <v>188</v>
      </c>
      <c r="F2531" s="70">
        <v>149.69</v>
      </c>
      <c r="G2531" s="77">
        <v>53654</v>
      </c>
      <c r="H2531" s="77">
        <v>149.19</v>
      </c>
      <c r="I2531" s="77">
        <v>1</v>
      </c>
      <c r="J2531" s="77">
        <v>-44.939172512664697</v>
      </c>
      <c r="K2531" s="77">
        <v>7.9367498586635499E-2</v>
      </c>
      <c r="L2531" s="77">
        <v>-40.723700373399602</v>
      </c>
      <c r="M2531" s="77">
        <v>6.5175897043625503E-2</v>
      </c>
      <c r="N2531" s="77">
        <v>-4.2154721392650902</v>
      </c>
      <c r="O2531" s="77">
        <v>1.419160154301E-2</v>
      </c>
      <c r="P2531" s="77">
        <v>-3.7321523535803598</v>
      </c>
      <c r="Q2531" s="77">
        <v>-3.7321523535803598</v>
      </c>
      <c r="R2531" s="77">
        <v>0</v>
      </c>
      <c r="S2531" s="77">
        <v>5.4740817478018304E-4</v>
      </c>
      <c r="T2531" s="77" t="s">
        <v>157</v>
      </c>
      <c r="U2531" s="105">
        <v>1.30568649548742E-2</v>
      </c>
      <c r="V2531" s="105">
        <v>-1.0199675620678901E-2</v>
      </c>
      <c r="W2531" s="101">
        <v>2.3257056915316401E-2</v>
      </c>
    </row>
    <row r="2532" spans="2:23" x14ac:dyDescent="0.25">
      <c r="B2532" s="55" t="s">
        <v>117</v>
      </c>
      <c r="C2532" s="76" t="s">
        <v>140</v>
      </c>
      <c r="D2532" s="55" t="s">
        <v>79</v>
      </c>
      <c r="E2532" s="55" t="s">
        <v>189</v>
      </c>
      <c r="F2532" s="70">
        <v>148.94</v>
      </c>
      <c r="G2532" s="77">
        <v>58004</v>
      </c>
      <c r="H2532" s="77">
        <v>146.26</v>
      </c>
      <c r="I2532" s="77">
        <v>1</v>
      </c>
      <c r="J2532" s="77">
        <v>-48.778199666039001</v>
      </c>
      <c r="K2532" s="77">
        <v>0.49037636038422</v>
      </c>
      <c r="L2532" s="77">
        <v>-42.879588108346098</v>
      </c>
      <c r="M2532" s="77">
        <v>0.378947635633966</v>
      </c>
      <c r="N2532" s="77">
        <v>-5.8986115576929397</v>
      </c>
      <c r="O2532" s="77">
        <v>0.111428724750254</v>
      </c>
      <c r="P2532" s="77">
        <v>-5.1760572067532902</v>
      </c>
      <c r="Q2532" s="77">
        <v>-5.1760572067532804</v>
      </c>
      <c r="R2532" s="77">
        <v>0</v>
      </c>
      <c r="S2532" s="77">
        <v>5.5217422075827796E-3</v>
      </c>
      <c r="T2532" s="77" t="s">
        <v>157</v>
      </c>
      <c r="U2532" s="105">
        <v>0.63860079852039098</v>
      </c>
      <c r="V2532" s="105">
        <v>-0.49885795851652798</v>
      </c>
      <c r="W2532" s="101">
        <v>1.1374840108008399</v>
      </c>
    </row>
    <row r="2533" spans="2:23" x14ac:dyDescent="0.25">
      <c r="B2533" s="55" t="s">
        <v>117</v>
      </c>
      <c r="C2533" s="76" t="s">
        <v>140</v>
      </c>
      <c r="D2533" s="55" t="s">
        <v>79</v>
      </c>
      <c r="E2533" s="55" t="s">
        <v>190</v>
      </c>
      <c r="F2533" s="70">
        <v>147.66999999999999</v>
      </c>
      <c r="G2533" s="77">
        <v>53854</v>
      </c>
      <c r="H2533" s="77">
        <v>146.63999999999999</v>
      </c>
      <c r="I2533" s="77">
        <v>1</v>
      </c>
      <c r="J2533" s="77">
        <v>-72.805243497727304</v>
      </c>
      <c r="K2533" s="77">
        <v>0.26237987229778598</v>
      </c>
      <c r="L2533" s="77">
        <v>-63.0675631576608</v>
      </c>
      <c r="M2533" s="77">
        <v>0.19688711737095399</v>
      </c>
      <c r="N2533" s="77">
        <v>-9.7376803400664507</v>
      </c>
      <c r="O2533" s="77">
        <v>6.5492754926832306E-2</v>
      </c>
      <c r="P2533" s="77">
        <v>-8.4756850473957108</v>
      </c>
      <c r="Q2533" s="77">
        <v>-8.4756850473957002</v>
      </c>
      <c r="R2533" s="77">
        <v>0</v>
      </c>
      <c r="S2533" s="77">
        <v>3.5559432326210299E-3</v>
      </c>
      <c r="T2533" s="77" t="s">
        <v>156</v>
      </c>
      <c r="U2533" s="105">
        <v>-0.39222439901044898</v>
      </c>
      <c r="V2533" s="105">
        <v>-0.30639526825533198</v>
      </c>
      <c r="W2533" s="101">
        <v>-8.5827225183954303E-2</v>
      </c>
    </row>
    <row r="2534" spans="2:23" x14ac:dyDescent="0.25">
      <c r="B2534" s="55" t="s">
        <v>117</v>
      </c>
      <c r="C2534" s="76" t="s">
        <v>140</v>
      </c>
      <c r="D2534" s="55" t="s">
        <v>79</v>
      </c>
      <c r="E2534" s="55" t="s">
        <v>190</v>
      </c>
      <c r="F2534" s="70">
        <v>147.66999999999999</v>
      </c>
      <c r="G2534" s="77">
        <v>58104</v>
      </c>
      <c r="H2534" s="77">
        <v>146.69</v>
      </c>
      <c r="I2534" s="77">
        <v>1</v>
      </c>
      <c r="J2534" s="77">
        <v>-20.549597546008599</v>
      </c>
      <c r="K2534" s="77">
        <v>5.4221517174494999E-2</v>
      </c>
      <c r="L2534" s="77">
        <v>-21.727804371624401</v>
      </c>
      <c r="M2534" s="77">
        <v>6.0617316793007199E-2</v>
      </c>
      <c r="N2534" s="77">
        <v>1.17820682561589</v>
      </c>
      <c r="O2534" s="77">
        <v>-6.3957996185121397E-3</v>
      </c>
      <c r="P2534" s="77">
        <v>1.0295716748533501</v>
      </c>
      <c r="Q2534" s="77">
        <v>1.0295716748533399</v>
      </c>
      <c r="R2534" s="77">
        <v>0</v>
      </c>
      <c r="S2534" s="77">
        <v>1.3610628984198601E-4</v>
      </c>
      <c r="T2534" s="77" t="s">
        <v>157</v>
      </c>
      <c r="U2534" s="105">
        <v>0.21330890125094401</v>
      </c>
      <c r="V2534" s="105">
        <v>-0.166631240139377</v>
      </c>
      <c r="W2534" s="101">
        <v>0.37994857678947302</v>
      </c>
    </row>
    <row r="2535" spans="2:23" x14ac:dyDescent="0.25">
      <c r="B2535" s="55" t="s">
        <v>117</v>
      </c>
      <c r="C2535" s="76" t="s">
        <v>140</v>
      </c>
      <c r="D2535" s="55" t="s">
        <v>79</v>
      </c>
      <c r="E2535" s="55" t="s">
        <v>191</v>
      </c>
      <c r="F2535" s="70">
        <v>147.05000000000001</v>
      </c>
      <c r="G2535" s="77">
        <v>54050</v>
      </c>
      <c r="H2535" s="77">
        <v>147.66999999999999</v>
      </c>
      <c r="I2535" s="77">
        <v>1</v>
      </c>
      <c r="J2535" s="77">
        <v>104.92288402859501</v>
      </c>
      <c r="K2535" s="77">
        <v>0.19485596519394199</v>
      </c>
      <c r="L2535" s="77">
        <v>36.637152714483598</v>
      </c>
      <c r="M2535" s="77">
        <v>2.3758372974731799E-2</v>
      </c>
      <c r="N2535" s="77">
        <v>68.285731314111899</v>
      </c>
      <c r="O2535" s="77">
        <v>0.171097592219211</v>
      </c>
      <c r="P2535" s="77">
        <v>60.058814343136</v>
      </c>
      <c r="Q2535" s="77">
        <v>60.058814343136</v>
      </c>
      <c r="R2535" s="77">
        <v>0</v>
      </c>
      <c r="S2535" s="77">
        <v>6.3844982891368099E-2</v>
      </c>
      <c r="T2535" s="77" t="s">
        <v>156</v>
      </c>
      <c r="U2535" s="105">
        <v>-17.124212225324801</v>
      </c>
      <c r="V2535" s="105">
        <v>-13.3769791264308</v>
      </c>
      <c r="W2535" s="101">
        <v>-3.7471499031390598</v>
      </c>
    </row>
    <row r="2536" spans="2:23" x14ac:dyDescent="0.25">
      <c r="B2536" s="55" t="s">
        <v>117</v>
      </c>
      <c r="C2536" s="76" t="s">
        <v>140</v>
      </c>
      <c r="D2536" s="55" t="s">
        <v>79</v>
      </c>
      <c r="E2536" s="55" t="s">
        <v>191</v>
      </c>
      <c r="F2536" s="70">
        <v>147.05000000000001</v>
      </c>
      <c r="G2536" s="77">
        <v>56000</v>
      </c>
      <c r="H2536" s="77">
        <v>144.25</v>
      </c>
      <c r="I2536" s="77">
        <v>1</v>
      </c>
      <c r="J2536" s="77">
        <v>-12.9271594600242</v>
      </c>
      <c r="K2536" s="77">
        <v>0.16142966234692799</v>
      </c>
      <c r="L2536" s="77">
        <v>45.029167764404299</v>
      </c>
      <c r="M2536" s="77">
        <v>1.9586866672700001</v>
      </c>
      <c r="N2536" s="77">
        <v>-57.956327224428499</v>
      </c>
      <c r="O2536" s="77">
        <v>-1.7972570049230701</v>
      </c>
      <c r="P2536" s="77">
        <v>-47.204949333394602</v>
      </c>
      <c r="Q2536" s="77">
        <v>-47.204949333394502</v>
      </c>
      <c r="R2536" s="77">
        <v>0</v>
      </c>
      <c r="S2536" s="77">
        <v>2.1525447953550301</v>
      </c>
      <c r="T2536" s="77" t="s">
        <v>156</v>
      </c>
      <c r="U2536" s="105">
        <v>-424.04819899544498</v>
      </c>
      <c r="V2536" s="105">
        <v>-331.255174364965</v>
      </c>
      <c r="W2536" s="101">
        <v>-92.790964447530001</v>
      </c>
    </row>
    <row r="2537" spans="2:23" x14ac:dyDescent="0.25">
      <c r="B2537" s="55" t="s">
        <v>117</v>
      </c>
      <c r="C2537" s="76" t="s">
        <v>140</v>
      </c>
      <c r="D2537" s="55" t="s">
        <v>79</v>
      </c>
      <c r="E2537" s="55" t="s">
        <v>191</v>
      </c>
      <c r="F2537" s="70">
        <v>147.05000000000001</v>
      </c>
      <c r="G2537" s="77">
        <v>58450</v>
      </c>
      <c r="H2537" s="77">
        <v>145.69999999999999</v>
      </c>
      <c r="I2537" s="77">
        <v>1</v>
      </c>
      <c r="J2537" s="77">
        <v>-144.75790696229299</v>
      </c>
      <c r="K2537" s="77">
        <v>0.53602510464690101</v>
      </c>
      <c r="L2537" s="77">
        <v>-104.79056829782699</v>
      </c>
      <c r="M2537" s="77">
        <v>0.280895596762962</v>
      </c>
      <c r="N2537" s="77">
        <v>-39.967338664466801</v>
      </c>
      <c r="O2537" s="77">
        <v>0.25512950788393801</v>
      </c>
      <c r="P2537" s="77">
        <v>-39.204077126828601</v>
      </c>
      <c r="Q2537" s="77">
        <v>-39.204077126828601</v>
      </c>
      <c r="R2537" s="77">
        <v>0</v>
      </c>
      <c r="S2537" s="77">
        <v>3.9315428188910699E-2</v>
      </c>
      <c r="T2537" s="77" t="s">
        <v>156</v>
      </c>
      <c r="U2537" s="105">
        <v>-16.611325480519501</v>
      </c>
      <c r="V2537" s="105">
        <v>-12.9763256429767</v>
      </c>
      <c r="W2537" s="101">
        <v>-3.6349191335812998</v>
      </c>
    </row>
    <row r="2538" spans="2:23" x14ac:dyDescent="0.25">
      <c r="B2538" s="55" t="s">
        <v>117</v>
      </c>
      <c r="C2538" s="76" t="s">
        <v>140</v>
      </c>
      <c r="D2538" s="55" t="s">
        <v>79</v>
      </c>
      <c r="E2538" s="55" t="s">
        <v>192</v>
      </c>
      <c r="F2538" s="70">
        <v>146.63999999999999</v>
      </c>
      <c r="G2538" s="77">
        <v>53850</v>
      </c>
      <c r="H2538" s="77">
        <v>147.05000000000001</v>
      </c>
      <c r="I2538" s="77">
        <v>1</v>
      </c>
      <c r="J2538" s="77">
        <v>-15.791243181148999</v>
      </c>
      <c r="K2538" s="77">
        <v>0</v>
      </c>
      <c r="L2538" s="77">
        <v>-6.6383125634945799</v>
      </c>
      <c r="M2538" s="77">
        <v>0</v>
      </c>
      <c r="N2538" s="77">
        <v>-9.1529306176544694</v>
      </c>
      <c r="O2538" s="77">
        <v>0</v>
      </c>
      <c r="P2538" s="77">
        <v>-7.9536354546963901</v>
      </c>
      <c r="Q2538" s="77">
        <v>-7.9536354546963901</v>
      </c>
      <c r="R2538" s="77">
        <v>0</v>
      </c>
      <c r="S2538" s="77">
        <v>0</v>
      </c>
      <c r="T2538" s="77" t="s">
        <v>156</v>
      </c>
      <c r="U2538" s="105">
        <v>3.7527015532385599</v>
      </c>
      <c r="V2538" s="105">
        <v>-2.9315106403059299</v>
      </c>
      <c r="W2538" s="101">
        <v>6.6843605958629801</v>
      </c>
    </row>
    <row r="2539" spans="2:23" x14ac:dyDescent="0.25">
      <c r="B2539" s="55" t="s">
        <v>117</v>
      </c>
      <c r="C2539" s="76" t="s">
        <v>140</v>
      </c>
      <c r="D2539" s="55" t="s">
        <v>79</v>
      </c>
      <c r="E2539" s="55" t="s">
        <v>192</v>
      </c>
      <c r="F2539" s="70">
        <v>146.63999999999999</v>
      </c>
      <c r="G2539" s="77">
        <v>53850</v>
      </c>
      <c r="H2539" s="77">
        <v>147.05000000000001</v>
      </c>
      <c r="I2539" s="77">
        <v>2</v>
      </c>
      <c r="J2539" s="77">
        <v>-36.5247838464743</v>
      </c>
      <c r="K2539" s="77">
        <v>0</v>
      </c>
      <c r="L2539" s="77">
        <v>-15.3542649369377</v>
      </c>
      <c r="M2539" s="77">
        <v>0</v>
      </c>
      <c r="N2539" s="77">
        <v>-21.1705189095367</v>
      </c>
      <c r="O2539" s="77">
        <v>0</v>
      </c>
      <c r="P2539" s="77">
        <v>-18.3965766623894</v>
      </c>
      <c r="Q2539" s="77">
        <v>-18.3965766623893</v>
      </c>
      <c r="R2539" s="77">
        <v>0</v>
      </c>
      <c r="S2539" s="77">
        <v>0</v>
      </c>
      <c r="T2539" s="77" t="s">
        <v>156</v>
      </c>
      <c r="U2539" s="105">
        <v>8.6799127529105604</v>
      </c>
      <c r="V2539" s="105">
        <v>-6.78051697719616</v>
      </c>
      <c r="W2539" s="101">
        <v>15.4607729812708</v>
      </c>
    </row>
    <row r="2540" spans="2:23" x14ac:dyDescent="0.25">
      <c r="B2540" s="55" t="s">
        <v>117</v>
      </c>
      <c r="C2540" s="76" t="s">
        <v>140</v>
      </c>
      <c r="D2540" s="55" t="s">
        <v>79</v>
      </c>
      <c r="E2540" s="55" t="s">
        <v>192</v>
      </c>
      <c r="F2540" s="70">
        <v>146.63999999999999</v>
      </c>
      <c r="G2540" s="77">
        <v>58004</v>
      </c>
      <c r="H2540" s="77">
        <v>146.26</v>
      </c>
      <c r="I2540" s="77">
        <v>1</v>
      </c>
      <c r="J2540" s="77">
        <v>-25.725707259021998</v>
      </c>
      <c r="K2540" s="77">
        <v>2.2501608475214499E-2</v>
      </c>
      <c r="L2540" s="77">
        <v>-37.432694483261301</v>
      </c>
      <c r="M2540" s="77">
        <v>4.7641024953424101E-2</v>
      </c>
      <c r="N2540" s="77">
        <v>11.706987224239301</v>
      </c>
      <c r="O2540" s="77">
        <v>-2.5139416478209602E-2</v>
      </c>
      <c r="P2540" s="77">
        <v>10.201790338772801</v>
      </c>
      <c r="Q2540" s="77">
        <v>10.2017903387727</v>
      </c>
      <c r="R2540" s="77">
        <v>0</v>
      </c>
      <c r="S2540" s="77">
        <v>3.5386018879534401E-3</v>
      </c>
      <c r="T2540" s="77" t="s">
        <v>156</v>
      </c>
      <c r="U2540" s="105">
        <v>0.76698760197707705</v>
      </c>
      <c r="V2540" s="105">
        <v>-0.599150314588206</v>
      </c>
      <c r="W2540" s="101">
        <v>1.3661682474447201</v>
      </c>
    </row>
    <row r="2541" spans="2:23" x14ac:dyDescent="0.25">
      <c r="B2541" s="55" t="s">
        <v>117</v>
      </c>
      <c r="C2541" s="76" t="s">
        <v>140</v>
      </c>
      <c r="D2541" s="55" t="s">
        <v>79</v>
      </c>
      <c r="E2541" s="55" t="s">
        <v>193</v>
      </c>
      <c r="F2541" s="70">
        <v>148.33000000000001</v>
      </c>
      <c r="G2541" s="77">
        <v>54000</v>
      </c>
      <c r="H2541" s="77">
        <v>146.69</v>
      </c>
      <c r="I2541" s="77">
        <v>1</v>
      </c>
      <c r="J2541" s="77">
        <v>-81.118741057704099</v>
      </c>
      <c r="K2541" s="77">
        <v>0.39876315913768301</v>
      </c>
      <c r="L2541" s="77">
        <v>-53.453414931416198</v>
      </c>
      <c r="M2541" s="77">
        <v>0.17315041461050701</v>
      </c>
      <c r="N2541" s="77">
        <v>-27.665326126287798</v>
      </c>
      <c r="O2541" s="77">
        <v>0.225612744527175</v>
      </c>
      <c r="P2541" s="77">
        <v>-23.1494612620567</v>
      </c>
      <c r="Q2541" s="77">
        <v>-23.149461262056601</v>
      </c>
      <c r="R2541" s="77">
        <v>0</v>
      </c>
      <c r="S2541" s="77">
        <v>3.2475391937441901E-2</v>
      </c>
      <c r="T2541" s="77" t="s">
        <v>156</v>
      </c>
      <c r="U2541" s="105">
        <v>-12.090998901908799</v>
      </c>
      <c r="V2541" s="105">
        <v>-9.4451667498803094</v>
      </c>
      <c r="W2541" s="101">
        <v>-2.6457734094849701</v>
      </c>
    </row>
    <row r="2542" spans="2:23" x14ac:dyDescent="0.25">
      <c r="B2542" s="55" t="s">
        <v>117</v>
      </c>
      <c r="C2542" s="76" t="s">
        <v>140</v>
      </c>
      <c r="D2542" s="55" t="s">
        <v>79</v>
      </c>
      <c r="E2542" s="55" t="s">
        <v>193</v>
      </c>
      <c r="F2542" s="70">
        <v>148.33000000000001</v>
      </c>
      <c r="G2542" s="77">
        <v>54850</v>
      </c>
      <c r="H2542" s="77">
        <v>148.35</v>
      </c>
      <c r="I2542" s="77">
        <v>1</v>
      </c>
      <c r="J2542" s="77">
        <v>10.524340783083</v>
      </c>
      <c r="K2542" s="77">
        <v>8.7501781645586598E-4</v>
      </c>
      <c r="L2542" s="77">
        <v>22.192503840958601</v>
      </c>
      <c r="M2542" s="77">
        <v>3.89080709117462E-3</v>
      </c>
      <c r="N2542" s="77">
        <v>-11.668163057875599</v>
      </c>
      <c r="O2542" s="77">
        <v>-3.01578927471875E-3</v>
      </c>
      <c r="P2542" s="77">
        <v>-10.486373057278501</v>
      </c>
      <c r="Q2542" s="77">
        <v>-10.486373057278501</v>
      </c>
      <c r="R2542" s="77">
        <v>0</v>
      </c>
      <c r="S2542" s="77">
        <v>8.6871575718169597E-4</v>
      </c>
      <c r="T2542" s="77" t="s">
        <v>157</v>
      </c>
      <c r="U2542" s="105">
        <v>-0.213998919854478</v>
      </c>
      <c r="V2542" s="105">
        <v>-0.16717026431957799</v>
      </c>
      <c r="W2542" s="101">
        <v>-4.6827615849018199E-2</v>
      </c>
    </row>
    <row r="2543" spans="2:23" x14ac:dyDescent="0.25">
      <c r="B2543" s="55" t="s">
        <v>117</v>
      </c>
      <c r="C2543" s="76" t="s">
        <v>140</v>
      </c>
      <c r="D2543" s="55" t="s">
        <v>79</v>
      </c>
      <c r="E2543" s="55" t="s">
        <v>138</v>
      </c>
      <c r="F2543" s="70">
        <v>146.69</v>
      </c>
      <c r="G2543" s="77">
        <v>54250</v>
      </c>
      <c r="H2543" s="77">
        <v>146.47</v>
      </c>
      <c r="I2543" s="77">
        <v>1</v>
      </c>
      <c r="J2543" s="77">
        <v>-72.334140397965697</v>
      </c>
      <c r="K2543" s="77">
        <v>7.1158298992731503E-2</v>
      </c>
      <c r="L2543" s="77">
        <v>-68.435869230239305</v>
      </c>
      <c r="M2543" s="77">
        <v>6.3695167483258402E-2</v>
      </c>
      <c r="N2543" s="77">
        <v>-3.8982711677263899</v>
      </c>
      <c r="O2543" s="77">
        <v>7.4631315094730796E-3</v>
      </c>
      <c r="P2543" s="77">
        <v>-4.1950006111968401</v>
      </c>
      <c r="Q2543" s="77">
        <v>-4.1950006111968303</v>
      </c>
      <c r="R2543" s="77">
        <v>0</v>
      </c>
      <c r="S2543" s="77">
        <v>2.3933320974000899E-4</v>
      </c>
      <c r="T2543" s="77" t="s">
        <v>156</v>
      </c>
      <c r="U2543" s="105">
        <v>0.236326159758763</v>
      </c>
      <c r="V2543" s="105">
        <v>-0.18461171028044501</v>
      </c>
      <c r="W2543" s="101">
        <v>0.42094721566649401</v>
      </c>
    </row>
    <row r="2544" spans="2:23" x14ac:dyDescent="0.25">
      <c r="B2544" s="55" t="s">
        <v>117</v>
      </c>
      <c r="C2544" s="76" t="s">
        <v>140</v>
      </c>
      <c r="D2544" s="55" t="s">
        <v>79</v>
      </c>
      <c r="E2544" s="55" t="s">
        <v>194</v>
      </c>
      <c r="F2544" s="70">
        <v>147.66999999999999</v>
      </c>
      <c r="G2544" s="77">
        <v>54250</v>
      </c>
      <c r="H2544" s="77">
        <v>146.47</v>
      </c>
      <c r="I2544" s="77">
        <v>1</v>
      </c>
      <c r="J2544" s="77">
        <v>-47.264431996794301</v>
      </c>
      <c r="K2544" s="77">
        <v>0.13448237722517101</v>
      </c>
      <c r="L2544" s="77">
        <v>-51.154919285640702</v>
      </c>
      <c r="M2544" s="77">
        <v>0.15753291118064899</v>
      </c>
      <c r="N2544" s="77">
        <v>3.89048728884638</v>
      </c>
      <c r="O2544" s="77">
        <v>-2.30505339554774E-2</v>
      </c>
      <c r="P2544" s="77">
        <v>4.1950006111961198</v>
      </c>
      <c r="Q2544" s="77">
        <v>4.1950006111961198</v>
      </c>
      <c r="R2544" s="77">
        <v>0</v>
      </c>
      <c r="S2544" s="77">
        <v>1.0594014137017399E-3</v>
      </c>
      <c r="T2544" s="77" t="s">
        <v>156</v>
      </c>
      <c r="U2544" s="105">
        <v>1.27854271778355</v>
      </c>
      <c r="V2544" s="105">
        <v>-0.99876356488663398</v>
      </c>
      <c r="W2544" s="101">
        <v>2.2773568432332598</v>
      </c>
    </row>
    <row r="2545" spans="2:23" x14ac:dyDescent="0.25">
      <c r="B2545" s="55" t="s">
        <v>117</v>
      </c>
      <c r="C2545" s="76" t="s">
        <v>140</v>
      </c>
      <c r="D2545" s="55" t="s">
        <v>79</v>
      </c>
      <c r="E2545" s="55" t="s">
        <v>195</v>
      </c>
      <c r="F2545" s="70">
        <v>148.58000000000001</v>
      </c>
      <c r="G2545" s="77">
        <v>53550</v>
      </c>
      <c r="H2545" s="77">
        <v>148.30000000000001</v>
      </c>
      <c r="I2545" s="77">
        <v>1</v>
      </c>
      <c r="J2545" s="77">
        <v>-39.607570856479903</v>
      </c>
      <c r="K2545" s="77">
        <v>2.7767046143973999E-2</v>
      </c>
      <c r="L2545" s="77">
        <v>-13.1489143504343</v>
      </c>
      <c r="M2545" s="77">
        <v>3.0602228901324899E-3</v>
      </c>
      <c r="N2545" s="77">
        <v>-26.4586565060456</v>
      </c>
      <c r="O2545" s="77">
        <v>2.4706823253841499E-2</v>
      </c>
      <c r="P2545" s="77">
        <v>-22.871646301035302</v>
      </c>
      <c r="Q2545" s="77">
        <v>-22.871646301035199</v>
      </c>
      <c r="R2545" s="77">
        <v>0</v>
      </c>
      <c r="S2545" s="77">
        <v>9.2590860199979995E-3</v>
      </c>
      <c r="T2545" s="77" t="s">
        <v>157</v>
      </c>
      <c r="U2545" s="105">
        <v>-3.7409429778925598</v>
      </c>
      <c r="V2545" s="105">
        <v>-2.92232515399624</v>
      </c>
      <c r="W2545" s="101">
        <v>-0.81859964901205495</v>
      </c>
    </row>
    <row r="2546" spans="2:23" x14ac:dyDescent="0.25">
      <c r="B2546" s="55" t="s">
        <v>117</v>
      </c>
      <c r="C2546" s="76" t="s">
        <v>140</v>
      </c>
      <c r="D2546" s="55" t="s">
        <v>79</v>
      </c>
      <c r="E2546" s="55" t="s">
        <v>196</v>
      </c>
      <c r="F2546" s="70">
        <v>146.68</v>
      </c>
      <c r="G2546" s="77">
        <v>58200</v>
      </c>
      <c r="H2546" s="77">
        <v>145.58000000000001</v>
      </c>
      <c r="I2546" s="77">
        <v>1</v>
      </c>
      <c r="J2546" s="77">
        <v>-23.335043076014699</v>
      </c>
      <c r="K2546" s="77">
        <v>9.5836265423264899E-2</v>
      </c>
      <c r="L2546" s="77">
        <v>17.389074259023701</v>
      </c>
      <c r="M2546" s="77">
        <v>5.3218863031108198E-2</v>
      </c>
      <c r="N2546" s="77">
        <v>-40.7241173350384</v>
      </c>
      <c r="O2546" s="77">
        <v>4.2617402392156702E-2</v>
      </c>
      <c r="P2546" s="77">
        <v>-36.935324316526099</v>
      </c>
      <c r="Q2546" s="77">
        <v>-36.935324316526099</v>
      </c>
      <c r="R2546" s="77">
        <v>0</v>
      </c>
      <c r="S2546" s="77">
        <v>0.24010240009658601</v>
      </c>
      <c r="T2546" s="77" t="s">
        <v>157</v>
      </c>
      <c r="U2546" s="105">
        <v>-38.568848056976101</v>
      </c>
      <c r="V2546" s="105">
        <v>-30.128958260960999</v>
      </c>
      <c r="W2546" s="101">
        <v>-8.4397024142896893</v>
      </c>
    </row>
    <row r="2547" spans="2:23" x14ac:dyDescent="0.25">
      <c r="B2547" s="55" t="s">
        <v>117</v>
      </c>
      <c r="C2547" s="76" t="s">
        <v>140</v>
      </c>
      <c r="D2547" s="55" t="s">
        <v>79</v>
      </c>
      <c r="E2547" s="55" t="s">
        <v>197</v>
      </c>
      <c r="F2547" s="70">
        <v>149.08000000000001</v>
      </c>
      <c r="G2547" s="77">
        <v>53000</v>
      </c>
      <c r="H2547" s="77">
        <v>149.19</v>
      </c>
      <c r="I2547" s="77">
        <v>1</v>
      </c>
      <c r="J2547" s="77">
        <v>22.843315433187598</v>
      </c>
      <c r="K2547" s="77">
        <v>1.28993177227083E-2</v>
      </c>
      <c r="L2547" s="77">
        <v>54.063067129407898</v>
      </c>
      <c r="M2547" s="77">
        <v>7.2251992422288802E-2</v>
      </c>
      <c r="N2547" s="77">
        <v>-31.2197516962203</v>
      </c>
      <c r="O2547" s="77">
        <v>-5.9352674699580603E-2</v>
      </c>
      <c r="P2547" s="77">
        <v>-27.338859137191701</v>
      </c>
      <c r="Q2547" s="77">
        <v>-27.338859137191601</v>
      </c>
      <c r="R2547" s="77">
        <v>0</v>
      </c>
      <c r="S2547" s="77">
        <v>1.84760547717817E-2</v>
      </c>
      <c r="T2547" s="77" t="s">
        <v>157</v>
      </c>
      <c r="U2547" s="105">
        <v>-5.4173884547381697</v>
      </c>
      <c r="V2547" s="105">
        <v>-4.2319197709794301</v>
      </c>
      <c r="W2547" s="101">
        <v>-1.1854423640824501</v>
      </c>
    </row>
    <row r="2548" spans="2:23" x14ac:dyDescent="0.25">
      <c r="B2548" s="55" t="s">
        <v>117</v>
      </c>
      <c r="C2548" s="76" t="s">
        <v>140</v>
      </c>
      <c r="D2548" s="55" t="s">
        <v>79</v>
      </c>
      <c r="E2548" s="55" t="s">
        <v>198</v>
      </c>
      <c r="F2548" s="70">
        <v>144.25</v>
      </c>
      <c r="G2548" s="77">
        <v>56100</v>
      </c>
      <c r="H2548" s="77">
        <v>143.93</v>
      </c>
      <c r="I2548" s="77">
        <v>1</v>
      </c>
      <c r="J2548" s="77">
        <v>-51.019267877305303</v>
      </c>
      <c r="K2548" s="77">
        <v>0.199387172216796</v>
      </c>
      <c r="L2548" s="77">
        <v>6.1366820961608601</v>
      </c>
      <c r="M2548" s="77">
        <v>2.8846692236395399E-3</v>
      </c>
      <c r="N2548" s="77">
        <v>-57.1559499734661</v>
      </c>
      <c r="O2548" s="77">
        <v>0.196502502993156</v>
      </c>
      <c r="P2548" s="77">
        <v>-47.204949333395902</v>
      </c>
      <c r="Q2548" s="77">
        <v>-47.204949333395902</v>
      </c>
      <c r="R2548" s="77">
        <v>0</v>
      </c>
      <c r="S2548" s="77">
        <v>0.17068833470414499</v>
      </c>
      <c r="T2548" s="77" t="s">
        <v>156</v>
      </c>
      <c r="U2548" s="105">
        <v>10.024141664775</v>
      </c>
      <c r="V2548" s="105">
        <v>-7.8305928497997099</v>
      </c>
      <c r="W2548" s="101">
        <v>17.855130923892901</v>
      </c>
    </row>
    <row r="2549" spans="2:23" x14ac:dyDescent="0.25">
      <c r="B2549" s="55" t="s">
        <v>117</v>
      </c>
      <c r="C2549" s="76" t="s">
        <v>140</v>
      </c>
      <c r="D2549" s="55" t="s">
        <v>79</v>
      </c>
      <c r="E2549" s="55" t="s">
        <v>139</v>
      </c>
      <c r="F2549" s="70">
        <v>143.06</v>
      </c>
      <c r="G2549" s="77">
        <v>56100</v>
      </c>
      <c r="H2549" s="77">
        <v>143.93</v>
      </c>
      <c r="I2549" s="77">
        <v>1</v>
      </c>
      <c r="J2549" s="77">
        <v>43.935924763124</v>
      </c>
      <c r="K2549" s="77">
        <v>0.159641225592207</v>
      </c>
      <c r="L2549" s="77">
        <v>-15.8680757732869</v>
      </c>
      <c r="M2549" s="77">
        <v>2.0823515037358398E-2</v>
      </c>
      <c r="N2549" s="77">
        <v>59.804000536410904</v>
      </c>
      <c r="O2549" s="77">
        <v>0.13881771055484801</v>
      </c>
      <c r="P2549" s="77">
        <v>49.626889055627302</v>
      </c>
      <c r="Q2549" s="77">
        <v>49.626889055627302</v>
      </c>
      <c r="R2549" s="77">
        <v>0</v>
      </c>
      <c r="S2549" s="77">
        <v>0.20367588530398001</v>
      </c>
      <c r="T2549" s="77" t="s">
        <v>156</v>
      </c>
      <c r="U2549" s="105">
        <v>-32.109833090609797</v>
      </c>
      <c r="V2549" s="105">
        <v>-25.083347563926601</v>
      </c>
      <c r="W2549" s="101">
        <v>-7.02632952524083</v>
      </c>
    </row>
    <row r="2550" spans="2:23" x14ac:dyDescent="0.25">
      <c r="B2550" s="55" t="s">
        <v>117</v>
      </c>
      <c r="C2550" s="76" t="s">
        <v>140</v>
      </c>
      <c r="D2550" s="55" t="s">
        <v>79</v>
      </c>
      <c r="E2550" s="55" t="s">
        <v>199</v>
      </c>
      <c r="F2550" s="70">
        <v>146.26</v>
      </c>
      <c r="G2550" s="77">
        <v>58054</v>
      </c>
      <c r="H2550" s="77">
        <v>146.58000000000001</v>
      </c>
      <c r="I2550" s="77">
        <v>1</v>
      </c>
      <c r="J2550" s="77">
        <v>17.9689282891548</v>
      </c>
      <c r="K2550" s="77">
        <v>1.8145989972976301E-2</v>
      </c>
      <c r="L2550" s="77">
        <v>18.560980957125601</v>
      </c>
      <c r="M2550" s="77">
        <v>1.9361462791901801E-2</v>
      </c>
      <c r="N2550" s="77">
        <v>-0.59205266797078304</v>
      </c>
      <c r="O2550" s="77">
        <v>-1.2154728189254899E-3</v>
      </c>
      <c r="P2550" s="77">
        <v>-0.51505857164509405</v>
      </c>
      <c r="Q2550" s="77">
        <v>-0.51505857164509306</v>
      </c>
      <c r="R2550" s="77">
        <v>0</v>
      </c>
      <c r="S2550" s="77">
        <v>1.4909035671050001E-5</v>
      </c>
      <c r="T2550" s="77" t="s">
        <v>156</v>
      </c>
      <c r="U2550" s="105">
        <v>1.1487323603593501E-2</v>
      </c>
      <c r="V2550" s="105">
        <v>-8.9735916631874402E-3</v>
      </c>
      <c r="W2550" s="101">
        <v>2.0461369538305602E-2</v>
      </c>
    </row>
    <row r="2551" spans="2:23" x14ac:dyDescent="0.25">
      <c r="B2551" s="55" t="s">
        <v>117</v>
      </c>
      <c r="C2551" s="76" t="s">
        <v>140</v>
      </c>
      <c r="D2551" s="55" t="s">
        <v>79</v>
      </c>
      <c r="E2551" s="55" t="s">
        <v>199</v>
      </c>
      <c r="F2551" s="70">
        <v>146.26</v>
      </c>
      <c r="G2551" s="77">
        <v>58104</v>
      </c>
      <c r="H2551" s="77">
        <v>146.69</v>
      </c>
      <c r="I2551" s="77">
        <v>1</v>
      </c>
      <c r="J2551" s="77">
        <v>14.7056760156691</v>
      </c>
      <c r="K2551" s="77">
        <v>1.9333367492757499E-2</v>
      </c>
      <c r="L2551" s="77">
        <v>15.296805499508199</v>
      </c>
      <c r="M2551" s="77">
        <v>2.0918907908986799E-2</v>
      </c>
      <c r="N2551" s="77">
        <v>-0.59112948383916197</v>
      </c>
      <c r="O2551" s="77">
        <v>-1.58554041622929E-3</v>
      </c>
      <c r="P2551" s="77">
        <v>-0.51451310320772303</v>
      </c>
      <c r="Q2551" s="77">
        <v>-0.51451310320772203</v>
      </c>
      <c r="R2551" s="77">
        <v>0</v>
      </c>
      <c r="S2551" s="77">
        <v>2.3666301763496E-5</v>
      </c>
      <c r="T2551" s="77" t="s">
        <v>156</v>
      </c>
      <c r="U2551" s="105">
        <v>2.1943645583658099E-2</v>
      </c>
      <c r="V2551" s="105">
        <v>-1.7141792280305702E-2</v>
      </c>
      <c r="W2551" s="101">
        <v>3.90863056355771E-2</v>
      </c>
    </row>
    <row r="2552" spans="2:23" x14ac:dyDescent="0.25">
      <c r="B2552" s="55" t="s">
        <v>117</v>
      </c>
      <c r="C2552" s="76" t="s">
        <v>140</v>
      </c>
      <c r="D2552" s="55" t="s">
        <v>79</v>
      </c>
      <c r="E2552" s="55" t="s">
        <v>200</v>
      </c>
      <c r="F2552" s="70">
        <v>146.58000000000001</v>
      </c>
      <c r="G2552" s="77">
        <v>58104</v>
      </c>
      <c r="H2552" s="77">
        <v>146.69</v>
      </c>
      <c r="I2552" s="77">
        <v>1</v>
      </c>
      <c r="J2552" s="77">
        <v>9.2476271334253592</v>
      </c>
      <c r="K2552" s="77">
        <v>2.8563214938020901E-3</v>
      </c>
      <c r="L2552" s="77">
        <v>9.83888360510241</v>
      </c>
      <c r="M2552" s="77">
        <v>3.2332412618647499E-3</v>
      </c>
      <c r="N2552" s="77">
        <v>-0.59125647167705297</v>
      </c>
      <c r="O2552" s="77">
        <v>-3.76919768062662E-4</v>
      </c>
      <c r="P2552" s="77">
        <v>-0.51505857164444602</v>
      </c>
      <c r="Q2552" s="77">
        <v>-0.51505857164444602</v>
      </c>
      <c r="R2552" s="77">
        <v>0</v>
      </c>
      <c r="S2552" s="77">
        <v>8.8605300962960008E-6</v>
      </c>
      <c r="T2552" s="77" t="s">
        <v>156</v>
      </c>
      <c r="U2552" s="105">
        <v>9.7685816945985802E-3</v>
      </c>
      <c r="V2552" s="105">
        <v>-7.6309561983953101E-3</v>
      </c>
      <c r="W2552" s="101">
        <v>1.7399924196074799E-2</v>
      </c>
    </row>
    <row r="2553" spans="2:23" x14ac:dyDescent="0.25">
      <c r="B2553" s="55" t="s">
        <v>117</v>
      </c>
      <c r="C2553" s="76" t="s">
        <v>140</v>
      </c>
      <c r="D2553" s="55" t="s">
        <v>79</v>
      </c>
      <c r="E2553" s="55" t="s">
        <v>201</v>
      </c>
      <c r="F2553" s="70">
        <v>145</v>
      </c>
      <c r="G2553" s="77">
        <v>58200</v>
      </c>
      <c r="H2553" s="77">
        <v>145.58000000000001</v>
      </c>
      <c r="I2553" s="77">
        <v>1</v>
      </c>
      <c r="J2553" s="77">
        <v>66.036239259840499</v>
      </c>
      <c r="K2553" s="77">
        <v>0.17835610222934001</v>
      </c>
      <c r="L2553" s="77">
        <v>25.214636830756501</v>
      </c>
      <c r="M2553" s="77">
        <v>2.6003316539733898E-2</v>
      </c>
      <c r="N2553" s="77">
        <v>40.821602429084002</v>
      </c>
      <c r="O2553" s="77">
        <v>0.152352785689607</v>
      </c>
      <c r="P2553" s="77">
        <v>36.93532431653</v>
      </c>
      <c r="Q2553" s="77">
        <v>36.935324316529901</v>
      </c>
      <c r="R2553" s="77">
        <v>0</v>
      </c>
      <c r="S2553" s="77">
        <v>5.5796523658820499E-2</v>
      </c>
      <c r="T2553" s="77" t="s">
        <v>156</v>
      </c>
      <c r="U2553" s="105">
        <v>-1.54119317602628</v>
      </c>
      <c r="V2553" s="105">
        <v>-1.2039391169779801</v>
      </c>
      <c r="W2553" s="101">
        <v>-0.33724657136196601</v>
      </c>
    </row>
    <row r="2554" spans="2:23" x14ac:dyDescent="0.25">
      <c r="B2554" s="55" t="s">
        <v>117</v>
      </c>
      <c r="C2554" s="76" t="s">
        <v>140</v>
      </c>
      <c r="D2554" s="55" t="s">
        <v>79</v>
      </c>
      <c r="E2554" s="55" t="s">
        <v>201</v>
      </c>
      <c r="F2554" s="70">
        <v>145</v>
      </c>
      <c r="G2554" s="77">
        <v>58300</v>
      </c>
      <c r="H2554" s="77">
        <v>144.63</v>
      </c>
      <c r="I2554" s="77">
        <v>1</v>
      </c>
      <c r="J2554" s="77">
        <v>-28.219785142648401</v>
      </c>
      <c r="K2554" s="77">
        <v>3.0181902765545401E-2</v>
      </c>
      <c r="L2554" s="77">
        <v>17.623597652684101</v>
      </c>
      <c r="M2554" s="77">
        <v>1.1771406261077999E-2</v>
      </c>
      <c r="N2554" s="77">
        <v>-45.843382795332502</v>
      </c>
      <c r="O2554" s="77">
        <v>1.84104965044674E-2</v>
      </c>
      <c r="P2554" s="77">
        <v>-42.940261469328902</v>
      </c>
      <c r="Q2554" s="77">
        <v>-42.940261469328803</v>
      </c>
      <c r="R2554" s="77">
        <v>0</v>
      </c>
      <c r="S2554" s="77">
        <v>6.9882523486559198E-2</v>
      </c>
      <c r="T2554" s="77" t="s">
        <v>156</v>
      </c>
      <c r="U2554" s="105">
        <v>-14.2959355829787</v>
      </c>
      <c r="V2554" s="105">
        <v>-11.1676046389736</v>
      </c>
      <c r="W2554" s="101">
        <v>-3.12826148906391</v>
      </c>
    </row>
    <row r="2555" spans="2:23" x14ac:dyDescent="0.25">
      <c r="B2555" s="55" t="s">
        <v>117</v>
      </c>
      <c r="C2555" s="76" t="s">
        <v>140</v>
      </c>
      <c r="D2555" s="55" t="s">
        <v>79</v>
      </c>
      <c r="E2555" s="55" t="s">
        <v>201</v>
      </c>
      <c r="F2555" s="70">
        <v>145</v>
      </c>
      <c r="G2555" s="77">
        <v>58500</v>
      </c>
      <c r="H2555" s="77">
        <v>144.94999999999999</v>
      </c>
      <c r="I2555" s="77">
        <v>1</v>
      </c>
      <c r="J2555" s="77">
        <v>-63.172599140616498</v>
      </c>
      <c r="K2555" s="77">
        <v>2.0752041867341298E-2</v>
      </c>
      <c r="L2555" s="77">
        <v>-68.110683414342901</v>
      </c>
      <c r="M2555" s="77">
        <v>2.4123139014878E-2</v>
      </c>
      <c r="N2555" s="77">
        <v>4.9380842737264397</v>
      </c>
      <c r="O2555" s="77">
        <v>-3.3710971475367198E-3</v>
      </c>
      <c r="P2555" s="77">
        <v>6.0049371527999602</v>
      </c>
      <c r="Q2555" s="77">
        <v>6.0049371527999504</v>
      </c>
      <c r="R2555" s="77">
        <v>0</v>
      </c>
      <c r="S2555" s="77">
        <v>1.8750820508720199E-4</v>
      </c>
      <c r="T2555" s="77" t="s">
        <v>156</v>
      </c>
      <c r="U2555" s="105">
        <v>-0.24182059527775701</v>
      </c>
      <c r="V2555" s="105">
        <v>-0.18890381716874899</v>
      </c>
      <c r="W2555" s="101">
        <v>-5.2915603255138201E-2</v>
      </c>
    </row>
    <row r="2556" spans="2:23" x14ac:dyDescent="0.25">
      <c r="B2556" s="55" t="s">
        <v>117</v>
      </c>
      <c r="C2556" s="76" t="s">
        <v>140</v>
      </c>
      <c r="D2556" s="55" t="s">
        <v>79</v>
      </c>
      <c r="E2556" s="55" t="s">
        <v>202</v>
      </c>
      <c r="F2556" s="70">
        <v>144.63</v>
      </c>
      <c r="G2556" s="77">
        <v>58304</v>
      </c>
      <c r="H2556" s="77">
        <v>144.63</v>
      </c>
      <c r="I2556" s="77">
        <v>1</v>
      </c>
      <c r="J2556" s="77">
        <v>17.454267835549999</v>
      </c>
      <c r="K2556" s="77">
        <v>0</v>
      </c>
      <c r="L2556" s="77">
        <v>17.454267835551001</v>
      </c>
      <c r="M2556" s="77">
        <v>0</v>
      </c>
      <c r="N2556" s="77">
        <v>-9.8809800000000006E-13</v>
      </c>
      <c r="O2556" s="77">
        <v>0</v>
      </c>
      <c r="P2556" s="77">
        <v>-8.1702500000000005E-13</v>
      </c>
      <c r="Q2556" s="77">
        <v>-8.1702399999999997E-13</v>
      </c>
      <c r="R2556" s="77">
        <v>0</v>
      </c>
      <c r="S2556" s="77">
        <v>0</v>
      </c>
      <c r="T2556" s="77" t="s">
        <v>156</v>
      </c>
      <c r="U2556" s="105">
        <v>0</v>
      </c>
      <c r="V2556" s="105">
        <v>0</v>
      </c>
      <c r="W2556" s="101">
        <v>0</v>
      </c>
    </row>
    <row r="2557" spans="2:23" x14ac:dyDescent="0.25">
      <c r="B2557" s="55" t="s">
        <v>117</v>
      </c>
      <c r="C2557" s="76" t="s">
        <v>140</v>
      </c>
      <c r="D2557" s="55" t="s">
        <v>79</v>
      </c>
      <c r="E2557" s="55" t="s">
        <v>202</v>
      </c>
      <c r="F2557" s="70">
        <v>144.63</v>
      </c>
      <c r="G2557" s="77">
        <v>58350</v>
      </c>
      <c r="H2557" s="77">
        <v>142.96</v>
      </c>
      <c r="I2557" s="77">
        <v>1</v>
      </c>
      <c r="J2557" s="77">
        <v>-78.126966459086702</v>
      </c>
      <c r="K2557" s="77">
        <v>0.404683457480981</v>
      </c>
      <c r="L2557" s="77">
        <v>3.2148509013068498</v>
      </c>
      <c r="M2557" s="77">
        <v>6.8522815685909903E-4</v>
      </c>
      <c r="N2557" s="77">
        <v>-81.341817360393506</v>
      </c>
      <c r="O2557" s="77">
        <v>0.40399822932412099</v>
      </c>
      <c r="P2557" s="77">
        <v>-76.139401443353904</v>
      </c>
      <c r="Q2557" s="77">
        <v>-76.139401443353805</v>
      </c>
      <c r="R2557" s="77">
        <v>0</v>
      </c>
      <c r="S2557" s="77">
        <v>0.38435492037769098</v>
      </c>
      <c r="T2557" s="77" t="s">
        <v>156</v>
      </c>
      <c r="U2557" s="105">
        <v>-77.747909606194099</v>
      </c>
      <c r="V2557" s="105">
        <v>-60.734599071809797</v>
      </c>
      <c r="W2557" s="101">
        <v>-17.012932806290699</v>
      </c>
    </row>
    <row r="2558" spans="2:23" x14ac:dyDescent="0.25">
      <c r="B2558" s="55" t="s">
        <v>117</v>
      </c>
      <c r="C2558" s="76" t="s">
        <v>140</v>
      </c>
      <c r="D2558" s="55" t="s">
        <v>79</v>
      </c>
      <c r="E2558" s="55" t="s">
        <v>202</v>
      </c>
      <c r="F2558" s="70">
        <v>144.63</v>
      </c>
      <c r="G2558" s="77">
        <v>58600</v>
      </c>
      <c r="H2558" s="77">
        <v>144.66</v>
      </c>
      <c r="I2558" s="77">
        <v>1</v>
      </c>
      <c r="J2558" s="77">
        <v>21.4777629512371</v>
      </c>
      <c r="K2558" s="77">
        <v>1.7713701173358101E-3</v>
      </c>
      <c r="L2558" s="77">
        <v>-13.8089476849532</v>
      </c>
      <c r="M2558" s="77">
        <v>7.3223821887657297E-4</v>
      </c>
      <c r="N2558" s="77">
        <v>35.2867106361903</v>
      </c>
      <c r="O2558" s="77">
        <v>1.0391318984592399E-3</v>
      </c>
      <c r="P2558" s="77">
        <v>33.199139974019303</v>
      </c>
      <c r="Q2558" s="77">
        <v>33.199139974019197</v>
      </c>
      <c r="R2558" s="77">
        <v>0</v>
      </c>
      <c r="S2558" s="77">
        <v>4.2323823168557697E-3</v>
      </c>
      <c r="T2558" s="77" t="s">
        <v>157</v>
      </c>
      <c r="U2558" s="105">
        <v>-0.90829608563311304</v>
      </c>
      <c r="V2558" s="105">
        <v>-0.70953674354514595</v>
      </c>
      <c r="W2558" s="101">
        <v>-0.19875492924972399</v>
      </c>
    </row>
    <row r="2559" spans="2:23" x14ac:dyDescent="0.25">
      <c r="B2559" s="55" t="s">
        <v>117</v>
      </c>
      <c r="C2559" s="76" t="s">
        <v>140</v>
      </c>
      <c r="D2559" s="55" t="s">
        <v>79</v>
      </c>
      <c r="E2559" s="55" t="s">
        <v>203</v>
      </c>
      <c r="F2559" s="70">
        <v>144.63</v>
      </c>
      <c r="G2559" s="77">
        <v>58300</v>
      </c>
      <c r="H2559" s="77">
        <v>144.63</v>
      </c>
      <c r="I2559" s="77">
        <v>2</v>
      </c>
      <c r="J2559" s="77">
        <v>-10.756832164449399</v>
      </c>
      <c r="K2559" s="77">
        <v>0</v>
      </c>
      <c r="L2559" s="77">
        <v>-10.75683216445</v>
      </c>
      <c r="M2559" s="77">
        <v>0</v>
      </c>
      <c r="N2559" s="77">
        <v>5.9535699999999998E-13</v>
      </c>
      <c r="O2559" s="77">
        <v>0</v>
      </c>
      <c r="P2559" s="77">
        <v>5.0012200000000004E-13</v>
      </c>
      <c r="Q2559" s="77">
        <v>5.0012499999999995E-13</v>
      </c>
      <c r="R2559" s="77">
        <v>0</v>
      </c>
      <c r="S2559" s="77">
        <v>0</v>
      </c>
      <c r="T2559" s="77" t="s">
        <v>156</v>
      </c>
      <c r="U2559" s="105">
        <v>0</v>
      </c>
      <c r="V2559" s="105">
        <v>0</v>
      </c>
      <c r="W2559" s="101">
        <v>0</v>
      </c>
    </row>
    <row r="2560" spans="2:23" x14ac:dyDescent="0.25">
      <c r="B2560" s="55" t="s">
        <v>117</v>
      </c>
      <c r="C2560" s="76" t="s">
        <v>140</v>
      </c>
      <c r="D2560" s="55" t="s">
        <v>79</v>
      </c>
      <c r="E2560" s="55" t="s">
        <v>204</v>
      </c>
      <c r="F2560" s="70">
        <v>145.69999999999999</v>
      </c>
      <c r="G2560" s="77">
        <v>58500</v>
      </c>
      <c r="H2560" s="77">
        <v>144.94999999999999</v>
      </c>
      <c r="I2560" s="77">
        <v>1</v>
      </c>
      <c r="J2560" s="77">
        <v>-145.174502750165</v>
      </c>
      <c r="K2560" s="77">
        <v>0.29716647110748201</v>
      </c>
      <c r="L2560" s="77">
        <v>-105.008755308977</v>
      </c>
      <c r="M2560" s="77">
        <v>0.155478425550721</v>
      </c>
      <c r="N2560" s="77">
        <v>-40.165747441188202</v>
      </c>
      <c r="O2560" s="77">
        <v>0.14168804555676101</v>
      </c>
      <c r="P2560" s="77">
        <v>-39.204077126829198</v>
      </c>
      <c r="Q2560" s="77">
        <v>-39.204077126829098</v>
      </c>
      <c r="R2560" s="77">
        <v>0</v>
      </c>
      <c r="S2560" s="77">
        <v>2.16711312534658E-2</v>
      </c>
      <c r="T2560" s="77" t="s">
        <v>156</v>
      </c>
      <c r="U2560" s="105">
        <v>-9.5334953603548804</v>
      </c>
      <c r="V2560" s="105">
        <v>-7.4473130068307798</v>
      </c>
      <c r="W2560" s="101">
        <v>-2.08613603627846</v>
      </c>
    </row>
    <row r="2561" spans="2:23" x14ac:dyDescent="0.25">
      <c r="B2561" s="55" t="s">
        <v>117</v>
      </c>
      <c r="C2561" s="76" t="s">
        <v>140</v>
      </c>
      <c r="D2561" s="55" t="s">
        <v>79</v>
      </c>
      <c r="E2561" s="55" t="s">
        <v>205</v>
      </c>
      <c r="F2561" s="70">
        <v>144.94999999999999</v>
      </c>
      <c r="G2561" s="77">
        <v>58600</v>
      </c>
      <c r="H2561" s="77">
        <v>144.66</v>
      </c>
      <c r="I2561" s="77">
        <v>1</v>
      </c>
      <c r="J2561" s="77">
        <v>-14.3451751006845</v>
      </c>
      <c r="K2561" s="77">
        <v>9.4043310241869599E-3</v>
      </c>
      <c r="L2561" s="77">
        <v>20.946339221596698</v>
      </c>
      <c r="M2561" s="77">
        <v>2.0050835094129402E-2</v>
      </c>
      <c r="N2561" s="77">
        <v>-35.291514322281301</v>
      </c>
      <c r="O2561" s="77">
        <v>-1.0646504069942501E-2</v>
      </c>
      <c r="P2561" s="77">
        <v>-33.199139974023602</v>
      </c>
      <c r="Q2561" s="77">
        <v>-33.199139974023602</v>
      </c>
      <c r="R2561" s="77">
        <v>0</v>
      </c>
      <c r="S2561" s="77">
        <v>5.0369758302176999E-2</v>
      </c>
      <c r="T2561" s="77" t="s">
        <v>157</v>
      </c>
      <c r="U2561" s="105">
        <v>-11.7762061753093</v>
      </c>
      <c r="V2561" s="105">
        <v>-9.1992590446110203</v>
      </c>
      <c r="W2561" s="101">
        <v>-2.5768899175342201</v>
      </c>
    </row>
    <row r="2562" spans="2:23" x14ac:dyDescent="0.25">
      <c r="B2562" s="55" t="s">
        <v>117</v>
      </c>
      <c r="C2562" s="76" t="s">
        <v>118</v>
      </c>
      <c r="D2562" s="55" t="s">
        <v>80</v>
      </c>
      <c r="E2562" s="55" t="s">
        <v>119</v>
      </c>
      <c r="F2562" s="70">
        <v>103.33</v>
      </c>
      <c r="G2562" s="77">
        <v>50050</v>
      </c>
      <c r="H2562" s="77">
        <v>100.53</v>
      </c>
      <c r="I2562" s="77">
        <v>1</v>
      </c>
      <c r="J2562" s="77">
        <v>-74.874827917236502</v>
      </c>
      <c r="K2562" s="77">
        <v>1.02594189358135</v>
      </c>
      <c r="L2562" s="77">
        <v>11.5264179218037</v>
      </c>
      <c r="M2562" s="77">
        <v>2.43130707497782E-2</v>
      </c>
      <c r="N2562" s="77">
        <v>-86.4012458390402</v>
      </c>
      <c r="O2562" s="77">
        <v>1.00162882283157</v>
      </c>
      <c r="P2562" s="77">
        <v>-47.509543005528798</v>
      </c>
      <c r="Q2562" s="77">
        <v>-47.509543005528698</v>
      </c>
      <c r="R2562" s="77">
        <v>0</v>
      </c>
      <c r="S2562" s="77">
        <v>0.41305967181673597</v>
      </c>
      <c r="T2562" s="77" t="s">
        <v>134</v>
      </c>
      <c r="U2562" s="105">
        <v>-139.57372252684999</v>
      </c>
      <c r="V2562" s="105">
        <v>-63.530843577467998</v>
      </c>
      <c r="W2562" s="101">
        <v>-76.040133509548099</v>
      </c>
    </row>
    <row r="2563" spans="2:23" x14ac:dyDescent="0.25">
      <c r="B2563" s="55" t="s">
        <v>117</v>
      </c>
      <c r="C2563" s="76" t="s">
        <v>118</v>
      </c>
      <c r="D2563" s="55" t="s">
        <v>80</v>
      </c>
      <c r="E2563" s="55" t="s">
        <v>135</v>
      </c>
      <c r="F2563" s="70">
        <v>88.76</v>
      </c>
      <c r="G2563" s="77">
        <v>56050</v>
      </c>
      <c r="H2563" s="77">
        <v>99</v>
      </c>
      <c r="I2563" s="77">
        <v>1</v>
      </c>
      <c r="J2563" s="77">
        <v>-5.7261232540856204</v>
      </c>
      <c r="K2563" s="77">
        <v>1.04923160067136E-3</v>
      </c>
      <c r="L2563" s="77">
        <v>-56.5457803838082</v>
      </c>
      <c r="M2563" s="77">
        <v>0.102317608934844</v>
      </c>
      <c r="N2563" s="77">
        <v>50.8196571297226</v>
      </c>
      <c r="O2563" s="77">
        <v>-0.101268377334172</v>
      </c>
      <c r="P2563" s="77">
        <v>23.607424898165299</v>
      </c>
      <c r="Q2563" s="77">
        <v>23.607424898165199</v>
      </c>
      <c r="R2563" s="77">
        <v>0</v>
      </c>
      <c r="S2563" s="77">
        <v>1.7833936330320401E-2</v>
      </c>
      <c r="T2563" s="77" t="s">
        <v>134</v>
      </c>
      <c r="U2563" s="105">
        <v>-392.86539519634101</v>
      </c>
      <c r="V2563" s="105">
        <v>-178.82356017564399</v>
      </c>
      <c r="W2563" s="101">
        <v>-214.034107288814</v>
      </c>
    </row>
    <row r="2564" spans="2:23" x14ac:dyDescent="0.25">
      <c r="B2564" s="55" t="s">
        <v>117</v>
      </c>
      <c r="C2564" s="76" t="s">
        <v>118</v>
      </c>
      <c r="D2564" s="55" t="s">
        <v>80</v>
      </c>
      <c r="E2564" s="55" t="s">
        <v>121</v>
      </c>
      <c r="F2564" s="70">
        <v>100.53</v>
      </c>
      <c r="G2564" s="77">
        <v>51450</v>
      </c>
      <c r="H2564" s="77">
        <v>101.49</v>
      </c>
      <c r="I2564" s="77">
        <v>10</v>
      </c>
      <c r="J2564" s="77">
        <v>23.939856906744701</v>
      </c>
      <c r="K2564" s="77">
        <v>9.9951560975967496E-2</v>
      </c>
      <c r="L2564" s="77">
        <v>60.985736126769503</v>
      </c>
      <c r="M2564" s="77">
        <v>0.64863894590513804</v>
      </c>
      <c r="N2564" s="77">
        <v>-37.045879220024801</v>
      </c>
      <c r="O2564" s="77">
        <v>-0.54868738492917002</v>
      </c>
      <c r="P2564" s="77">
        <v>-20.286433995359701</v>
      </c>
      <c r="Q2564" s="77">
        <v>-20.286433995359701</v>
      </c>
      <c r="R2564" s="77">
        <v>0</v>
      </c>
      <c r="S2564" s="77">
        <v>7.1772472100866194E-2</v>
      </c>
      <c r="T2564" s="77" t="s">
        <v>136</v>
      </c>
      <c r="U2564" s="105">
        <v>-19.858868700471799</v>
      </c>
      <c r="V2564" s="105">
        <v>-9.0393138349694997</v>
      </c>
      <c r="W2564" s="101">
        <v>-10.819164238038899</v>
      </c>
    </row>
    <row r="2565" spans="2:23" x14ac:dyDescent="0.25">
      <c r="B2565" s="55" t="s">
        <v>117</v>
      </c>
      <c r="C2565" s="76" t="s">
        <v>118</v>
      </c>
      <c r="D2565" s="55" t="s">
        <v>80</v>
      </c>
      <c r="E2565" s="55" t="s">
        <v>137</v>
      </c>
      <c r="F2565" s="70">
        <v>101.49</v>
      </c>
      <c r="G2565" s="77">
        <v>54000</v>
      </c>
      <c r="H2565" s="77">
        <v>101.58</v>
      </c>
      <c r="I2565" s="77">
        <v>10</v>
      </c>
      <c r="J2565" s="77">
        <v>6.3776082068932096</v>
      </c>
      <c r="K2565" s="77">
        <v>1.9458387273198199E-3</v>
      </c>
      <c r="L2565" s="77">
        <v>43.105670928934202</v>
      </c>
      <c r="M2565" s="77">
        <v>8.8891449760613805E-2</v>
      </c>
      <c r="N2565" s="77">
        <v>-36.728062722041003</v>
      </c>
      <c r="O2565" s="77">
        <v>-8.6945611033293999E-2</v>
      </c>
      <c r="P2565" s="77">
        <v>-20.2864339953586</v>
      </c>
      <c r="Q2565" s="77">
        <v>-20.2864339953585</v>
      </c>
      <c r="R2565" s="77">
        <v>0</v>
      </c>
      <c r="S2565" s="77">
        <v>1.9688045099226201E-2</v>
      </c>
      <c r="T2565" s="77" t="s">
        <v>136</v>
      </c>
      <c r="U2565" s="105">
        <v>-5.5224969712816803</v>
      </c>
      <c r="V2565" s="105">
        <v>-2.5137173737846101</v>
      </c>
      <c r="W2565" s="101">
        <v>-3.00867096900385</v>
      </c>
    </row>
    <row r="2566" spans="2:23" x14ac:dyDescent="0.25">
      <c r="B2566" s="55" t="s">
        <v>117</v>
      </c>
      <c r="C2566" s="76" t="s">
        <v>118</v>
      </c>
      <c r="D2566" s="55" t="s">
        <v>80</v>
      </c>
      <c r="E2566" s="55" t="s">
        <v>138</v>
      </c>
      <c r="F2566" s="70">
        <v>101.58</v>
      </c>
      <c r="G2566" s="77">
        <v>56100</v>
      </c>
      <c r="H2566" s="77">
        <v>99.52</v>
      </c>
      <c r="I2566" s="77">
        <v>10</v>
      </c>
      <c r="J2566" s="77">
        <v>-25.052344026555801</v>
      </c>
      <c r="K2566" s="77">
        <v>0.11472892525591299</v>
      </c>
      <c r="L2566" s="77">
        <v>35.677575962972</v>
      </c>
      <c r="M2566" s="77">
        <v>0.232684187181317</v>
      </c>
      <c r="N2566" s="77">
        <v>-60.729919989527801</v>
      </c>
      <c r="O2566" s="77">
        <v>-0.117955261925404</v>
      </c>
      <c r="P2566" s="77">
        <v>-32.059678034322999</v>
      </c>
      <c r="Q2566" s="77">
        <v>-32.0596780343229</v>
      </c>
      <c r="R2566" s="77">
        <v>0</v>
      </c>
      <c r="S2566" s="77">
        <v>0.18788603629546199</v>
      </c>
      <c r="T2566" s="77" t="s">
        <v>136</v>
      </c>
      <c r="U2566" s="105">
        <v>-136.96403676502601</v>
      </c>
      <c r="V2566" s="105">
        <v>-62.342972859977699</v>
      </c>
      <c r="W2566" s="101">
        <v>-74.618369798195701</v>
      </c>
    </row>
    <row r="2567" spans="2:23" x14ac:dyDescent="0.25">
      <c r="B2567" s="55" t="s">
        <v>117</v>
      </c>
      <c r="C2567" s="76" t="s">
        <v>118</v>
      </c>
      <c r="D2567" s="55" t="s">
        <v>80</v>
      </c>
      <c r="E2567" s="55" t="s">
        <v>139</v>
      </c>
      <c r="F2567" s="70">
        <v>99</v>
      </c>
      <c r="G2567" s="77">
        <v>56100</v>
      </c>
      <c r="H2567" s="77">
        <v>99.52</v>
      </c>
      <c r="I2567" s="77">
        <v>10</v>
      </c>
      <c r="J2567" s="77">
        <v>41.727980872919197</v>
      </c>
      <c r="K2567" s="77">
        <v>0.124845788600292</v>
      </c>
      <c r="L2567" s="77">
        <v>-16.641254587061798</v>
      </c>
      <c r="M2567" s="77">
        <v>1.9855978098391701E-2</v>
      </c>
      <c r="N2567" s="77">
        <v>58.369235459980899</v>
      </c>
      <c r="O2567" s="77">
        <v>0.1049898105019</v>
      </c>
      <c r="P2567" s="77">
        <v>30.4079112313316</v>
      </c>
      <c r="Q2567" s="77">
        <v>30.4079112313315</v>
      </c>
      <c r="R2567" s="77">
        <v>0</v>
      </c>
      <c r="S2567" s="77">
        <v>6.6296764392947197E-2</v>
      </c>
      <c r="T2567" s="77" t="s">
        <v>136</v>
      </c>
      <c r="U2567" s="105">
        <v>-19.930713848771202</v>
      </c>
      <c r="V2567" s="105">
        <v>-9.0720161430814805</v>
      </c>
      <c r="W2567" s="101">
        <v>-10.8583056650195</v>
      </c>
    </row>
    <row r="2568" spans="2:23" x14ac:dyDescent="0.25">
      <c r="B2568" s="55" t="s">
        <v>117</v>
      </c>
      <c r="C2568" s="76" t="s">
        <v>140</v>
      </c>
      <c r="D2568" s="55" t="s">
        <v>80</v>
      </c>
      <c r="E2568" s="55" t="s">
        <v>141</v>
      </c>
      <c r="F2568" s="70">
        <v>102.99</v>
      </c>
      <c r="G2568" s="77">
        <v>50000</v>
      </c>
      <c r="H2568" s="77">
        <v>100.49</v>
      </c>
      <c r="I2568" s="77">
        <v>1</v>
      </c>
      <c r="J2568" s="77">
        <v>-128.69379086662099</v>
      </c>
      <c r="K2568" s="77">
        <v>1.5783673492663299</v>
      </c>
      <c r="L2568" s="77">
        <v>-11.549845794460399</v>
      </c>
      <c r="M2568" s="77">
        <v>1.2712918779565201E-2</v>
      </c>
      <c r="N2568" s="77">
        <v>-117.14394507215999</v>
      </c>
      <c r="O2568" s="77">
        <v>1.5656544304867701</v>
      </c>
      <c r="P2568" s="77">
        <v>-64.490456994446902</v>
      </c>
      <c r="Q2568" s="77">
        <v>-64.490456994446902</v>
      </c>
      <c r="R2568" s="77">
        <v>0</v>
      </c>
      <c r="S2568" s="77">
        <v>0.39635451483150402</v>
      </c>
      <c r="T2568" s="77" t="s">
        <v>142</v>
      </c>
      <c r="U2568" s="105">
        <v>-133.35330115636299</v>
      </c>
      <c r="V2568" s="105">
        <v>-60.699446592993802</v>
      </c>
      <c r="W2568" s="101">
        <v>-72.651231480324697</v>
      </c>
    </row>
    <row r="2569" spans="2:23" x14ac:dyDescent="0.25">
      <c r="B2569" s="55" t="s">
        <v>117</v>
      </c>
      <c r="C2569" s="76" t="s">
        <v>140</v>
      </c>
      <c r="D2569" s="55" t="s">
        <v>80</v>
      </c>
      <c r="E2569" s="55" t="s">
        <v>143</v>
      </c>
      <c r="F2569" s="70">
        <v>87.74</v>
      </c>
      <c r="G2569" s="77">
        <v>56050</v>
      </c>
      <c r="H2569" s="77">
        <v>99</v>
      </c>
      <c r="I2569" s="77">
        <v>1</v>
      </c>
      <c r="J2569" s="77">
        <v>113.097006103711</v>
      </c>
      <c r="K2569" s="77">
        <v>0.63954663948114499</v>
      </c>
      <c r="L2569" s="77">
        <v>45.032191481990502</v>
      </c>
      <c r="M2569" s="77">
        <v>0.10139491348353299</v>
      </c>
      <c r="N2569" s="77">
        <v>68.0648146217207</v>
      </c>
      <c r="O2569" s="77">
        <v>0.53815172599761196</v>
      </c>
      <c r="P2569" s="77">
        <v>38.151696383992999</v>
      </c>
      <c r="Q2569" s="77">
        <v>38.151696383992999</v>
      </c>
      <c r="R2569" s="77">
        <v>0</v>
      </c>
      <c r="S2569" s="77">
        <v>7.2777596848819306E-2</v>
      </c>
      <c r="T2569" s="77" t="s">
        <v>142</v>
      </c>
      <c r="U2569" s="105">
        <v>-542.72393499390205</v>
      </c>
      <c r="V2569" s="105">
        <v>-247.035823044789</v>
      </c>
      <c r="W2569" s="101">
        <v>-295.67743647321902</v>
      </c>
    </row>
    <row r="2570" spans="2:23" x14ac:dyDescent="0.25">
      <c r="B2570" s="55" t="s">
        <v>117</v>
      </c>
      <c r="C2570" s="76" t="s">
        <v>140</v>
      </c>
      <c r="D2570" s="55" t="s">
        <v>80</v>
      </c>
      <c r="E2570" s="55" t="s">
        <v>154</v>
      </c>
      <c r="F2570" s="70">
        <v>87.47</v>
      </c>
      <c r="G2570" s="77">
        <v>58350</v>
      </c>
      <c r="H2570" s="77">
        <v>99.25</v>
      </c>
      <c r="I2570" s="77">
        <v>1</v>
      </c>
      <c r="J2570" s="77">
        <v>92.630060955975793</v>
      </c>
      <c r="K2570" s="77">
        <v>0.61091936732079499</v>
      </c>
      <c r="L2570" s="77">
        <v>11.5136496375191</v>
      </c>
      <c r="M2570" s="77">
        <v>9.4385659118587806E-3</v>
      </c>
      <c r="N2570" s="77">
        <v>81.116411318456699</v>
      </c>
      <c r="O2570" s="77">
        <v>0.60148080140893601</v>
      </c>
      <c r="P2570" s="77">
        <v>50.240878717819697</v>
      </c>
      <c r="Q2570" s="77">
        <v>50.240878717819598</v>
      </c>
      <c r="R2570" s="77">
        <v>0</v>
      </c>
      <c r="S2570" s="77">
        <v>0.179719187676913</v>
      </c>
      <c r="T2570" s="77" t="s">
        <v>142</v>
      </c>
      <c r="U2570" s="105">
        <v>-706.642584496415</v>
      </c>
      <c r="V2570" s="105">
        <v>-321.64793406712403</v>
      </c>
      <c r="W2570" s="101">
        <v>-384.980750644539</v>
      </c>
    </row>
    <row r="2571" spans="2:23" x14ac:dyDescent="0.25">
      <c r="B2571" s="55" t="s">
        <v>117</v>
      </c>
      <c r="C2571" s="76" t="s">
        <v>140</v>
      </c>
      <c r="D2571" s="55" t="s">
        <v>80</v>
      </c>
      <c r="E2571" s="55" t="s">
        <v>155</v>
      </c>
      <c r="F2571" s="70">
        <v>100.49</v>
      </c>
      <c r="G2571" s="77">
        <v>50050</v>
      </c>
      <c r="H2571" s="77">
        <v>100.53</v>
      </c>
      <c r="I2571" s="77">
        <v>1</v>
      </c>
      <c r="J2571" s="77">
        <v>11.8764439220688</v>
      </c>
      <c r="K2571" s="77">
        <v>8.1667903815511398E-3</v>
      </c>
      <c r="L2571" s="77">
        <v>82.652201830444596</v>
      </c>
      <c r="M2571" s="77">
        <v>0.395537276463649</v>
      </c>
      <c r="N2571" s="77">
        <v>-70.775757908375795</v>
      </c>
      <c r="O2571" s="77">
        <v>-0.38737048608209801</v>
      </c>
      <c r="P2571" s="77">
        <v>-38.598806203147099</v>
      </c>
      <c r="Q2571" s="77">
        <v>-38.598806203146999</v>
      </c>
      <c r="R2571" s="77">
        <v>0</v>
      </c>
      <c r="S2571" s="77">
        <v>8.62633479538394E-2</v>
      </c>
      <c r="T2571" s="77" t="s">
        <v>156</v>
      </c>
      <c r="U2571" s="105">
        <v>-36.1035772397762</v>
      </c>
      <c r="V2571" s="105">
        <v>-16.4335426230822</v>
      </c>
      <c r="W2571" s="101">
        <v>-19.6693244529373</v>
      </c>
    </row>
    <row r="2572" spans="2:23" x14ac:dyDescent="0.25">
      <c r="B2572" s="55" t="s">
        <v>117</v>
      </c>
      <c r="C2572" s="76" t="s">
        <v>140</v>
      </c>
      <c r="D2572" s="55" t="s">
        <v>80</v>
      </c>
      <c r="E2572" s="55" t="s">
        <v>155</v>
      </c>
      <c r="F2572" s="70">
        <v>100.49</v>
      </c>
      <c r="G2572" s="77">
        <v>51150</v>
      </c>
      <c r="H2572" s="77">
        <v>99.14</v>
      </c>
      <c r="I2572" s="77">
        <v>1</v>
      </c>
      <c r="J2572" s="77">
        <v>-201.93209182844501</v>
      </c>
      <c r="K2572" s="77">
        <v>1.4271799398574001</v>
      </c>
      <c r="L2572" s="77">
        <v>-154.67987533964401</v>
      </c>
      <c r="M2572" s="77">
        <v>0.837405234228078</v>
      </c>
      <c r="N2572" s="77">
        <v>-47.252216488800599</v>
      </c>
      <c r="O2572" s="77">
        <v>0.58977470562932699</v>
      </c>
      <c r="P2572" s="77">
        <v>-25.891650791299099</v>
      </c>
      <c r="Q2572" s="77">
        <v>-25.891650791299099</v>
      </c>
      <c r="R2572" s="77">
        <v>0</v>
      </c>
      <c r="S2572" s="77">
        <v>2.34632153244504E-2</v>
      </c>
      <c r="T2572" s="77" t="s">
        <v>156</v>
      </c>
      <c r="U2572" s="105">
        <v>-4.9221300174893097</v>
      </c>
      <c r="V2572" s="105">
        <v>-2.24044373502266</v>
      </c>
      <c r="W2572" s="101">
        <v>-2.6815894632977102</v>
      </c>
    </row>
    <row r="2573" spans="2:23" x14ac:dyDescent="0.25">
      <c r="B2573" s="55" t="s">
        <v>117</v>
      </c>
      <c r="C2573" s="76" t="s">
        <v>140</v>
      </c>
      <c r="D2573" s="55" t="s">
        <v>80</v>
      </c>
      <c r="E2573" s="55" t="s">
        <v>155</v>
      </c>
      <c r="F2573" s="70">
        <v>100.49</v>
      </c>
      <c r="G2573" s="77">
        <v>51200</v>
      </c>
      <c r="H2573" s="77">
        <v>100.49</v>
      </c>
      <c r="I2573" s="77">
        <v>1</v>
      </c>
      <c r="J2573" s="77">
        <v>2.987929E-12</v>
      </c>
      <c r="K2573" s="77">
        <v>0</v>
      </c>
      <c r="L2573" s="77">
        <v>2.3751279999999999E-12</v>
      </c>
      <c r="M2573" s="77">
        <v>0</v>
      </c>
      <c r="N2573" s="77">
        <v>6.1280200000000002E-13</v>
      </c>
      <c r="O2573" s="77">
        <v>0</v>
      </c>
      <c r="P2573" s="77">
        <v>1.0143999999999999E-13</v>
      </c>
      <c r="Q2573" s="77">
        <v>1.01438E-13</v>
      </c>
      <c r="R2573" s="77">
        <v>0</v>
      </c>
      <c r="S2573" s="77">
        <v>0</v>
      </c>
      <c r="T2573" s="77" t="s">
        <v>157</v>
      </c>
      <c r="U2573" s="105">
        <v>0</v>
      </c>
      <c r="V2573" s="105">
        <v>0</v>
      </c>
      <c r="W2573" s="101">
        <v>0</v>
      </c>
    </row>
    <row r="2574" spans="2:23" x14ac:dyDescent="0.25">
      <c r="B2574" s="55" t="s">
        <v>117</v>
      </c>
      <c r="C2574" s="76" t="s">
        <v>140</v>
      </c>
      <c r="D2574" s="55" t="s">
        <v>80</v>
      </c>
      <c r="E2574" s="55" t="s">
        <v>121</v>
      </c>
      <c r="F2574" s="70">
        <v>100.53</v>
      </c>
      <c r="G2574" s="77">
        <v>50054</v>
      </c>
      <c r="H2574" s="77">
        <v>100.53</v>
      </c>
      <c r="I2574" s="77">
        <v>1</v>
      </c>
      <c r="J2574" s="77">
        <v>68.955201478519996</v>
      </c>
      <c r="K2574" s="77">
        <v>0</v>
      </c>
      <c r="L2574" s="77">
        <v>68.955199711761296</v>
      </c>
      <c r="M2574" s="77">
        <v>0</v>
      </c>
      <c r="N2574" s="77">
        <v>1.7667586171830001E-6</v>
      </c>
      <c r="O2574" s="77">
        <v>0</v>
      </c>
      <c r="P2574" s="77">
        <v>4.2529199999999999E-13</v>
      </c>
      <c r="Q2574" s="77">
        <v>4.2529100000000002E-13</v>
      </c>
      <c r="R2574" s="77">
        <v>0</v>
      </c>
      <c r="S2574" s="77">
        <v>0</v>
      </c>
      <c r="T2574" s="77" t="s">
        <v>157</v>
      </c>
      <c r="U2574" s="105">
        <v>0</v>
      </c>
      <c r="V2574" s="105">
        <v>0</v>
      </c>
      <c r="W2574" s="101">
        <v>0</v>
      </c>
    </row>
    <row r="2575" spans="2:23" x14ac:dyDescent="0.25">
      <c r="B2575" s="55" t="s">
        <v>117</v>
      </c>
      <c r="C2575" s="76" t="s">
        <v>140</v>
      </c>
      <c r="D2575" s="55" t="s">
        <v>80</v>
      </c>
      <c r="E2575" s="55" t="s">
        <v>121</v>
      </c>
      <c r="F2575" s="70">
        <v>100.53</v>
      </c>
      <c r="G2575" s="77">
        <v>50100</v>
      </c>
      <c r="H2575" s="77">
        <v>100.08</v>
      </c>
      <c r="I2575" s="77">
        <v>1</v>
      </c>
      <c r="J2575" s="77">
        <v>-258.664975582963</v>
      </c>
      <c r="K2575" s="77">
        <v>0.53325332965887995</v>
      </c>
      <c r="L2575" s="77">
        <v>-195.20862099156199</v>
      </c>
      <c r="M2575" s="77">
        <v>0.30370805350413499</v>
      </c>
      <c r="N2575" s="77">
        <v>-63.4563545914014</v>
      </c>
      <c r="O2575" s="77">
        <v>0.22954527615474499</v>
      </c>
      <c r="P2575" s="77">
        <v>-34.852124390423697</v>
      </c>
      <c r="Q2575" s="77">
        <v>-34.852124390423597</v>
      </c>
      <c r="R2575" s="77">
        <v>0</v>
      </c>
      <c r="S2575" s="77">
        <v>9.6809244789687592E-3</v>
      </c>
      <c r="T2575" s="77" t="s">
        <v>156</v>
      </c>
      <c r="U2575" s="105">
        <v>-5.5308206414291599</v>
      </c>
      <c r="V2575" s="105">
        <v>-2.5175061226734199</v>
      </c>
      <c r="W2575" s="101">
        <v>-3.0132057265344598</v>
      </c>
    </row>
    <row r="2576" spans="2:23" x14ac:dyDescent="0.25">
      <c r="B2576" s="55" t="s">
        <v>117</v>
      </c>
      <c r="C2576" s="76" t="s">
        <v>140</v>
      </c>
      <c r="D2576" s="55" t="s">
        <v>80</v>
      </c>
      <c r="E2576" s="55" t="s">
        <v>121</v>
      </c>
      <c r="F2576" s="70">
        <v>100.53</v>
      </c>
      <c r="G2576" s="77">
        <v>50900</v>
      </c>
      <c r="H2576" s="77">
        <v>101.68</v>
      </c>
      <c r="I2576" s="77">
        <v>1</v>
      </c>
      <c r="J2576" s="77">
        <v>78.176145696337699</v>
      </c>
      <c r="K2576" s="77">
        <v>0.43086143779341801</v>
      </c>
      <c r="L2576" s="77">
        <v>134.57550872587601</v>
      </c>
      <c r="M2576" s="77">
        <v>1.2767950121923901</v>
      </c>
      <c r="N2576" s="77">
        <v>-56.3993630295382</v>
      </c>
      <c r="O2576" s="77">
        <v>-0.84593357439897598</v>
      </c>
      <c r="P2576" s="77">
        <v>-30.969790822893899</v>
      </c>
      <c r="Q2576" s="77">
        <v>-30.969790822893799</v>
      </c>
      <c r="R2576" s="77">
        <v>0</v>
      </c>
      <c r="S2576" s="77">
        <v>6.7618520024773102E-2</v>
      </c>
      <c r="T2576" s="77" t="s">
        <v>156</v>
      </c>
      <c r="U2576" s="105">
        <v>-20.668846555639099</v>
      </c>
      <c r="V2576" s="105">
        <v>-9.4079976780757697</v>
      </c>
      <c r="W2576" s="101">
        <v>-11.2604423176921</v>
      </c>
    </row>
    <row r="2577" spans="2:23" x14ac:dyDescent="0.25">
      <c r="B2577" s="55" t="s">
        <v>117</v>
      </c>
      <c r="C2577" s="76" t="s">
        <v>140</v>
      </c>
      <c r="D2577" s="55" t="s">
        <v>80</v>
      </c>
      <c r="E2577" s="55" t="s">
        <v>158</v>
      </c>
      <c r="F2577" s="70">
        <v>100.53</v>
      </c>
      <c r="G2577" s="77">
        <v>50454</v>
      </c>
      <c r="H2577" s="77">
        <v>100.53</v>
      </c>
      <c r="I2577" s="77">
        <v>1</v>
      </c>
      <c r="J2577" s="77">
        <v>5.6331689999999997E-12</v>
      </c>
      <c r="K2577" s="77">
        <v>0</v>
      </c>
      <c r="L2577" s="77">
        <v>7.2242769999999999E-12</v>
      </c>
      <c r="M2577" s="77">
        <v>0</v>
      </c>
      <c r="N2577" s="77">
        <v>-1.5911079999999999E-12</v>
      </c>
      <c r="O2577" s="77">
        <v>0</v>
      </c>
      <c r="P2577" s="77">
        <v>-3.0518299999999998E-13</v>
      </c>
      <c r="Q2577" s="77">
        <v>-3.0518200000000001E-13</v>
      </c>
      <c r="R2577" s="77">
        <v>0</v>
      </c>
      <c r="S2577" s="77">
        <v>0</v>
      </c>
      <c r="T2577" s="77" t="s">
        <v>157</v>
      </c>
      <c r="U2577" s="105">
        <v>0</v>
      </c>
      <c r="V2577" s="105">
        <v>0</v>
      </c>
      <c r="W2577" s="101">
        <v>0</v>
      </c>
    </row>
    <row r="2578" spans="2:23" x14ac:dyDescent="0.25">
      <c r="B2578" s="55" t="s">
        <v>117</v>
      </c>
      <c r="C2578" s="76" t="s">
        <v>140</v>
      </c>
      <c r="D2578" s="55" t="s">
        <v>80</v>
      </c>
      <c r="E2578" s="55" t="s">
        <v>158</v>
      </c>
      <c r="F2578" s="70">
        <v>100.53</v>
      </c>
      <c r="G2578" s="77">
        <v>50604</v>
      </c>
      <c r="H2578" s="77">
        <v>100.53</v>
      </c>
      <c r="I2578" s="77">
        <v>1</v>
      </c>
      <c r="J2578" s="77">
        <v>2.59585E-13</v>
      </c>
      <c r="K2578" s="77">
        <v>0</v>
      </c>
      <c r="L2578" s="77">
        <v>-1.626084E-12</v>
      </c>
      <c r="M2578" s="77">
        <v>0</v>
      </c>
      <c r="N2578" s="77">
        <v>1.8856689999999998E-12</v>
      </c>
      <c r="O2578" s="77">
        <v>0</v>
      </c>
      <c r="P2578" s="77">
        <v>7.8779799999999999E-13</v>
      </c>
      <c r="Q2578" s="77">
        <v>7.8779799999999999E-13</v>
      </c>
      <c r="R2578" s="77">
        <v>0</v>
      </c>
      <c r="S2578" s="77">
        <v>0</v>
      </c>
      <c r="T2578" s="77" t="s">
        <v>157</v>
      </c>
      <c r="U2578" s="105">
        <v>0</v>
      </c>
      <c r="V2578" s="105">
        <v>0</v>
      </c>
      <c r="W2578" s="101">
        <v>0</v>
      </c>
    </row>
    <row r="2579" spans="2:23" x14ac:dyDescent="0.25">
      <c r="B2579" s="55" t="s">
        <v>117</v>
      </c>
      <c r="C2579" s="76" t="s">
        <v>140</v>
      </c>
      <c r="D2579" s="55" t="s">
        <v>80</v>
      </c>
      <c r="E2579" s="55" t="s">
        <v>159</v>
      </c>
      <c r="F2579" s="70">
        <v>100.08</v>
      </c>
      <c r="G2579" s="77">
        <v>50103</v>
      </c>
      <c r="H2579" s="77">
        <v>100.05</v>
      </c>
      <c r="I2579" s="77">
        <v>1</v>
      </c>
      <c r="J2579" s="77">
        <v>-29.611404584729701</v>
      </c>
      <c r="K2579" s="77">
        <v>4.3841764074027496E-3</v>
      </c>
      <c r="L2579" s="77">
        <v>-29.611408559827101</v>
      </c>
      <c r="M2579" s="77">
        <v>4.3841775844849998E-3</v>
      </c>
      <c r="N2579" s="77">
        <v>3.9750974067939998E-6</v>
      </c>
      <c r="O2579" s="77">
        <v>-1.1770822539999999E-9</v>
      </c>
      <c r="P2579" s="77">
        <v>-1.734956E-12</v>
      </c>
      <c r="Q2579" s="77">
        <v>-1.734958E-12</v>
      </c>
      <c r="R2579" s="77">
        <v>0</v>
      </c>
      <c r="S2579" s="77">
        <v>0</v>
      </c>
      <c r="T2579" s="77" t="s">
        <v>157</v>
      </c>
      <c r="U2579" s="105">
        <v>1.468186421E-9</v>
      </c>
      <c r="V2579" s="105">
        <v>0</v>
      </c>
      <c r="W2579" s="101">
        <v>1.46823942817E-9</v>
      </c>
    </row>
    <row r="2580" spans="2:23" x14ac:dyDescent="0.25">
      <c r="B2580" s="55" t="s">
        <v>117</v>
      </c>
      <c r="C2580" s="76" t="s">
        <v>140</v>
      </c>
      <c r="D2580" s="55" t="s">
        <v>80</v>
      </c>
      <c r="E2580" s="55" t="s">
        <v>159</v>
      </c>
      <c r="F2580" s="70">
        <v>100.08</v>
      </c>
      <c r="G2580" s="77">
        <v>50200</v>
      </c>
      <c r="H2580" s="77">
        <v>99.88</v>
      </c>
      <c r="I2580" s="77">
        <v>1</v>
      </c>
      <c r="J2580" s="77">
        <v>-52.480852649587497</v>
      </c>
      <c r="K2580" s="77">
        <v>4.1286056023467403E-2</v>
      </c>
      <c r="L2580" s="77">
        <v>11.1100201996009</v>
      </c>
      <c r="M2580" s="77">
        <v>1.85025390704473E-3</v>
      </c>
      <c r="N2580" s="77">
        <v>-63.590872849188301</v>
      </c>
      <c r="O2580" s="77">
        <v>3.9435802116422697E-2</v>
      </c>
      <c r="P2580" s="77">
        <v>-34.852124390424798</v>
      </c>
      <c r="Q2580" s="77">
        <v>-34.852124390424699</v>
      </c>
      <c r="R2580" s="77">
        <v>0</v>
      </c>
      <c r="S2580" s="77">
        <v>1.8207911912139399E-2</v>
      </c>
      <c r="T2580" s="77" t="s">
        <v>156</v>
      </c>
      <c r="U2580" s="105">
        <v>-8.7753830742379009</v>
      </c>
      <c r="V2580" s="105">
        <v>-3.9943585320261001</v>
      </c>
      <c r="W2580" s="101">
        <v>-4.780851928873</v>
      </c>
    </row>
    <row r="2581" spans="2:23" x14ac:dyDescent="0.25">
      <c r="B2581" s="55" t="s">
        <v>117</v>
      </c>
      <c r="C2581" s="76" t="s">
        <v>140</v>
      </c>
      <c r="D2581" s="55" t="s">
        <v>80</v>
      </c>
      <c r="E2581" s="55" t="s">
        <v>160</v>
      </c>
      <c r="F2581" s="70">
        <v>99.94</v>
      </c>
      <c r="G2581" s="77">
        <v>50800</v>
      </c>
      <c r="H2581" s="77">
        <v>101.28</v>
      </c>
      <c r="I2581" s="77">
        <v>1</v>
      </c>
      <c r="J2581" s="77">
        <v>103.038576536238</v>
      </c>
      <c r="K2581" s="77">
        <v>0.53891629340421199</v>
      </c>
      <c r="L2581" s="77">
        <v>154.99637447768501</v>
      </c>
      <c r="M2581" s="77">
        <v>1.21945195089827</v>
      </c>
      <c r="N2581" s="77">
        <v>-51.957797941447502</v>
      </c>
      <c r="O2581" s="77">
        <v>-0.68053565749406097</v>
      </c>
      <c r="P2581" s="77">
        <v>-29.019658140000899</v>
      </c>
      <c r="Q2581" s="77">
        <v>-29.0196581400008</v>
      </c>
      <c r="R2581" s="77">
        <v>0</v>
      </c>
      <c r="S2581" s="77">
        <v>4.27470547526334E-2</v>
      </c>
      <c r="T2581" s="77" t="s">
        <v>156</v>
      </c>
      <c r="U2581" s="105">
        <v>1.15475674106235</v>
      </c>
      <c r="V2581" s="105">
        <v>-0.52561949741181502</v>
      </c>
      <c r="W2581" s="101">
        <v>1.6804369065068001</v>
      </c>
    </row>
    <row r="2582" spans="2:23" x14ac:dyDescent="0.25">
      <c r="B2582" s="55" t="s">
        <v>117</v>
      </c>
      <c r="C2582" s="76" t="s">
        <v>140</v>
      </c>
      <c r="D2582" s="55" t="s">
        <v>80</v>
      </c>
      <c r="E2582" s="55" t="s">
        <v>161</v>
      </c>
      <c r="F2582" s="70">
        <v>99.88</v>
      </c>
      <c r="G2582" s="77">
        <v>50150</v>
      </c>
      <c r="H2582" s="77">
        <v>99.94</v>
      </c>
      <c r="I2582" s="77">
        <v>1</v>
      </c>
      <c r="J2582" s="77">
        <v>29.000238077640901</v>
      </c>
      <c r="K2582" s="77">
        <v>4.3900920806824303E-3</v>
      </c>
      <c r="L2582" s="77">
        <v>81.313355784889296</v>
      </c>
      <c r="M2582" s="77">
        <v>3.4513918747379899E-2</v>
      </c>
      <c r="N2582" s="77">
        <v>-52.313117707248402</v>
      </c>
      <c r="O2582" s="77">
        <v>-3.0123826666697499E-2</v>
      </c>
      <c r="P2582" s="77">
        <v>-29.019658140000899</v>
      </c>
      <c r="Q2582" s="77">
        <v>-29.019658140000899</v>
      </c>
      <c r="R2582" s="77">
        <v>0</v>
      </c>
      <c r="S2582" s="77">
        <v>4.3959737156963599E-3</v>
      </c>
      <c r="T2582" s="77" t="s">
        <v>156</v>
      </c>
      <c r="U2582" s="105">
        <v>0.12911554016527499</v>
      </c>
      <c r="V2582" s="105">
        <v>-5.87705123654804E-2</v>
      </c>
      <c r="W2582" s="101">
        <v>0.18789283593848599</v>
      </c>
    </row>
    <row r="2583" spans="2:23" x14ac:dyDescent="0.25">
      <c r="B2583" s="55" t="s">
        <v>117</v>
      </c>
      <c r="C2583" s="76" t="s">
        <v>140</v>
      </c>
      <c r="D2583" s="55" t="s">
        <v>80</v>
      </c>
      <c r="E2583" s="55" t="s">
        <v>161</v>
      </c>
      <c r="F2583" s="70">
        <v>99.88</v>
      </c>
      <c r="G2583" s="77">
        <v>50250</v>
      </c>
      <c r="H2583" s="77">
        <v>98.88</v>
      </c>
      <c r="I2583" s="77">
        <v>1</v>
      </c>
      <c r="J2583" s="77">
        <v>-93.308347201916405</v>
      </c>
      <c r="K2583" s="77">
        <v>0.42983732085341098</v>
      </c>
      <c r="L2583" s="77">
        <v>-140.643457229391</v>
      </c>
      <c r="M2583" s="77">
        <v>0.97656733637306603</v>
      </c>
      <c r="N2583" s="77">
        <v>47.335110027474101</v>
      </c>
      <c r="O2583" s="77">
        <v>-0.54673001551965505</v>
      </c>
      <c r="P2583" s="77">
        <v>25.891650791299</v>
      </c>
      <c r="Q2583" s="77">
        <v>25.891650791299</v>
      </c>
      <c r="R2583" s="77">
        <v>0</v>
      </c>
      <c r="S2583" s="77">
        <v>3.3096541159088701E-2</v>
      </c>
      <c r="T2583" s="77" t="s">
        <v>156</v>
      </c>
      <c r="U2583" s="105">
        <v>-6.9989189148692299</v>
      </c>
      <c r="V2583" s="105">
        <v>-3.18575169266837</v>
      </c>
      <c r="W2583" s="101">
        <v>-3.81302955222661</v>
      </c>
    </row>
    <row r="2584" spans="2:23" x14ac:dyDescent="0.25">
      <c r="B2584" s="55" t="s">
        <v>117</v>
      </c>
      <c r="C2584" s="76" t="s">
        <v>140</v>
      </c>
      <c r="D2584" s="55" t="s">
        <v>80</v>
      </c>
      <c r="E2584" s="55" t="s">
        <v>161</v>
      </c>
      <c r="F2584" s="70">
        <v>99.88</v>
      </c>
      <c r="G2584" s="77">
        <v>50900</v>
      </c>
      <c r="H2584" s="77">
        <v>101.68</v>
      </c>
      <c r="I2584" s="77">
        <v>1</v>
      </c>
      <c r="J2584" s="77">
        <v>106.00217982429101</v>
      </c>
      <c r="K2584" s="77">
        <v>1.07308213317637</v>
      </c>
      <c r="L2584" s="77">
        <v>130.544888812892</v>
      </c>
      <c r="M2584" s="77">
        <v>1.62750794353878</v>
      </c>
      <c r="N2584" s="77">
        <v>-24.5427089886015</v>
      </c>
      <c r="O2584" s="77">
        <v>-0.55442581036240302</v>
      </c>
      <c r="P2584" s="77">
        <v>-13.487596990809701</v>
      </c>
      <c r="Q2584" s="77">
        <v>-13.4875969908096</v>
      </c>
      <c r="R2584" s="77">
        <v>0</v>
      </c>
      <c r="S2584" s="77">
        <v>1.7372908532010602E-2</v>
      </c>
      <c r="T2584" s="77" t="s">
        <v>157</v>
      </c>
      <c r="U2584" s="105">
        <v>-11.6981569888399</v>
      </c>
      <c r="V2584" s="105">
        <v>-5.3247399893607001</v>
      </c>
      <c r="W2584" s="101">
        <v>-6.3731868946600603</v>
      </c>
    </row>
    <row r="2585" spans="2:23" x14ac:dyDescent="0.25">
      <c r="B2585" s="55" t="s">
        <v>117</v>
      </c>
      <c r="C2585" s="76" t="s">
        <v>140</v>
      </c>
      <c r="D2585" s="55" t="s">
        <v>80</v>
      </c>
      <c r="E2585" s="55" t="s">
        <v>161</v>
      </c>
      <c r="F2585" s="70">
        <v>99.88</v>
      </c>
      <c r="G2585" s="77">
        <v>53050</v>
      </c>
      <c r="H2585" s="77">
        <v>102.93</v>
      </c>
      <c r="I2585" s="77">
        <v>1</v>
      </c>
      <c r="J2585" s="77">
        <v>85.712424164235799</v>
      </c>
      <c r="K2585" s="77">
        <v>1.4744665649812501</v>
      </c>
      <c r="L2585" s="77">
        <v>118.563272286599</v>
      </c>
      <c r="M2585" s="77">
        <v>2.82128998173593</v>
      </c>
      <c r="N2585" s="77">
        <v>-32.850848122362699</v>
      </c>
      <c r="O2585" s="77">
        <v>-1.34682341675468</v>
      </c>
      <c r="P2585" s="77">
        <v>-18.2365200509117</v>
      </c>
      <c r="Q2585" s="77">
        <v>-18.2365200509117</v>
      </c>
      <c r="R2585" s="77">
        <v>0</v>
      </c>
      <c r="S2585" s="77">
        <v>6.6746932177958296E-2</v>
      </c>
      <c r="T2585" s="77" t="s">
        <v>156</v>
      </c>
      <c r="U2585" s="105">
        <v>-36.379541802801903</v>
      </c>
      <c r="V2585" s="105">
        <v>-16.559155533371602</v>
      </c>
      <c r="W2585" s="101">
        <v>-19.819670677401898</v>
      </c>
    </row>
    <row r="2586" spans="2:23" x14ac:dyDescent="0.25">
      <c r="B2586" s="55" t="s">
        <v>117</v>
      </c>
      <c r="C2586" s="76" t="s">
        <v>140</v>
      </c>
      <c r="D2586" s="55" t="s">
        <v>80</v>
      </c>
      <c r="E2586" s="55" t="s">
        <v>162</v>
      </c>
      <c r="F2586" s="70">
        <v>98.88</v>
      </c>
      <c r="G2586" s="77">
        <v>50253</v>
      </c>
      <c r="H2586" s="77">
        <v>98.88</v>
      </c>
      <c r="I2586" s="77">
        <v>1</v>
      </c>
      <c r="J2586" s="77">
        <v>-2.616735E-12</v>
      </c>
      <c r="K2586" s="77">
        <v>0</v>
      </c>
      <c r="L2586" s="77">
        <v>-1.6152271E-11</v>
      </c>
      <c r="M2586" s="77">
        <v>0</v>
      </c>
      <c r="N2586" s="77">
        <v>1.3535535999999999E-11</v>
      </c>
      <c r="O2586" s="77">
        <v>0</v>
      </c>
      <c r="P2586" s="77">
        <v>6.9554569999999998E-12</v>
      </c>
      <c r="Q2586" s="77">
        <v>6.955456E-12</v>
      </c>
      <c r="R2586" s="77">
        <v>0</v>
      </c>
      <c r="S2586" s="77">
        <v>0</v>
      </c>
      <c r="T2586" s="77" t="s">
        <v>157</v>
      </c>
      <c r="U2586" s="105">
        <v>0</v>
      </c>
      <c r="V2586" s="105">
        <v>0</v>
      </c>
      <c r="W2586" s="101">
        <v>0</v>
      </c>
    </row>
    <row r="2587" spans="2:23" x14ac:dyDescent="0.25">
      <c r="B2587" s="55" t="s">
        <v>117</v>
      </c>
      <c r="C2587" s="76" t="s">
        <v>140</v>
      </c>
      <c r="D2587" s="55" t="s">
        <v>80</v>
      </c>
      <c r="E2587" s="55" t="s">
        <v>162</v>
      </c>
      <c r="F2587" s="70">
        <v>98.88</v>
      </c>
      <c r="G2587" s="77">
        <v>50300</v>
      </c>
      <c r="H2587" s="77">
        <v>98.88</v>
      </c>
      <c r="I2587" s="77">
        <v>1</v>
      </c>
      <c r="J2587" s="77">
        <v>7.2369570427164804</v>
      </c>
      <c r="K2587" s="77">
        <v>7.2799230660991899E-4</v>
      </c>
      <c r="L2587" s="77">
        <v>-40.382472015023701</v>
      </c>
      <c r="M2587" s="77">
        <v>2.2667342240013998E-2</v>
      </c>
      <c r="N2587" s="77">
        <v>47.619429057740199</v>
      </c>
      <c r="O2587" s="77">
        <v>-2.1939349933404101E-2</v>
      </c>
      <c r="P2587" s="77">
        <v>25.891650791299799</v>
      </c>
      <c r="Q2587" s="77">
        <v>25.8916507912997</v>
      </c>
      <c r="R2587" s="77">
        <v>0</v>
      </c>
      <c r="S2587" s="77">
        <v>9.3182483717107207E-3</v>
      </c>
      <c r="T2587" s="77" t="s">
        <v>156</v>
      </c>
      <c r="U2587" s="105">
        <v>-2.1693629214149901</v>
      </c>
      <c r="V2587" s="105">
        <v>-0.98744558737882504</v>
      </c>
      <c r="W2587" s="101">
        <v>-1.1818746622834</v>
      </c>
    </row>
    <row r="2588" spans="2:23" x14ac:dyDescent="0.25">
      <c r="B2588" s="55" t="s">
        <v>117</v>
      </c>
      <c r="C2588" s="76" t="s">
        <v>140</v>
      </c>
      <c r="D2588" s="55" t="s">
        <v>80</v>
      </c>
      <c r="E2588" s="55" t="s">
        <v>163</v>
      </c>
      <c r="F2588" s="70">
        <v>98.88</v>
      </c>
      <c r="G2588" s="77">
        <v>51150</v>
      </c>
      <c r="H2588" s="77">
        <v>99.14</v>
      </c>
      <c r="I2588" s="77">
        <v>1</v>
      </c>
      <c r="J2588" s="77">
        <v>54.384293330352101</v>
      </c>
      <c r="K2588" s="77">
        <v>8.4588828925794904E-2</v>
      </c>
      <c r="L2588" s="77">
        <v>6.79553498354095</v>
      </c>
      <c r="M2588" s="77">
        <v>1.3207278573783301E-3</v>
      </c>
      <c r="N2588" s="77">
        <v>47.588758346811098</v>
      </c>
      <c r="O2588" s="77">
        <v>8.3268101068416506E-2</v>
      </c>
      <c r="P2588" s="77">
        <v>25.891650791299099</v>
      </c>
      <c r="Q2588" s="77">
        <v>25.891650791299099</v>
      </c>
      <c r="R2588" s="77">
        <v>0</v>
      </c>
      <c r="S2588" s="77">
        <v>1.91727988079794E-2</v>
      </c>
      <c r="T2588" s="77" t="s">
        <v>156</v>
      </c>
      <c r="U2588" s="105">
        <v>-4.1287024833872099</v>
      </c>
      <c r="V2588" s="105">
        <v>-1.8792932287058299</v>
      </c>
      <c r="W2588" s="101">
        <v>-2.2493280423725199</v>
      </c>
    </row>
    <row r="2589" spans="2:23" x14ac:dyDescent="0.25">
      <c r="B2589" s="55" t="s">
        <v>117</v>
      </c>
      <c r="C2589" s="76" t="s">
        <v>140</v>
      </c>
      <c r="D2589" s="55" t="s">
        <v>80</v>
      </c>
      <c r="E2589" s="55" t="s">
        <v>164</v>
      </c>
      <c r="F2589" s="70">
        <v>101.86</v>
      </c>
      <c r="G2589" s="77">
        <v>50354</v>
      </c>
      <c r="H2589" s="77">
        <v>101.86</v>
      </c>
      <c r="I2589" s="77">
        <v>1</v>
      </c>
      <c r="J2589" s="77">
        <v>1.8500879999999999E-12</v>
      </c>
      <c r="K2589" s="77">
        <v>0</v>
      </c>
      <c r="L2589" s="77">
        <v>6.0776400000000001E-13</v>
      </c>
      <c r="M2589" s="77">
        <v>0</v>
      </c>
      <c r="N2589" s="77">
        <v>1.242323E-12</v>
      </c>
      <c r="O2589" s="77">
        <v>0</v>
      </c>
      <c r="P2589" s="77">
        <v>5.90064E-13</v>
      </c>
      <c r="Q2589" s="77">
        <v>5.9006600000000004E-13</v>
      </c>
      <c r="R2589" s="77">
        <v>0</v>
      </c>
      <c r="S2589" s="77">
        <v>0</v>
      </c>
      <c r="T2589" s="77" t="s">
        <v>157</v>
      </c>
      <c r="U2589" s="105">
        <v>0</v>
      </c>
      <c r="V2589" s="105">
        <v>0</v>
      </c>
      <c r="W2589" s="101">
        <v>0</v>
      </c>
    </row>
    <row r="2590" spans="2:23" x14ac:dyDescent="0.25">
      <c r="B2590" s="55" t="s">
        <v>117</v>
      </c>
      <c r="C2590" s="76" t="s">
        <v>140</v>
      </c>
      <c r="D2590" s="55" t="s">
        <v>80</v>
      </c>
      <c r="E2590" s="55" t="s">
        <v>164</v>
      </c>
      <c r="F2590" s="70">
        <v>101.86</v>
      </c>
      <c r="G2590" s="77">
        <v>50900</v>
      </c>
      <c r="H2590" s="77">
        <v>101.68</v>
      </c>
      <c r="I2590" s="77">
        <v>1</v>
      </c>
      <c r="J2590" s="77">
        <v>-114.080990546726</v>
      </c>
      <c r="K2590" s="77">
        <v>0.102814331992565</v>
      </c>
      <c r="L2590" s="77">
        <v>-162.388642400712</v>
      </c>
      <c r="M2590" s="77">
        <v>0.20832356232789701</v>
      </c>
      <c r="N2590" s="77">
        <v>48.3076518539864</v>
      </c>
      <c r="O2590" s="77">
        <v>-0.10550923033533199</v>
      </c>
      <c r="P2590" s="77">
        <v>26.8507968036437</v>
      </c>
      <c r="Q2590" s="77">
        <v>26.8507968036436</v>
      </c>
      <c r="R2590" s="77">
        <v>0</v>
      </c>
      <c r="S2590" s="77">
        <v>5.6956257830254303E-3</v>
      </c>
      <c r="T2590" s="77" t="s">
        <v>156</v>
      </c>
      <c r="U2590" s="105">
        <v>-2.04229703750952</v>
      </c>
      <c r="V2590" s="105">
        <v>-0.92960803279989301</v>
      </c>
      <c r="W2590" s="101">
        <v>-1.1126488323652901</v>
      </c>
    </row>
    <row r="2591" spans="2:23" x14ac:dyDescent="0.25">
      <c r="B2591" s="55" t="s">
        <v>117</v>
      </c>
      <c r="C2591" s="76" t="s">
        <v>140</v>
      </c>
      <c r="D2591" s="55" t="s">
        <v>80</v>
      </c>
      <c r="E2591" s="55" t="s">
        <v>164</v>
      </c>
      <c r="F2591" s="70">
        <v>101.86</v>
      </c>
      <c r="G2591" s="77">
        <v>53200</v>
      </c>
      <c r="H2591" s="77">
        <v>102.47</v>
      </c>
      <c r="I2591" s="77">
        <v>1</v>
      </c>
      <c r="J2591" s="77">
        <v>64.462230972520999</v>
      </c>
      <c r="K2591" s="77">
        <v>0.20070481642040899</v>
      </c>
      <c r="L2591" s="77">
        <v>112.511768233062</v>
      </c>
      <c r="M2591" s="77">
        <v>0.61142477296193398</v>
      </c>
      <c r="N2591" s="77">
        <v>-48.0495372605412</v>
      </c>
      <c r="O2591" s="77">
        <v>-0.41071995654152399</v>
      </c>
      <c r="P2591" s="77">
        <v>-26.850796803641</v>
      </c>
      <c r="Q2591" s="77">
        <v>-26.850796803641</v>
      </c>
      <c r="R2591" s="77">
        <v>0</v>
      </c>
      <c r="S2591" s="77">
        <v>3.4822623458237299E-2</v>
      </c>
      <c r="T2591" s="77" t="s">
        <v>156</v>
      </c>
      <c r="U2591" s="105">
        <v>-12.6509866311347</v>
      </c>
      <c r="V2591" s="105">
        <v>-5.7584467778928898</v>
      </c>
      <c r="W2591" s="101">
        <v>-6.8922910060948599</v>
      </c>
    </row>
    <row r="2592" spans="2:23" x14ac:dyDescent="0.25">
      <c r="B2592" s="55" t="s">
        <v>117</v>
      </c>
      <c r="C2592" s="76" t="s">
        <v>140</v>
      </c>
      <c r="D2592" s="55" t="s">
        <v>80</v>
      </c>
      <c r="E2592" s="55" t="s">
        <v>165</v>
      </c>
      <c r="F2592" s="70">
        <v>101.86</v>
      </c>
      <c r="G2592" s="77">
        <v>50404</v>
      </c>
      <c r="H2592" s="77">
        <v>101.86</v>
      </c>
      <c r="I2592" s="77">
        <v>1</v>
      </c>
      <c r="J2592" s="77">
        <v>3.8299000000000002E-14</v>
      </c>
      <c r="K2592" s="77">
        <v>0</v>
      </c>
      <c r="L2592" s="77">
        <v>-2.4254869999999999E-12</v>
      </c>
      <c r="M2592" s="77">
        <v>0</v>
      </c>
      <c r="N2592" s="77">
        <v>2.4637860000000001E-12</v>
      </c>
      <c r="O2592" s="77">
        <v>0</v>
      </c>
      <c r="P2592" s="77">
        <v>7.9381300000000004E-13</v>
      </c>
      <c r="Q2592" s="77">
        <v>7.9381599999999996E-13</v>
      </c>
      <c r="R2592" s="77">
        <v>0</v>
      </c>
      <c r="S2592" s="77">
        <v>0</v>
      </c>
      <c r="T2592" s="77" t="s">
        <v>157</v>
      </c>
      <c r="U2592" s="105">
        <v>0</v>
      </c>
      <c r="V2592" s="105">
        <v>0</v>
      </c>
      <c r="W2592" s="101">
        <v>0</v>
      </c>
    </row>
    <row r="2593" spans="2:23" x14ac:dyDescent="0.25">
      <c r="B2593" s="55" t="s">
        <v>117</v>
      </c>
      <c r="C2593" s="76" t="s">
        <v>140</v>
      </c>
      <c r="D2593" s="55" t="s">
        <v>80</v>
      </c>
      <c r="E2593" s="55" t="s">
        <v>166</v>
      </c>
      <c r="F2593" s="70">
        <v>100.53</v>
      </c>
      <c r="G2593" s="77">
        <v>50499</v>
      </c>
      <c r="H2593" s="77">
        <v>100.53</v>
      </c>
      <c r="I2593" s="77">
        <v>1</v>
      </c>
      <c r="J2593" s="77">
        <v>-3.1050559999999998E-12</v>
      </c>
      <c r="K2593" s="77">
        <v>0</v>
      </c>
      <c r="L2593" s="77">
        <v>-3.595625E-12</v>
      </c>
      <c r="M2593" s="77">
        <v>0</v>
      </c>
      <c r="N2593" s="77">
        <v>4.9056900000000003E-13</v>
      </c>
      <c r="O2593" s="77">
        <v>0</v>
      </c>
      <c r="P2593" s="77">
        <v>5.1495899999999999E-13</v>
      </c>
      <c r="Q2593" s="77">
        <v>5.1495899999999999E-13</v>
      </c>
      <c r="R2593" s="77">
        <v>0</v>
      </c>
      <c r="S2593" s="77">
        <v>0</v>
      </c>
      <c r="T2593" s="77" t="s">
        <v>157</v>
      </c>
      <c r="U2593" s="105">
        <v>0</v>
      </c>
      <c r="V2593" s="105">
        <v>0</v>
      </c>
      <c r="W2593" s="101">
        <v>0</v>
      </c>
    </row>
    <row r="2594" spans="2:23" x14ac:dyDescent="0.25">
      <c r="B2594" s="55" t="s">
        <v>117</v>
      </c>
      <c r="C2594" s="76" t="s">
        <v>140</v>
      </c>
      <c r="D2594" s="55" t="s">
        <v>80</v>
      </c>
      <c r="E2594" s="55" t="s">
        <v>166</v>
      </c>
      <c r="F2594" s="70">
        <v>100.53</v>
      </c>
      <c r="G2594" s="77">
        <v>50554</v>
      </c>
      <c r="H2594" s="77">
        <v>100.53</v>
      </c>
      <c r="I2594" s="77">
        <v>1</v>
      </c>
      <c r="J2594" s="77">
        <v>4.6879800000000004E-13</v>
      </c>
      <c r="K2594" s="77">
        <v>0</v>
      </c>
      <c r="L2594" s="77">
        <v>6.6810999999999997E-13</v>
      </c>
      <c r="M2594" s="77">
        <v>0</v>
      </c>
      <c r="N2594" s="77">
        <v>-1.9931100000000001E-13</v>
      </c>
      <c r="O2594" s="77">
        <v>0</v>
      </c>
      <c r="P2594" s="77">
        <v>-2.3582999999999998E-14</v>
      </c>
      <c r="Q2594" s="77">
        <v>-2.3582999999999998E-14</v>
      </c>
      <c r="R2594" s="77">
        <v>0</v>
      </c>
      <c r="S2594" s="77">
        <v>0</v>
      </c>
      <c r="T2594" s="77" t="s">
        <v>157</v>
      </c>
      <c r="U2594" s="105">
        <v>0</v>
      </c>
      <c r="V2594" s="105">
        <v>0</v>
      </c>
      <c r="W2594" s="101">
        <v>0</v>
      </c>
    </row>
    <row r="2595" spans="2:23" x14ac:dyDescent="0.25">
      <c r="B2595" s="55" t="s">
        <v>117</v>
      </c>
      <c r="C2595" s="76" t="s">
        <v>140</v>
      </c>
      <c r="D2595" s="55" t="s">
        <v>80</v>
      </c>
      <c r="E2595" s="55" t="s">
        <v>167</v>
      </c>
      <c r="F2595" s="70">
        <v>100.53</v>
      </c>
      <c r="G2595" s="77">
        <v>50604</v>
      </c>
      <c r="H2595" s="77">
        <v>100.53</v>
      </c>
      <c r="I2595" s="77">
        <v>1</v>
      </c>
      <c r="J2595" s="77">
        <v>1.2026800000000001E-13</v>
      </c>
      <c r="K2595" s="77">
        <v>0</v>
      </c>
      <c r="L2595" s="77">
        <v>7.3821700000000004E-13</v>
      </c>
      <c r="M2595" s="77">
        <v>0</v>
      </c>
      <c r="N2595" s="77">
        <v>-6.1795000000000001E-13</v>
      </c>
      <c r="O2595" s="77">
        <v>0</v>
      </c>
      <c r="P2595" s="77">
        <v>-2.24887E-13</v>
      </c>
      <c r="Q2595" s="77">
        <v>-2.24886E-13</v>
      </c>
      <c r="R2595" s="77">
        <v>0</v>
      </c>
      <c r="S2595" s="77">
        <v>0</v>
      </c>
      <c r="T2595" s="77" t="s">
        <v>157</v>
      </c>
      <c r="U2595" s="105">
        <v>0</v>
      </c>
      <c r="V2595" s="105">
        <v>0</v>
      </c>
      <c r="W2595" s="101">
        <v>0</v>
      </c>
    </row>
    <row r="2596" spans="2:23" x14ac:dyDescent="0.25">
      <c r="B2596" s="55" t="s">
        <v>117</v>
      </c>
      <c r="C2596" s="76" t="s">
        <v>140</v>
      </c>
      <c r="D2596" s="55" t="s">
        <v>80</v>
      </c>
      <c r="E2596" s="55" t="s">
        <v>168</v>
      </c>
      <c r="F2596" s="70">
        <v>101.44</v>
      </c>
      <c r="G2596" s="77">
        <v>50750</v>
      </c>
      <c r="H2596" s="77">
        <v>101.68</v>
      </c>
      <c r="I2596" s="77">
        <v>1</v>
      </c>
      <c r="J2596" s="77">
        <v>39.908077638195103</v>
      </c>
      <c r="K2596" s="77">
        <v>3.8064446392551299E-2</v>
      </c>
      <c r="L2596" s="77">
        <v>81.559564854833894</v>
      </c>
      <c r="M2596" s="77">
        <v>0.15898190660150499</v>
      </c>
      <c r="N2596" s="77">
        <v>-41.651487216638799</v>
      </c>
      <c r="O2596" s="77">
        <v>-0.120917460208954</v>
      </c>
      <c r="P2596" s="77">
        <v>-23.7954269631472</v>
      </c>
      <c r="Q2596" s="77">
        <v>-23.7954269631472</v>
      </c>
      <c r="R2596" s="77">
        <v>0</v>
      </c>
      <c r="S2596" s="77">
        <v>1.35327140301675E-2</v>
      </c>
      <c r="T2596" s="77" t="s">
        <v>156</v>
      </c>
      <c r="U2596" s="105">
        <v>-2.2840203268276902</v>
      </c>
      <c r="V2596" s="105">
        <v>-1.0396350794722999</v>
      </c>
      <c r="W2596" s="101">
        <v>-1.24434032027116</v>
      </c>
    </row>
    <row r="2597" spans="2:23" x14ac:dyDescent="0.25">
      <c r="B2597" s="55" t="s">
        <v>117</v>
      </c>
      <c r="C2597" s="76" t="s">
        <v>140</v>
      </c>
      <c r="D2597" s="55" t="s">
        <v>80</v>
      </c>
      <c r="E2597" s="55" t="s">
        <v>168</v>
      </c>
      <c r="F2597" s="70">
        <v>101.44</v>
      </c>
      <c r="G2597" s="77">
        <v>50800</v>
      </c>
      <c r="H2597" s="77">
        <v>101.28</v>
      </c>
      <c r="I2597" s="77">
        <v>1</v>
      </c>
      <c r="J2597" s="77">
        <v>-34.314020703318199</v>
      </c>
      <c r="K2597" s="77">
        <v>2.2018352714679001E-2</v>
      </c>
      <c r="L2597" s="77">
        <v>-76.069059275052595</v>
      </c>
      <c r="M2597" s="77">
        <v>0.10820758326714</v>
      </c>
      <c r="N2597" s="77">
        <v>41.755038571734403</v>
      </c>
      <c r="O2597" s="77">
        <v>-8.6189230552461499E-2</v>
      </c>
      <c r="P2597" s="77">
        <v>23.795426963149001</v>
      </c>
      <c r="Q2597" s="77">
        <v>23.795426963148898</v>
      </c>
      <c r="R2597" s="77">
        <v>0</v>
      </c>
      <c r="S2597" s="77">
        <v>1.0588357839505E-2</v>
      </c>
      <c r="T2597" s="77" t="s">
        <v>156</v>
      </c>
      <c r="U2597" s="105">
        <v>-2.05533423732013</v>
      </c>
      <c r="V2597" s="105">
        <v>-0.93554227519782696</v>
      </c>
      <c r="W2597" s="101">
        <v>-1.1197515333339501</v>
      </c>
    </row>
    <row r="2598" spans="2:23" x14ac:dyDescent="0.25">
      <c r="B2598" s="55" t="s">
        <v>117</v>
      </c>
      <c r="C2598" s="76" t="s">
        <v>140</v>
      </c>
      <c r="D2598" s="55" t="s">
        <v>80</v>
      </c>
      <c r="E2598" s="55" t="s">
        <v>169</v>
      </c>
      <c r="F2598" s="70">
        <v>101.75</v>
      </c>
      <c r="G2598" s="77">
        <v>50750</v>
      </c>
      <c r="H2598" s="77">
        <v>101.68</v>
      </c>
      <c r="I2598" s="77">
        <v>1</v>
      </c>
      <c r="J2598" s="77">
        <v>-30.7592493291551</v>
      </c>
      <c r="K2598" s="77">
        <v>7.1905987866277901E-3</v>
      </c>
      <c r="L2598" s="77">
        <v>-72.333991670712905</v>
      </c>
      <c r="M2598" s="77">
        <v>3.9764768267742598E-2</v>
      </c>
      <c r="N2598" s="77">
        <v>41.574742341557801</v>
      </c>
      <c r="O2598" s="77">
        <v>-3.2574169481114801E-2</v>
      </c>
      <c r="P2598" s="77">
        <v>23.795426963147101</v>
      </c>
      <c r="Q2598" s="77">
        <v>23.795426963147001</v>
      </c>
      <c r="R2598" s="77">
        <v>0</v>
      </c>
      <c r="S2598" s="77">
        <v>4.30328981712435E-3</v>
      </c>
      <c r="T2598" s="77" t="s">
        <v>156</v>
      </c>
      <c r="U2598" s="105">
        <v>-0.40304968486283299</v>
      </c>
      <c r="V2598" s="105">
        <v>-0.18345922154539099</v>
      </c>
      <c r="W2598" s="101">
        <v>-0.21958253525877799</v>
      </c>
    </row>
    <row r="2599" spans="2:23" x14ac:dyDescent="0.25">
      <c r="B2599" s="55" t="s">
        <v>117</v>
      </c>
      <c r="C2599" s="76" t="s">
        <v>140</v>
      </c>
      <c r="D2599" s="55" t="s">
        <v>80</v>
      </c>
      <c r="E2599" s="55" t="s">
        <v>169</v>
      </c>
      <c r="F2599" s="70">
        <v>101.75</v>
      </c>
      <c r="G2599" s="77">
        <v>50950</v>
      </c>
      <c r="H2599" s="77">
        <v>101.88</v>
      </c>
      <c r="I2599" s="77">
        <v>1</v>
      </c>
      <c r="J2599" s="77">
        <v>63.395566170136497</v>
      </c>
      <c r="K2599" s="77">
        <v>3.5367180728283001E-2</v>
      </c>
      <c r="L2599" s="77">
        <v>104.923270990598</v>
      </c>
      <c r="M2599" s="77">
        <v>9.6878256599224402E-2</v>
      </c>
      <c r="N2599" s="77">
        <v>-41.527704820461203</v>
      </c>
      <c r="O2599" s="77">
        <v>-6.1511075870941297E-2</v>
      </c>
      <c r="P2599" s="77">
        <v>-23.795426963145101</v>
      </c>
      <c r="Q2599" s="77">
        <v>-23.795426963145101</v>
      </c>
      <c r="R2599" s="77">
        <v>0</v>
      </c>
      <c r="S2599" s="77">
        <v>4.9827566303536899E-3</v>
      </c>
      <c r="T2599" s="77" t="s">
        <v>156</v>
      </c>
      <c r="U2599" s="105">
        <v>-0.864148563140129</v>
      </c>
      <c r="V2599" s="105">
        <v>-0.39334114042840601</v>
      </c>
      <c r="W2599" s="101">
        <v>-0.47079042475648297</v>
      </c>
    </row>
    <row r="2600" spans="2:23" x14ac:dyDescent="0.25">
      <c r="B2600" s="55" t="s">
        <v>117</v>
      </c>
      <c r="C2600" s="76" t="s">
        <v>140</v>
      </c>
      <c r="D2600" s="55" t="s">
        <v>80</v>
      </c>
      <c r="E2600" s="55" t="s">
        <v>170</v>
      </c>
      <c r="F2600" s="70">
        <v>101.28</v>
      </c>
      <c r="G2600" s="77">
        <v>51300</v>
      </c>
      <c r="H2600" s="77">
        <v>101.55</v>
      </c>
      <c r="I2600" s="77">
        <v>1</v>
      </c>
      <c r="J2600" s="77">
        <v>72.261713583750506</v>
      </c>
      <c r="K2600" s="77">
        <v>7.9945072878418399E-2</v>
      </c>
      <c r="L2600" s="77">
        <v>82.069526359639298</v>
      </c>
      <c r="M2600" s="77">
        <v>0.103119083572071</v>
      </c>
      <c r="N2600" s="77">
        <v>-9.8078127758888201</v>
      </c>
      <c r="O2600" s="77">
        <v>-2.31740106936522E-2</v>
      </c>
      <c r="P2600" s="77">
        <v>-5.2242311768530501</v>
      </c>
      <c r="Q2600" s="77">
        <v>-5.2242311768530501</v>
      </c>
      <c r="R2600" s="77">
        <v>0</v>
      </c>
      <c r="S2600" s="77">
        <v>4.1784957416870399E-4</v>
      </c>
      <c r="T2600" s="77" t="s">
        <v>156</v>
      </c>
      <c r="U2600" s="105">
        <v>0.29791715499320998</v>
      </c>
      <c r="V2600" s="105">
        <v>-0.13560524022906101</v>
      </c>
      <c r="W2600" s="101">
        <v>0.43353804704489401</v>
      </c>
    </row>
    <row r="2601" spans="2:23" x14ac:dyDescent="0.25">
      <c r="B2601" s="55" t="s">
        <v>117</v>
      </c>
      <c r="C2601" s="76" t="s">
        <v>140</v>
      </c>
      <c r="D2601" s="55" t="s">
        <v>80</v>
      </c>
      <c r="E2601" s="55" t="s">
        <v>171</v>
      </c>
      <c r="F2601" s="70">
        <v>101.68</v>
      </c>
      <c r="G2601" s="77">
        <v>54750</v>
      </c>
      <c r="H2601" s="77">
        <v>103.03</v>
      </c>
      <c r="I2601" s="77">
        <v>1</v>
      </c>
      <c r="J2601" s="77">
        <v>69.072401071604403</v>
      </c>
      <c r="K2601" s="77">
        <v>0.50710922752947796</v>
      </c>
      <c r="L2601" s="77">
        <v>100.66885886823199</v>
      </c>
      <c r="M2601" s="77">
        <v>1.0771661530104799</v>
      </c>
      <c r="N2601" s="77">
        <v>-31.596457796627298</v>
      </c>
      <c r="O2601" s="77">
        <v>-0.57005692548099995</v>
      </c>
      <c r="P2601" s="77">
        <v>-17.606591010062299</v>
      </c>
      <c r="Q2601" s="77">
        <v>-17.606591010062299</v>
      </c>
      <c r="R2601" s="77">
        <v>0</v>
      </c>
      <c r="S2601" s="77">
        <v>3.2949054675163202E-2</v>
      </c>
      <c r="T2601" s="77" t="s">
        <v>157</v>
      </c>
      <c r="U2601" s="105">
        <v>-15.692958582160999</v>
      </c>
      <c r="V2601" s="105">
        <v>-7.14308452122257</v>
      </c>
      <c r="W2601" s="101">
        <v>-8.5495653776646794</v>
      </c>
    </row>
    <row r="2602" spans="2:23" x14ac:dyDescent="0.25">
      <c r="B2602" s="55" t="s">
        <v>117</v>
      </c>
      <c r="C2602" s="76" t="s">
        <v>140</v>
      </c>
      <c r="D2602" s="55" t="s">
        <v>80</v>
      </c>
      <c r="E2602" s="55" t="s">
        <v>172</v>
      </c>
      <c r="F2602" s="70">
        <v>101.88</v>
      </c>
      <c r="G2602" s="77">
        <v>53150</v>
      </c>
      <c r="H2602" s="77">
        <v>102.83</v>
      </c>
      <c r="I2602" s="77">
        <v>1</v>
      </c>
      <c r="J2602" s="77">
        <v>102.154195711602</v>
      </c>
      <c r="K2602" s="77">
        <v>0.45916110686531197</v>
      </c>
      <c r="L2602" s="77">
        <v>103.13631654787901</v>
      </c>
      <c r="M2602" s="77">
        <v>0.46803239080682502</v>
      </c>
      <c r="N2602" s="77">
        <v>-0.98212083627609004</v>
      </c>
      <c r="O2602" s="77">
        <v>-8.8712839415124606E-3</v>
      </c>
      <c r="P2602" s="77">
        <v>0.303292884729223</v>
      </c>
      <c r="Q2602" s="77">
        <v>0.303292884729222</v>
      </c>
      <c r="R2602" s="77">
        <v>0</v>
      </c>
      <c r="S2602" s="77">
        <v>4.047409252804E-6</v>
      </c>
      <c r="T2602" s="77" t="s">
        <v>156</v>
      </c>
      <c r="U2602" s="105">
        <v>2.49945266287812E-2</v>
      </c>
      <c r="V2602" s="105">
        <v>-1.13769507096186E-2</v>
      </c>
      <c r="W2602" s="101">
        <v>3.6372790488350203E-2</v>
      </c>
    </row>
    <row r="2603" spans="2:23" x14ac:dyDescent="0.25">
      <c r="B2603" s="55" t="s">
        <v>117</v>
      </c>
      <c r="C2603" s="76" t="s">
        <v>140</v>
      </c>
      <c r="D2603" s="55" t="s">
        <v>80</v>
      </c>
      <c r="E2603" s="55" t="s">
        <v>172</v>
      </c>
      <c r="F2603" s="70">
        <v>101.88</v>
      </c>
      <c r="G2603" s="77">
        <v>54500</v>
      </c>
      <c r="H2603" s="77">
        <v>101.48</v>
      </c>
      <c r="I2603" s="77">
        <v>1</v>
      </c>
      <c r="J2603" s="77">
        <v>-43.685127720208101</v>
      </c>
      <c r="K2603" s="77">
        <v>0.105667575558253</v>
      </c>
      <c r="L2603" s="77">
        <v>-3.12217070478812</v>
      </c>
      <c r="M2603" s="77">
        <v>5.3974398650768302E-4</v>
      </c>
      <c r="N2603" s="77">
        <v>-40.562957015419897</v>
      </c>
      <c r="O2603" s="77">
        <v>0.105127831571746</v>
      </c>
      <c r="P2603" s="77">
        <v>-24.098719847874602</v>
      </c>
      <c r="Q2603" s="77">
        <v>-24.098719847874602</v>
      </c>
      <c r="R2603" s="77">
        <v>0</v>
      </c>
      <c r="S2603" s="77">
        <v>3.2156033277222398E-2</v>
      </c>
      <c r="T2603" s="77" t="s">
        <v>156</v>
      </c>
      <c r="U2603" s="105">
        <v>-5.5357848919525203</v>
      </c>
      <c r="V2603" s="105">
        <v>-2.5197657387226902</v>
      </c>
      <c r="W2603" s="101">
        <v>-3.0159102633608601</v>
      </c>
    </row>
    <row r="2604" spans="2:23" x14ac:dyDescent="0.25">
      <c r="B2604" s="55" t="s">
        <v>117</v>
      </c>
      <c r="C2604" s="76" t="s">
        <v>140</v>
      </c>
      <c r="D2604" s="55" t="s">
        <v>80</v>
      </c>
      <c r="E2604" s="55" t="s">
        <v>173</v>
      </c>
      <c r="F2604" s="70">
        <v>100.49</v>
      </c>
      <c r="G2604" s="77">
        <v>51250</v>
      </c>
      <c r="H2604" s="77">
        <v>100.49</v>
      </c>
      <c r="I2604" s="77">
        <v>1</v>
      </c>
      <c r="J2604" s="77">
        <v>-1.046415E-12</v>
      </c>
      <c r="K2604" s="77">
        <v>0</v>
      </c>
      <c r="L2604" s="77">
        <v>-1.146825E-12</v>
      </c>
      <c r="M2604" s="77">
        <v>0</v>
      </c>
      <c r="N2604" s="77">
        <v>1.00409E-13</v>
      </c>
      <c r="O2604" s="77">
        <v>0</v>
      </c>
      <c r="P2604" s="77">
        <v>-5.0730000000000002E-14</v>
      </c>
      <c r="Q2604" s="77">
        <v>-5.0728999999999999E-14</v>
      </c>
      <c r="R2604" s="77">
        <v>0</v>
      </c>
      <c r="S2604" s="77">
        <v>0</v>
      </c>
      <c r="T2604" s="77" t="s">
        <v>157</v>
      </c>
      <c r="U2604" s="105">
        <v>0</v>
      </c>
      <c r="V2604" s="105">
        <v>0</v>
      </c>
      <c r="W2604" s="101">
        <v>0</v>
      </c>
    </row>
    <row r="2605" spans="2:23" x14ac:dyDescent="0.25">
      <c r="B2605" s="55" t="s">
        <v>117</v>
      </c>
      <c r="C2605" s="76" t="s">
        <v>140</v>
      </c>
      <c r="D2605" s="55" t="s">
        <v>80</v>
      </c>
      <c r="E2605" s="55" t="s">
        <v>174</v>
      </c>
      <c r="F2605" s="70">
        <v>101.55</v>
      </c>
      <c r="G2605" s="77">
        <v>53200</v>
      </c>
      <c r="H2605" s="77">
        <v>102.47</v>
      </c>
      <c r="I2605" s="77">
        <v>1</v>
      </c>
      <c r="J2605" s="77">
        <v>74.578520407007204</v>
      </c>
      <c r="K2605" s="77">
        <v>0.28644071886406702</v>
      </c>
      <c r="L2605" s="77">
        <v>84.3348235392302</v>
      </c>
      <c r="M2605" s="77">
        <v>0.36628666676174498</v>
      </c>
      <c r="N2605" s="77">
        <v>-9.7563031322230103</v>
      </c>
      <c r="O2605" s="77">
        <v>-7.9845947897677599E-2</v>
      </c>
      <c r="P2605" s="77">
        <v>-5.2242311768527303</v>
      </c>
      <c r="Q2605" s="77">
        <v>-5.2242311768527196</v>
      </c>
      <c r="R2605" s="77">
        <v>0</v>
      </c>
      <c r="S2605" s="77">
        <v>1.4055684565438E-3</v>
      </c>
      <c r="T2605" s="77" t="s">
        <v>157</v>
      </c>
      <c r="U2605" s="105">
        <v>0.830713736603096</v>
      </c>
      <c r="V2605" s="105">
        <v>-0.37812235356574703</v>
      </c>
      <c r="W2605" s="101">
        <v>1.2088797337920301</v>
      </c>
    </row>
    <row r="2606" spans="2:23" x14ac:dyDescent="0.25">
      <c r="B2606" s="55" t="s">
        <v>117</v>
      </c>
      <c r="C2606" s="76" t="s">
        <v>140</v>
      </c>
      <c r="D2606" s="55" t="s">
        <v>80</v>
      </c>
      <c r="E2606" s="55" t="s">
        <v>175</v>
      </c>
      <c r="F2606" s="70">
        <v>103.14</v>
      </c>
      <c r="G2606" s="77">
        <v>53100</v>
      </c>
      <c r="H2606" s="77">
        <v>103.14</v>
      </c>
      <c r="I2606" s="77">
        <v>1</v>
      </c>
      <c r="J2606" s="77">
        <v>2.5228918999999999E-11</v>
      </c>
      <c r="K2606" s="77">
        <v>0</v>
      </c>
      <c r="L2606" s="77">
        <v>1.1029256E-11</v>
      </c>
      <c r="M2606" s="77">
        <v>0</v>
      </c>
      <c r="N2606" s="77">
        <v>1.4199662E-11</v>
      </c>
      <c r="O2606" s="77">
        <v>0</v>
      </c>
      <c r="P2606" s="77">
        <v>3.241275E-12</v>
      </c>
      <c r="Q2606" s="77">
        <v>3.241275E-12</v>
      </c>
      <c r="R2606" s="77">
        <v>0</v>
      </c>
      <c r="S2606" s="77">
        <v>0</v>
      </c>
      <c r="T2606" s="77" t="s">
        <v>157</v>
      </c>
      <c r="U2606" s="105">
        <v>0</v>
      </c>
      <c r="V2606" s="105">
        <v>0</v>
      </c>
      <c r="W2606" s="101">
        <v>0</v>
      </c>
    </row>
    <row r="2607" spans="2:23" x14ac:dyDescent="0.25">
      <c r="B2607" s="55" t="s">
        <v>117</v>
      </c>
      <c r="C2607" s="76" t="s">
        <v>140</v>
      </c>
      <c r="D2607" s="55" t="s">
        <v>80</v>
      </c>
      <c r="E2607" s="55" t="s">
        <v>176</v>
      </c>
      <c r="F2607" s="70">
        <v>103.14</v>
      </c>
      <c r="G2607" s="77">
        <v>52000</v>
      </c>
      <c r="H2607" s="77">
        <v>103.14</v>
      </c>
      <c r="I2607" s="77">
        <v>1</v>
      </c>
      <c r="J2607" s="77">
        <v>6.660082E-12</v>
      </c>
      <c r="K2607" s="77">
        <v>0</v>
      </c>
      <c r="L2607" s="77">
        <v>1.5038501999999999E-11</v>
      </c>
      <c r="M2607" s="77">
        <v>0</v>
      </c>
      <c r="N2607" s="77">
        <v>-8.3784200000000002E-12</v>
      </c>
      <c r="O2607" s="77">
        <v>0</v>
      </c>
      <c r="P2607" s="77">
        <v>-2.592446E-12</v>
      </c>
      <c r="Q2607" s="77">
        <v>-2.5924490000000002E-12</v>
      </c>
      <c r="R2607" s="77">
        <v>0</v>
      </c>
      <c r="S2607" s="77">
        <v>0</v>
      </c>
      <c r="T2607" s="77" t="s">
        <v>157</v>
      </c>
      <c r="U2607" s="105">
        <v>0</v>
      </c>
      <c r="V2607" s="105">
        <v>0</v>
      </c>
      <c r="W2607" s="101">
        <v>0</v>
      </c>
    </row>
    <row r="2608" spans="2:23" x14ac:dyDescent="0.25">
      <c r="B2608" s="55" t="s">
        <v>117</v>
      </c>
      <c r="C2608" s="76" t="s">
        <v>140</v>
      </c>
      <c r="D2608" s="55" t="s">
        <v>80</v>
      </c>
      <c r="E2608" s="55" t="s">
        <v>176</v>
      </c>
      <c r="F2608" s="70">
        <v>103.14</v>
      </c>
      <c r="G2608" s="77">
        <v>53050</v>
      </c>
      <c r="H2608" s="77">
        <v>102.93</v>
      </c>
      <c r="I2608" s="77">
        <v>1</v>
      </c>
      <c r="J2608" s="77">
        <v>-112.29944020144001</v>
      </c>
      <c r="K2608" s="77">
        <v>0.118544944133834</v>
      </c>
      <c r="L2608" s="77">
        <v>-105.913640427385</v>
      </c>
      <c r="M2608" s="77">
        <v>0.105446372748665</v>
      </c>
      <c r="N2608" s="77">
        <v>-6.3857997740550898</v>
      </c>
      <c r="O2608" s="77">
        <v>1.30985713851689E-2</v>
      </c>
      <c r="P2608" s="77">
        <v>-3.5265526187613099</v>
      </c>
      <c r="Q2608" s="77">
        <v>-3.5265526187613099</v>
      </c>
      <c r="R2608" s="77">
        <v>0</v>
      </c>
      <c r="S2608" s="77">
        <v>1.16903789705187E-4</v>
      </c>
      <c r="T2608" s="77" t="s">
        <v>156</v>
      </c>
      <c r="U2608" s="105">
        <v>8.5933501193468497E-3</v>
      </c>
      <c r="V2608" s="105">
        <v>-3.9115011934543397E-3</v>
      </c>
      <c r="W2608" s="101">
        <v>1.25053027859357E-2</v>
      </c>
    </row>
    <row r="2609" spans="2:23" x14ac:dyDescent="0.25">
      <c r="B2609" s="55" t="s">
        <v>117</v>
      </c>
      <c r="C2609" s="76" t="s">
        <v>140</v>
      </c>
      <c r="D2609" s="55" t="s">
        <v>80</v>
      </c>
      <c r="E2609" s="55" t="s">
        <v>176</v>
      </c>
      <c r="F2609" s="70">
        <v>103.14</v>
      </c>
      <c r="G2609" s="77">
        <v>53050</v>
      </c>
      <c r="H2609" s="77">
        <v>102.93</v>
      </c>
      <c r="I2609" s="77">
        <v>2</v>
      </c>
      <c r="J2609" s="77">
        <v>-99.319119617737798</v>
      </c>
      <c r="K2609" s="77">
        <v>8.3846443933961401E-2</v>
      </c>
      <c r="L2609" s="77">
        <v>-93.671433302680597</v>
      </c>
      <c r="M2609" s="77">
        <v>7.4581868044317601E-2</v>
      </c>
      <c r="N2609" s="77">
        <v>-5.6476863150572303</v>
      </c>
      <c r="O2609" s="77">
        <v>9.2645758896437898E-3</v>
      </c>
      <c r="P2609" s="77">
        <v>-3.1189300743859598</v>
      </c>
      <c r="Q2609" s="77">
        <v>-3.11893007438595</v>
      </c>
      <c r="R2609" s="77">
        <v>0</v>
      </c>
      <c r="S2609" s="77">
        <v>8.2685660875728002E-5</v>
      </c>
      <c r="T2609" s="77" t="s">
        <v>156</v>
      </c>
      <c r="U2609" s="105">
        <v>-0.231438549372535</v>
      </c>
      <c r="V2609" s="105">
        <v>-0.105345662577381</v>
      </c>
      <c r="W2609" s="101">
        <v>-0.12608833435791</v>
      </c>
    </row>
    <row r="2610" spans="2:23" x14ac:dyDescent="0.25">
      <c r="B2610" s="55" t="s">
        <v>117</v>
      </c>
      <c r="C2610" s="76" t="s">
        <v>140</v>
      </c>
      <c r="D2610" s="55" t="s">
        <v>80</v>
      </c>
      <c r="E2610" s="55" t="s">
        <v>176</v>
      </c>
      <c r="F2610" s="70">
        <v>103.14</v>
      </c>
      <c r="G2610" s="77">
        <v>53100</v>
      </c>
      <c r="H2610" s="77">
        <v>103.14</v>
      </c>
      <c r="I2610" s="77">
        <v>2</v>
      </c>
      <c r="J2610" s="77">
        <v>2.7971229999999998E-12</v>
      </c>
      <c r="K2610" s="77">
        <v>0</v>
      </c>
      <c r="L2610" s="77">
        <v>7.9256299999999996E-12</v>
      </c>
      <c r="M2610" s="77">
        <v>0</v>
      </c>
      <c r="N2610" s="77">
        <v>-5.1285070000000002E-12</v>
      </c>
      <c r="O2610" s="77">
        <v>0</v>
      </c>
      <c r="P2610" s="77">
        <v>-2.0323709999999999E-12</v>
      </c>
      <c r="Q2610" s="77">
        <v>-2.032369E-12</v>
      </c>
      <c r="R2610" s="77">
        <v>0</v>
      </c>
      <c r="S2610" s="77">
        <v>0</v>
      </c>
      <c r="T2610" s="77" t="s">
        <v>157</v>
      </c>
      <c r="U2610" s="105">
        <v>0</v>
      </c>
      <c r="V2610" s="105">
        <v>0</v>
      </c>
      <c r="W2610" s="101">
        <v>0</v>
      </c>
    </row>
    <row r="2611" spans="2:23" x14ac:dyDescent="0.25">
      <c r="B2611" s="55" t="s">
        <v>117</v>
      </c>
      <c r="C2611" s="76" t="s">
        <v>140</v>
      </c>
      <c r="D2611" s="55" t="s">
        <v>80</v>
      </c>
      <c r="E2611" s="55" t="s">
        <v>177</v>
      </c>
      <c r="F2611" s="70">
        <v>103.15</v>
      </c>
      <c r="G2611" s="77">
        <v>53000</v>
      </c>
      <c r="H2611" s="77">
        <v>103.14</v>
      </c>
      <c r="I2611" s="77">
        <v>1</v>
      </c>
      <c r="J2611" s="77">
        <v>-30.1152810879382</v>
      </c>
      <c r="K2611" s="77">
        <v>0</v>
      </c>
      <c r="L2611" s="77">
        <v>-35.260239514617197</v>
      </c>
      <c r="M2611" s="77">
        <v>0</v>
      </c>
      <c r="N2611" s="77">
        <v>5.1449584266789596</v>
      </c>
      <c r="O2611" s="77">
        <v>0</v>
      </c>
      <c r="P2611" s="77">
        <v>2.9337750472874302</v>
      </c>
      <c r="Q2611" s="77">
        <v>2.9337750472874302</v>
      </c>
      <c r="R2611" s="77">
        <v>0</v>
      </c>
      <c r="S2611" s="77">
        <v>0</v>
      </c>
      <c r="T2611" s="77" t="s">
        <v>156</v>
      </c>
      <c r="U2611" s="105">
        <v>5.1449584266815902E-2</v>
      </c>
      <c r="V2611" s="105">
        <v>-2.3418702539455698E-2</v>
      </c>
      <c r="W2611" s="101">
        <v>7.4870989838820706E-2</v>
      </c>
    </row>
    <row r="2612" spans="2:23" x14ac:dyDescent="0.25">
      <c r="B2612" s="55" t="s">
        <v>117</v>
      </c>
      <c r="C2612" s="76" t="s">
        <v>140</v>
      </c>
      <c r="D2612" s="55" t="s">
        <v>80</v>
      </c>
      <c r="E2612" s="55" t="s">
        <v>177</v>
      </c>
      <c r="F2612" s="70">
        <v>103.15</v>
      </c>
      <c r="G2612" s="77">
        <v>53000</v>
      </c>
      <c r="H2612" s="77">
        <v>103.14</v>
      </c>
      <c r="I2612" s="77">
        <v>2</v>
      </c>
      <c r="J2612" s="77">
        <v>-26.601831627678401</v>
      </c>
      <c r="K2612" s="77">
        <v>0</v>
      </c>
      <c r="L2612" s="77">
        <v>-31.146544904578199</v>
      </c>
      <c r="M2612" s="77">
        <v>0</v>
      </c>
      <c r="N2612" s="77">
        <v>4.5447132768997802</v>
      </c>
      <c r="O2612" s="77">
        <v>0</v>
      </c>
      <c r="P2612" s="77">
        <v>2.5915012917705802</v>
      </c>
      <c r="Q2612" s="77">
        <v>2.5915012917705802</v>
      </c>
      <c r="R2612" s="77">
        <v>0</v>
      </c>
      <c r="S2612" s="77">
        <v>0</v>
      </c>
      <c r="T2612" s="77" t="s">
        <v>156</v>
      </c>
      <c r="U2612" s="105">
        <v>4.5447132769021001E-2</v>
      </c>
      <c r="V2612" s="105">
        <v>-2.0686520576519301E-2</v>
      </c>
      <c r="W2612" s="101">
        <v>6.6136041024292005E-2</v>
      </c>
    </row>
    <row r="2613" spans="2:23" x14ac:dyDescent="0.25">
      <c r="B2613" s="55" t="s">
        <v>117</v>
      </c>
      <c r="C2613" s="76" t="s">
        <v>140</v>
      </c>
      <c r="D2613" s="55" t="s">
        <v>80</v>
      </c>
      <c r="E2613" s="55" t="s">
        <v>177</v>
      </c>
      <c r="F2613" s="70">
        <v>103.15</v>
      </c>
      <c r="G2613" s="77">
        <v>53000</v>
      </c>
      <c r="H2613" s="77">
        <v>103.14</v>
      </c>
      <c r="I2613" s="77">
        <v>3</v>
      </c>
      <c r="J2613" s="77">
        <v>-26.601831627678401</v>
      </c>
      <c r="K2613" s="77">
        <v>0</v>
      </c>
      <c r="L2613" s="77">
        <v>-31.146544904578199</v>
      </c>
      <c r="M2613" s="77">
        <v>0</v>
      </c>
      <c r="N2613" s="77">
        <v>4.5447132768997802</v>
      </c>
      <c r="O2613" s="77">
        <v>0</v>
      </c>
      <c r="P2613" s="77">
        <v>2.5915012917705802</v>
      </c>
      <c r="Q2613" s="77">
        <v>2.5915012917705802</v>
      </c>
      <c r="R2613" s="77">
        <v>0</v>
      </c>
      <c r="S2613" s="77">
        <v>0</v>
      </c>
      <c r="T2613" s="77" t="s">
        <v>156</v>
      </c>
      <c r="U2613" s="105">
        <v>4.5447132769021001E-2</v>
      </c>
      <c r="V2613" s="105">
        <v>-2.0686520576519301E-2</v>
      </c>
      <c r="W2613" s="101">
        <v>6.6136041024292005E-2</v>
      </c>
    </row>
    <row r="2614" spans="2:23" x14ac:dyDescent="0.25">
      <c r="B2614" s="55" t="s">
        <v>117</v>
      </c>
      <c r="C2614" s="76" t="s">
        <v>140</v>
      </c>
      <c r="D2614" s="55" t="s">
        <v>80</v>
      </c>
      <c r="E2614" s="55" t="s">
        <v>177</v>
      </c>
      <c r="F2614" s="70">
        <v>103.15</v>
      </c>
      <c r="G2614" s="77">
        <v>53000</v>
      </c>
      <c r="H2614" s="77">
        <v>103.14</v>
      </c>
      <c r="I2614" s="77">
        <v>4</v>
      </c>
      <c r="J2614" s="77">
        <v>-29.197132274281401</v>
      </c>
      <c r="K2614" s="77">
        <v>0</v>
      </c>
      <c r="L2614" s="77">
        <v>-34.1852322123422</v>
      </c>
      <c r="M2614" s="77">
        <v>0</v>
      </c>
      <c r="N2614" s="77">
        <v>4.9880999380607696</v>
      </c>
      <c r="O2614" s="77">
        <v>0</v>
      </c>
      <c r="P2614" s="77">
        <v>2.84433068608968</v>
      </c>
      <c r="Q2614" s="77">
        <v>2.8443306860896702</v>
      </c>
      <c r="R2614" s="77">
        <v>0</v>
      </c>
      <c r="S2614" s="77">
        <v>0</v>
      </c>
      <c r="T2614" s="77" t="s">
        <v>156</v>
      </c>
      <c r="U2614" s="105">
        <v>4.9880999380633201E-2</v>
      </c>
      <c r="V2614" s="105">
        <v>-2.2704717705936E-2</v>
      </c>
      <c r="W2614" s="101">
        <v>7.2588337709589501E-2</v>
      </c>
    </row>
    <row r="2615" spans="2:23" x14ac:dyDescent="0.25">
      <c r="B2615" s="55" t="s">
        <v>117</v>
      </c>
      <c r="C2615" s="76" t="s">
        <v>140</v>
      </c>
      <c r="D2615" s="55" t="s">
        <v>80</v>
      </c>
      <c r="E2615" s="55" t="s">
        <v>177</v>
      </c>
      <c r="F2615" s="70">
        <v>103.15</v>
      </c>
      <c r="G2615" s="77">
        <v>53204</v>
      </c>
      <c r="H2615" s="77">
        <v>102.82</v>
      </c>
      <c r="I2615" s="77">
        <v>1</v>
      </c>
      <c r="J2615" s="77">
        <v>-7.4375200411499804</v>
      </c>
      <c r="K2615" s="77">
        <v>7.0694748175284599E-3</v>
      </c>
      <c r="L2615" s="77">
        <v>-12.8242916862629</v>
      </c>
      <c r="M2615" s="77">
        <v>2.1018302037106001E-2</v>
      </c>
      <c r="N2615" s="77">
        <v>5.3867716451128898</v>
      </c>
      <c r="O2615" s="77">
        <v>-1.39488272195776E-2</v>
      </c>
      <c r="P2615" s="77">
        <v>3.0330325718311499</v>
      </c>
      <c r="Q2615" s="77">
        <v>3.0330325718311402</v>
      </c>
      <c r="R2615" s="77">
        <v>0</v>
      </c>
      <c r="S2615" s="77">
        <v>1.1756688251525901E-3</v>
      </c>
      <c r="T2615" s="77" t="s">
        <v>156</v>
      </c>
      <c r="U2615" s="105">
        <v>0.34111467167912402</v>
      </c>
      <c r="V2615" s="105">
        <v>-0.155267785770038</v>
      </c>
      <c r="W2615" s="101">
        <v>0.49640037876132997</v>
      </c>
    </row>
    <row r="2616" spans="2:23" x14ac:dyDescent="0.25">
      <c r="B2616" s="55" t="s">
        <v>117</v>
      </c>
      <c r="C2616" s="76" t="s">
        <v>140</v>
      </c>
      <c r="D2616" s="55" t="s">
        <v>80</v>
      </c>
      <c r="E2616" s="55" t="s">
        <v>177</v>
      </c>
      <c r="F2616" s="70">
        <v>103.15</v>
      </c>
      <c r="G2616" s="77">
        <v>53304</v>
      </c>
      <c r="H2616" s="77">
        <v>103.53</v>
      </c>
      <c r="I2616" s="77">
        <v>1</v>
      </c>
      <c r="J2616" s="77">
        <v>22.968370538507902</v>
      </c>
      <c r="K2616" s="77">
        <v>4.8903518389502E-2</v>
      </c>
      <c r="L2616" s="77">
        <v>19.529487073726401</v>
      </c>
      <c r="M2616" s="77">
        <v>3.5355860219135803E-2</v>
      </c>
      <c r="N2616" s="77">
        <v>3.4388834647814899</v>
      </c>
      <c r="O2616" s="77">
        <v>1.3547658170366199E-2</v>
      </c>
      <c r="P2616" s="77">
        <v>1.93766143176282</v>
      </c>
      <c r="Q2616" s="77">
        <v>1.93766143176281</v>
      </c>
      <c r="R2616" s="77">
        <v>0</v>
      </c>
      <c r="S2616" s="77">
        <v>3.48045100097883E-4</v>
      </c>
      <c r="T2616" s="77" t="s">
        <v>156</v>
      </c>
      <c r="U2616" s="105">
        <v>9.3239278708692405E-2</v>
      </c>
      <c r="V2616" s="105">
        <v>-4.2440438813819897E-2</v>
      </c>
      <c r="W2616" s="101">
        <v>0.13568461608114499</v>
      </c>
    </row>
    <row r="2617" spans="2:23" x14ac:dyDescent="0.25">
      <c r="B2617" s="55" t="s">
        <v>117</v>
      </c>
      <c r="C2617" s="76" t="s">
        <v>140</v>
      </c>
      <c r="D2617" s="55" t="s">
        <v>80</v>
      </c>
      <c r="E2617" s="55" t="s">
        <v>177</v>
      </c>
      <c r="F2617" s="70">
        <v>103.15</v>
      </c>
      <c r="G2617" s="77">
        <v>53354</v>
      </c>
      <c r="H2617" s="77">
        <v>103.31</v>
      </c>
      <c r="I2617" s="77">
        <v>1</v>
      </c>
      <c r="J2617" s="77">
        <v>35.169053803934503</v>
      </c>
      <c r="K2617" s="77">
        <v>2.59741092547448E-2</v>
      </c>
      <c r="L2617" s="77">
        <v>43.890823133019097</v>
      </c>
      <c r="M2617" s="77">
        <v>4.0454491461173199E-2</v>
      </c>
      <c r="N2617" s="77">
        <v>-8.7217693290845801</v>
      </c>
      <c r="O2617" s="77">
        <v>-1.44803822064284E-2</v>
      </c>
      <c r="P2617" s="77">
        <v>-4.9472196462763298</v>
      </c>
      <c r="Q2617" s="77">
        <v>-4.94721964627632</v>
      </c>
      <c r="R2617" s="77">
        <v>0</v>
      </c>
      <c r="S2617" s="77">
        <v>5.1397462679855202E-4</v>
      </c>
      <c r="T2617" s="77" t="s">
        <v>157</v>
      </c>
      <c r="U2617" s="105">
        <v>-9.9326762516098094E-2</v>
      </c>
      <c r="V2617" s="105">
        <v>-4.5211325586394603E-2</v>
      </c>
      <c r="W2617" s="101">
        <v>-5.4113483154698397E-2</v>
      </c>
    </row>
    <row r="2618" spans="2:23" x14ac:dyDescent="0.25">
      <c r="B2618" s="55" t="s">
        <v>117</v>
      </c>
      <c r="C2618" s="76" t="s">
        <v>140</v>
      </c>
      <c r="D2618" s="55" t="s">
        <v>80</v>
      </c>
      <c r="E2618" s="55" t="s">
        <v>177</v>
      </c>
      <c r="F2618" s="70">
        <v>103.15</v>
      </c>
      <c r="G2618" s="77">
        <v>53454</v>
      </c>
      <c r="H2618" s="77">
        <v>103.63</v>
      </c>
      <c r="I2618" s="77">
        <v>1</v>
      </c>
      <c r="J2618" s="77">
        <v>35.647180349497603</v>
      </c>
      <c r="K2618" s="77">
        <v>8.6663204040507494E-2</v>
      </c>
      <c r="L2618" s="77">
        <v>44.105921694724799</v>
      </c>
      <c r="M2618" s="77">
        <v>0.13267166480650999</v>
      </c>
      <c r="N2618" s="77">
        <v>-8.45874134522718</v>
      </c>
      <c r="O2618" s="77">
        <v>-4.6008460766002297E-2</v>
      </c>
      <c r="P2618" s="77">
        <v>-4.8011489202125803</v>
      </c>
      <c r="Q2618" s="77">
        <v>-4.8011489202125803</v>
      </c>
      <c r="R2618" s="77">
        <v>0</v>
      </c>
      <c r="S2618" s="77">
        <v>1.57208031106678E-3</v>
      </c>
      <c r="T2618" s="77" t="s">
        <v>157</v>
      </c>
      <c r="U2618" s="105">
        <v>-0.69661891288801103</v>
      </c>
      <c r="V2618" s="105">
        <v>-0.31708538245284801</v>
      </c>
      <c r="W2618" s="101">
        <v>-0.37951982781780702</v>
      </c>
    </row>
    <row r="2619" spans="2:23" x14ac:dyDescent="0.25">
      <c r="B2619" s="55" t="s">
        <v>117</v>
      </c>
      <c r="C2619" s="76" t="s">
        <v>140</v>
      </c>
      <c r="D2619" s="55" t="s">
        <v>80</v>
      </c>
      <c r="E2619" s="55" t="s">
        <v>177</v>
      </c>
      <c r="F2619" s="70">
        <v>103.15</v>
      </c>
      <c r="G2619" s="77">
        <v>53604</v>
      </c>
      <c r="H2619" s="77">
        <v>103.46</v>
      </c>
      <c r="I2619" s="77">
        <v>1</v>
      </c>
      <c r="J2619" s="77">
        <v>31.4426327169848</v>
      </c>
      <c r="K2619" s="77">
        <v>4.3005803119621197E-2</v>
      </c>
      <c r="L2619" s="77">
        <v>35.6620421810834</v>
      </c>
      <c r="M2619" s="77">
        <v>5.5322484484853503E-2</v>
      </c>
      <c r="N2619" s="77">
        <v>-4.2194094640986002</v>
      </c>
      <c r="O2619" s="77">
        <v>-1.23166813652323E-2</v>
      </c>
      <c r="P2619" s="77">
        <v>-2.4087237726463999</v>
      </c>
      <c r="Q2619" s="77">
        <v>-2.4087237726463901</v>
      </c>
      <c r="R2619" s="77">
        <v>0</v>
      </c>
      <c r="S2619" s="77">
        <v>2.5238483426166802E-4</v>
      </c>
      <c r="T2619" s="77" t="s">
        <v>157</v>
      </c>
      <c r="U2619" s="105">
        <v>3.5642165435190602E-2</v>
      </c>
      <c r="V2619" s="105">
        <v>-1.6223518267127399E-2</v>
      </c>
      <c r="W2619" s="101">
        <v>5.1867556252595502E-2</v>
      </c>
    </row>
    <row r="2620" spans="2:23" x14ac:dyDescent="0.25">
      <c r="B2620" s="55" t="s">
        <v>117</v>
      </c>
      <c r="C2620" s="76" t="s">
        <v>140</v>
      </c>
      <c r="D2620" s="55" t="s">
        <v>80</v>
      </c>
      <c r="E2620" s="55" t="s">
        <v>177</v>
      </c>
      <c r="F2620" s="70">
        <v>103.15</v>
      </c>
      <c r="G2620" s="77">
        <v>53654</v>
      </c>
      <c r="H2620" s="77">
        <v>103.16</v>
      </c>
      <c r="I2620" s="77">
        <v>1</v>
      </c>
      <c r="J2620" s="77">
        <v>-5.3801546547799504</v>
      </c>
      <c r="K2620" s="77">
        <v>1.41169954661302E-3</v>
      </c>
      <c r="L2620" s="77">
        <v>1.23213071833034</v>
      </c>
      <c r="M2620" s="77">
        <v>7.4039985640987001E-5</v>
      </c>
      <c r="N2620" s="77">
        <v>-6.6122853731102902</v>
      </c>
      <c r="O2620" s="77">
        <v>1.3376595609720301E-3</v>
      </c>
      <c r="P2620" s="77">
        <v>-3.7747099813771801</v>
      </c>
      <c r="Q2620" s="77">
        <v>-3.7747099813771801</v>
      </c>
      <c r="R2620" s="77">
        <v>0</v>
      </c>
      <c r="S2620" s="77">
        <v>6.9489619657991096E-4</v>
      </c>
      <c r="T2620" s="77" t="s">
        <v>157</v>
      </c>
      <c r="U2620" s="105">
        <v>0.20410912574311199</v>
      </c>
      <c r="V2620" s="105">
        <v>-9.2905918861803299E-2</v>
      </c>
      <c r="W2620" s="101">
        <v>0.29702576798817099</v>
      </c>
    </row>
    <row r="2621" spans="2:23" x14ac:dyDescent="0.25">
      <c r="B2621" s="55" t="s">
        <v>117</v>
      </c>
      <c r="C2621" s="76" t="s">
        <v>140</v>
      </c>
      <c r="D2621" s="55" t="s">
        <v>80</v>
      </c>
      <c r="E2621" s="55" t="s">
        <v>178</v>
      </c>
      <c r="F2621" s="70">
        <v>102.93</v>
      </c>
      <c r="G2621" s="77">
        <v>53150</v>
      </c>
      <c r="H2621" s="77">
        <v>102.83</v>
      </c>
      <c r="I2621" s="77">
        <v>1</v>
      </c>
      <c r="J2621" s="77">
        <v>-10.530962810067001</v>
      </c>
      <c r="K2621" s="77">
        <v>3.0342562220638902E-3</v>
      </c>
      <c r="L2621" s="77">
        <v>16.196624104053299</v>
      </c>
      <c r="M2621" s="77">
        <v>7.1773661015885303E-3</v>
      </c>
      <c r="N2621" s="77">
        <v>-26.727586914120302</v>
      </c>
      <c r="O2621" s="77">
        <v>-4.1431098795246396E-3</v>
      </c>
      <c r="P2621" s="77">
        <v>-15.2658053983121</v>
      </c>
      <c r="Q2621" s="77">
        <v>-15.2658053983121</v>
      </c>
      <c r="R2621" s="77">
        <v>0</v>
      </c>
      <c r="S2621" s="77">
        <v>6.3761061236019502E-3</v>
      </c>
      <c r="T2621" s="77" t="s">
        <v>156</v>
      </c>
      <c r="U2621" s="105">
        <v>-3.09900183581775</v>
      </c>
      <c r="V2621" s="105">
        <v>-1.4105964741303501</v>
      </c>
      <c r="W2621" s="101">
        <v>-1.6883444037725901</v>
      </c>
    </row>
    <row r="2622" spans="2:23" x14ac:dyDescent="0.25">
      <c r="B2622" s="55" t="s">
        <v>117</v>
      </c>
      <c r="C2622" s="76" t="s">
        <v>140</v>
      </c>
      <c r="D2622" s="55" t="s">
        <v>80</v>
      </c>
      <c r="E2622" s="55" t="s">
        <v>178</v>
      </c>
      <c r="F2622" s="70">
        <v>102.93</v>
      </c>
      <c r="G2622" s="77">
        <v>53150</v>
      </c>
      <c r="H2622" s="77">
        <v>102.83</v>
      </c>
      <c r="I2622" s="77">
        <v>2</v>
      </c>
      <c r="J2622" s="77">
        <v>-10.500042582438001</v>
      </c>
      <c r="K2622" s="77">
        <v>3.0197719930421698E-3</v>
      </c>
      <c r="L2622" s="77">
        <v>16.1490687842639</v>
      </c>
      <c r="M2622" s="77">
        <v>7.1431044549835404E-3</v>
      </c>
      <c r="N2622" s="77">
        <v>-26.649111366701899</v>
      </c>
      <c r="O2622" s="77">
        <v>-4.1233324619413796E-3</v>
      </c>
      <c r="P2622" s="77">
        <v>-15.2209830789885</v>
      </c>
      <c r="Q2622" s="77">
        <v>-15.2209830789884</v>
      </c>
      <c r="R2622" s="77">
        <v>0</v>
      </c>
      <c r="S2622" s="77">
        <v>6.3456693461504798E-3</v>
      </c>
      <c r="T2622" s="77" t="s">
        <v>156</v>
      </c>
      <c r="U2622" s="105">
        <v>-3.0891195803549398</v>
      </c>
      <c r="V2622" s="105">
        <v>-1.40609829198952</v>
      </c>
      <c r="W2622" s="101">
        <v>-1.68296052483633</v>
      </c>
    </row>
    <row r="2623" spans="2:23" x14ac:dyDescent="0.25">
      <c r="B2623" s="55" t="s">
        <v>117</v>
      </c>
      <c r="C2623" s="76" t="s">
        <v>140</v>
      </c>
      <c r="D2623" s="55" t="s">
        <v>80</v>
      </c>
      <c r="E2623" s="55" t="s">
        <v>178</v>
      </c>
      <c r="F2623" s="70">
        <v>102.93</v>
      </c>
      <c r="G2623" s="77">
        <v>53900</v>
      </c>
      <c r="H2623" s="77">
        <v>102.62</v>
      </c>
      <c r="I2623" s="77">
        <v>1</v>
      </c>
      <c r="J2623" s="77">
        <v>-26.001610261312202</v>
      </c>
      <c r="K2623" s="77">
        <v>3.17759356005154E-2</v>
      </c>
      <c r="L2623" s="77">
        <v>-6.3388822536180802</v>
      </c>
      <c r="M2623" s="77">
        <v>1.88852712658601E-3</v>
      </c>
      <c r="N2623" s="77">
        <v>-19.662728007694199</v>
      </c>
      <c r="O2623" s="77">
        <v>2.9887408473929299E-2</v>
      </c>
      <c r="P2623" s="77">
        <v>-10.75628625639</v>
      </c>
      <c r="Q2623" s="77">
        <v>-10.75628625639</v>
      </c>
      <c r="R2623" s="77">
        <v>0</v>
      </c>
      <c r="S2623" s="77">
        <v>5.4377916193820101E-3</v>
      </c>
      <c r="T2623" s="77" t="s">
        <v>156</v>
      </c>
      <c r="U2623" s="105">
        <v>-3.0237672764771402</v>
      </c>
      <c r="V2623" s="105">
        <v>-1.3763513817551101</v>
      </c>
      <c r="W2623" s="101">
        <v>-1.64735641668432</v>
      </c>
    </row>
    <row r="2624" spans="2:23" x14ac:dyDescent="0.25">
      <c r="B2624" s="55" t="s">
        <v>117</v>
      </c>
      <c r="C2624" s="76" t="s">
        <v>140</v>
      </c>
      <c r="D2624" s="55" t="s">
        <v>80</v>
      </c>
      <c r="E2624" s="55" t="s">
        <v>178</v>
      </c>
      <c r="F2624" s="70">
        <v>102.93</v>
      </c>
      <c r="G2624" s="77">
        <v>53900</v>
      </c>
      <c r="H2624" s="77">
        <v>102.62</v>
      </c>
      <c r="I2624" s="77">
        <v>2</v>
      </c>
      <c r="J2624" s="77">
        <v>-25.9701261634068</v>
      </c>
      <c r="K2624" s="77">
        <v>3.1604607644921602E-2</v>
      </c>
      <c r="L2624" s="77">
        <v>-6.3312068063092699</v>
      </c>
      <c r="M2624" s="77">
        <v>1.87834465719267E-3</v>
      </c>
      <c r="N2624" s="77">
        <v>-19.638919357097599</v>
      </c>
      <c r="O2624" s="77">
        <v>2.9726262987728898E-2</v>
      </c>
      <c r="P2624" s="77">
        <v>-10.7432619872706</v>
      </c>
      <c r="Q2624" s="77">
        <v>-10.7432619872705</v>
      </c>
      <c r="R2624" s="77">
        <v>0</v>
      </c>
      <c r="S2624" s="77">
        <v>5.4084723970374204E-3</v>
      </c>
      <c r="T2624" s="77" t="s">
        <v>156</v>
      </c>
      <c r="U2624" s="105">
        <v>-3.0329483221364502</v>
      </c>
      <c r="V2624" s="105">
        <v>-1.38053038884255</v>
      </c>
      <c r="W2624" s="101">
        <v>-1.6523582746634</v>
      </c>
    </row>
    <row r="2625" spans="2:23" x14ac:dyDescent="0.25">
      <c r="B2625" s="55" t="s">
        <v>117</v>
      </c>
      <c r="C2625" s="76" t="s">
        <v>140</v>
      </c>
      <c r="D2625" s="55" t="s">
        <v>80</v>
      </c>
      <c r="E2625" s="55" t="s">
        <v>179</v>
      </c>
      <c r="F2625" s="70">
        <v>102.83</v>
      </c>
      <c r="G2625" s="77">
        <v>53550</v>
      </c>
      <c r="H2625" s="77">
        <v>102.66</v>
      </c>
      <c r="I2625" s="77">
        <v>1</v>
      </c>
      <c r="J2625" s="77">
        <v>-25.4281031004863</v>
      </c>
      <c r="K2625" s="77">
        <v>1.5906075311308401E-2</v>
      </c>
      <c r="L2625" s="77">
        <v>0.623194092848257</v>
      </c>
      <c r="M2625" s="77">
        <v>9.5539235830799995E-6</v>
      </c>
      <c r="N2625" s="77">
        <v>-26.051297193334499</v>
      </c>
      <c r="O2625" s="77">
        <v>1.58965213877253E-2</v>
      </c>
      <c r="P2625" s="77">
        <v>-14.4460454892639</v>
      </c>
      <c r="Q2625" s="77">
        <v>-14.446045489263801</v>
      </c>
      <c r="R2625" s="77">
        <v>0</v>
      </c>
      <c r="S2625" s="77">
        <v>5.1337304648358898E-3</v>
      </c>
      <c r="T2625" s="77" t="s">
        <v>157</v>
      </c>
      <c r="U2625" s="105">
        <v>-2.7954324328850699</v>
      </c>
      <c r="V2625" s="105">
        <v>-1.2724184567824799</v>
      </c>
      <c r="W2625" s="101">
        <v>-1.52295898945168</v>
      </c>
    </row>
    <row r="2626" spans="2:23" x14ac:dyDescent="0.25">
      <c r="B2626" s="55" t="s">
        <v>117</v>
      </c>
      <c r="C2626" s="76" t="s">
        <v>140</v>
      </c>
      <c r="D2626" s="55" t="s">
        <v>80</v>
      </c>
      <c r="E2626" s="55" t="s">
        <v>179</v>
      </c>
      <c r="F2626" s="70">
        <v>102.83</v>
      </c>
      <c r="G2626" s="77">
        <v>54200</v>
      </c>
      <c r="H2626" s="77">
        <v>102.8</v>
      </c>
      <c r="I2626" s="77">
        <v>1</v>
      </c>
      <c r="J2626" s="77">
        <v>-12.5663364677416</v>
      </c>
      <c r="K2626" s="77">
        <v>1.0422245606552501E-3</v>
      </c>
      <c r="L2626" s="77">
        <v>13.902541375495501</v>
      </c>
      <c r="M2626" s="77">
        <v>1.2756523342026E-3</v>
      </c>
      <c r="N2626" s="77">
        <v>-26.468877843237099</v>
      </c>
      <c r="O2626" s="77">
        <v>-2.3342777354735101E-4</v>
      </c>
      <c r="P2626" s="77">
        <v>-14.6808789502865</v>
      </c>
      <c r="Q2626" s="77">
        <v>-14.6808789502865</v>
      </c>
      <c r="R2626" s="77">
        <v>0</v>
      </c>
      <c r="S2626" s="77">
        <v>1.4224861645695699E-3</v>
      </c>
      <c r="T2626" s="77" t="s">
        <v>157</v>
      </c>
      <c r="U2626" s="105">
        <v>-0.81806621183441397</v>
      </c>
      <c r="V2626" s="105">
        <v>-0.37236548255038299</v>
      </c>
      <c r="W2626" s="101">
        <v>-0.44568463777680101</v>
      </c>
    </row>
    <row r="2627" spans="2:23" x14ac:dyDescent="0.25">
      <c r="B2627" s="55" t="s">
        <v>117</v>
      </c>
      <c r="C2627" s="76" t="s">
        <v>140</v>
      </c>
      <c r="D2627" s="55" t="s">
        <v>80</v>
      </c>
      <c r="E2627" s="55" t="s">
        <v>180</v>
      </c>
      <c r="F2627" s="70">
        <v>102.84</v>
      </c>
      <c r="G2627" s="77">
        <v>53150</v>
      </c>
      <c r="H2627" s="77">
        <v>102.83</v>
      </c>
      <c r="I2627" s="77">
        <v>1</v>
      </c>
      <c r="J2627" s="77">
        <v>-30.5256702585</v>
      </c>
      <c r="K2627" s="77">
        <v>0</v>
      </c>
      <c r="L2627" s="77">
        <v>-31.166745384066399</v>
      </c>
      <c r="M2627" s="77">
        <v>0</v>
      </c>
      <c r="N2627" s="77">
        <v>0.64107512556641499</v>
      </c>
      <c r="O2627" s="77">
        <v>0</v>
      </c>
      <c r="P2627" s="77">
        <v>0.36853963312528198</v>
      </c>
      <c r="Q2627" s="77">
        <v>0.36853963312528198</v>
      </c>
      <c r="R2627" s="77">
        <v>0</v>
      </c>
      <c r="S2627" s="77">
        <v>0</v>
      </c>
      <c r="T2627" s="77" t="s">
        <v>157</v>
      </c>
      <c r="U2627" s="105">
        <v>6.4107512556674196E-3</v>
      </c>
      <c r="V2627" s="105">
        <v>-2.9180309005480101E-3</v>
      </c>
      <c r="W2627" s="101">
        <v>9.3291189610614899E-3</v>
      </c>
    </row>
    <row r="2628" spans="2:23" x14ac:dyDescent="0.25">
      <c r="B2628" s="55" t="s">
        <v>117</v>
      </c>
      <c r="C2628" s="76" t="s">
        <v>140</v>
      </c>
      <c r="D2628" s="55" t="s">
        <v>80</v>
      </c>
      <c r="E2628" s="55" t="s">
        <v>180</v>
      </c>
      <c r="F2628" s="70">
        <v>102.84</v>
      </c>
      <c r="G2628" s="77">
        <v>53150</v>
      </c>
      <c r="H2628" s="77">
        <v>102.83</v>
      </c>
      <c r="I2628" s="77">
        <v>2</v>
      </c>
      <c r="J2628" s="77">
        <v>-25.629642253300901</v>
      </c>
      <c r="K2628" s="77">
        <v>0</v>
      </c>
      <c r="L2628" s="77">
        <v>-26.167895008657901</v>
      </c>
      <c r="M2628" s="77">
        <v>0</v>
      </c>
      <c r="N2628" s="77">
        <v>0.53825275535697703</v>
      </c>
      <c r="O2628" s="77">
        <v>0</v>
      </c>
      <c r="P2628" s="77">
        <v>0.30942937118744601</v>
      </c>
      <c r="Q2628" s="77">
        <v>0.30942937118744601</v>
      </c>
      <c r="R2628" s="77">
        <v>0</v>
      </c>
      <c r="S2628" s="77">
        <v>0</v>
      </c>
      <c r="T2628" s="77" t="s">
        <v>157</v>
      </c>
      <c r="U2628" s="105">
        <v>5.3825275535725201E-3</v>
      </c>
      <c r="V2628" s="105">
        <v>-2.4500064185910301E-3</v>
      </c>
      <c r="W2628" s="101">
        <v>7.8328167567065406E-3</v>
      </c>
    </row>
    <row r="2629" spans="2:23" x14ac:dyDescent="0.25">
      <c r="B2629" s="55" t="s">
        <v>117</v>
      </c>
      <c r="C2629" s="76" t="s">
        <v>140</v>
      </c>
      <c r="D2629" s="55" t="s">
        <v>80</v>
      </c>
      <c r="E2629" s="55" t="s">
        <v>180</v>
      </c>
      <c r="F2629" s="70">
        <v>102.84</v>
      </c>
      <c r="G2629" s="77">
        <v>53150</v>
      </c>
      <c r="H2629" s="77">
        <v>102.83</v>
      </c>
      <c r="I2629" s="77">
        <v>3</v>
      </c>
      <c r="J2629" s="77">
        <v>-31.359135658049301</v>
      </c>
      <c r="K2629" s="77">
        <v>0</v>
      </c>
      <c r="L2629" s="77">
        <v>-32.017714541310298</v>
      </c>
      <c r="M2629" s="77">
        <v>0</v>
      </c>
      <c r="N2629" s="77">
        <v>0.65857888326097402</v>
      </c>
      <c r="O2629" s="77">
        <v>0</v>
      </c>
      <c r="P2629" s="77">
        <v>0.37860214870546</v>
      </c>
      <c r="Q2629" s="77">
        <v>0.37860214870546</v>
      </c>
      <c r="R2629" s="77">
        <v>0</v>
      </c>
      <c r="S2629" s="77">
        <v>0</v>
      </c>
      <c r="T2629" s="77" t="s">
        <v>157</v>
      </c>
      <c r="U2629" s="105">
        <v>6.5857888326131099E-3</v>
      </c>
      <c r="V2629" s="105">
        <v>-2.9977040991973898E-3</v>
      </c>
      <c r="W2629" s="101">
        <v>9.5838389326933001E-3</v>
      </c>
    </row>
    <row r="2630" spans="2:23" x14ac:dyDescent="0.25">
      <c r="B2630" s="55" t="s">
        <v>117</v>
      </c>
      <c r="C2630" s="76" t="s">
        <v>140</v>
      </c>
      <c r="D2630" s="55" t="s">
        <v>80</v>
      </c>
      <c r="E2630" s="55" t="s">
        <v>180</v>
      </c>
      <c r="F2630" s="70">
        <v>102.84</v>
      </c>
      <c r="G2630" s="77">
        <v>53654</v>
      </c>
      <c r="H2630" s="77">
        <v>103.16</v>
      </c>
      <c r="I2630" s="77">
        <v>1</v>
      </c>
      <c r="J2630" s="77">
        <v>53.588935605933699</v>
      </c>
      <c r="K2630" s="77">
        <v>9.0173704208434902E-2</v>
      </c>
      <c r="L2630" s="77">
        <v>48.160937670629899</v>
      </c>
      <c r="M2630" s="77">
        <v>7.2831543803669005E-2</v>
      </c>
      <c r="N2630" s="77">
        <v>5.4279979353037904</v>
      </c>
      <c r="O2630" s="77">
        <v>1.73421604047659E-2</v>
      </c>
      <c r="P2630" s="77">
        <v>3.0917168770122201</v>
      </c>
      <c r="Q2630" s="77">
        <v>3.0917168770122099</v>
      </c>
      <c r="R2630" s="77">
        <v>0</v>
      </c>
      <c r="S2630" s="77">
        <v>3.0014359597470801E-4</v>
      </c>
      <c r="T2630" s="77" t="s">
        <v>157</v>
      </c>
      <c r="U2630" s="105">
        <v>4.9283182393714597E-2</v>
      </c>
      <c r="V2630" s="105">
        <v>-2.2432604755186498E-2</v>
      </c>
      <c r="W2630" s="101">
        <v>7.17183763641112E-2</v>
      </c>
    </row>
    <row r="2631" spans="2:23" x14ac:dyDescent="0.25">
      <c r="B2631" s="55" t="s">
        <v>117</v>
      </c>
      <c r="C2631" s="76" t="s">
        <v>140</v>
      </c>
      <c r="D2631" s="55" t="s">
        <v>80</v>
      </c>
      <c r="E2631" s="55" t="s">
        <v>180</v>
      </c>
      <c r="F2631" s="70">
        <v>102.84</v>
      </c>
      <c r="G2631" s="77">
        <v>53654</v>
      </c>
      <c r="H2631" s="77">
        <v>103.16</v>
      </c>
      <c r="I2631" s="77">
        <v>2</v>
      </c>
      <c r="J2631" s="77">
        <v>53.588935605933699</v>
      </c>
      <c r="K2631" s="77">
        <v>9.0173704208434902E-2</v>
      </c>
      <c r="L2631" s="77">
        <v>48.160937670629899</v>
      </c>
      <c r="M2631" s="77">
        <v>7.2831543803669005E-2</v>
      </c>
      <c r="N2631" s="77">
        <v>5.4279979353037904</v>
      </c>
      <c r="O2631" s="77">
        <v>1.73421604047659E-2</v>
      </c>
      <c r="P2631" s="77">
        <v>3.0917168770122201</v>
      </c>
      <c r="Q2631" s="77">
        <v>3.0917168770122099</v>
      </c>
      <c r="R2631" s="77">
        <v>0</v>
      </c>
      <c r="S2631" s="77">
        <v>3.0014359597470801E-4</v>
      </c>
      <c r="T2631" s="77" t="s">
        <v>157</v>
      </c>
      <c r="U2631" s="105">
        <v>4.9283182393714597E-2</v>
      </c>
      <c r="V2631" s="105">
        <v>-2.2432604755186498E-2</v>
      </c>
      <c r="W2631" s="101">
        <v>7.17183763641112E-2</v>
      </c>
    </row>
    <row r="2632" spans="2:23" x14ac:dyDescent="0.25">
      <c r="B2632" s="55" t="s">
        <v>117</v>
      </c>
      <c r="C2632" s="76" t="s">
        <v>140</v>
      </c>
      <c r="D2632" s="55" t="s">
        <v>80</v>
      </c>
      <c r="E2632" s="55" t="s">
        <v>180</v>
      </c>
      <c r="F2632" s="70">
        <v>102.84</v>
      </c>
      <c r="G2632" s="77">
        <v>53704</v>
      </c>
      <c r="H2632" s="77">
        <v>103.03</v>
      </c>
      <c r="I2632" s="77">
        <v>1</v>
      </c>
      <c r="J2632" s="77">
        <v>17.337080890763499</v>
      </c>
      <c r="K2632" s="77">
        <v>1.25640088253782E-2</v>
      </c>
      <c r="L2632" s="77">
        <v>23.196651864461501</v>
      </c>
      <c r="M2632" s="77">
        <v>2.24919386927389E-2</v>
      </c>
      <c r="N2632" s="77">
        <v>-5.8595709736980304</v>
      </c>
      <c r="O2632" s="77">
        <v>-9.9279298673606402E-3</v>
      </c>
      <c r="P2632" s="77">
        <v>-3.33661042450235</v>
      </c>
      <c r="Q2632" s="77">
        <v>-3.3366104245023398</v>
      </c>
      <c r="R2632" s="77">
        <v>0</v>
      </c>
      <c r="S2632" s="77">
        <v>4.65358109420725E-4</v>
      </c>
      <c r="T2632" s="77" t="s">
        <v>157</v>
      </c>
      <c r="U2632" s="105">
        <v>9.1387024105844594E-2</v>
      </c>
      <c r="V2632" s="105">
        <v>-4.1597333856033002E-2</v>
      </c>
      <c r="W2632" s="101">
        <v>0.132989159207684</v>
      </c>
    </row>
    <row r="2633" spans="2:23" x14ac:dyDescent="0.25">
      <c r="B2633" s="55" t="s">
        <v>117</v>
      </c>
      <c r="C2633" s="76" t="s">
        <v>140</v>
      </c>
      <c r="D2633" s="55" t="s">
        <v>80</v>
      </c>
      <c r="E2633" s="55" t="s">
        <v>180</v>
      </c>
      <c r="F2633" s="70">
        <v>102.84</v>
      </c>
      <c r="G2633" s="77">
        <v>58004</v>
      </c>
      <c r="H2633" s="77">
        <v>101.46</v>
      </c>
      <c r="I2633" s="77">
        <v>1</v>
      </c>
      <c r="J2633" s="77">
        <v>-37.2438540251785</v>
      </c>
      <c r="K2633" s="77">
        <v>0.293788767549017</v>
      </c>
      <c r="L2633" s="77">
        <v>-30.347782403105601</v>
      </c>
      <c r="M2633" s="77">
        <v>0.195065236539326</v>
      </c>
      <c r="N2633" s="77">
        <v>-6.8960716220729497</v>
      </c>
      <c r="O2633" s="77">
        <v>9.8723531009690599E-2</v>
      </c>
      <c r="P2633" s="77">
        <v>-3.9033944825412501</v>
      </c>
      <c r="Q2633" s="77">
        <v>-3.9033944825412399</v>
      </c>
      <c r="R2633" s="77">
        <v>0</v>
      </c>
      <c r="S2633" s="77">
        <v>3.2270882614054302E-3</v>
      </c>
      <c r="T2633" s="77" t="s">
        <v>157</v>
      </c>
      <c r="U2633" s="105">
        <v>0.56802985417915897</v>
      </c>
      <c r="V2633" s="105">
        <v>-0.25855451269665602</v>
      </c>
      <c r="W2633" s="101">
        <v>0.82661420974445299</v>
      </c>
    </row>
    <row r="2634" spans="2:23" x14ac:dyDescent="0.25">
      <c r="B2634" s="55" t="s">
        <v>117</v>
      </c>
      <c r="C2634" s="76" t="s">
        <v>140</v>
      </c>
      <c r="D2634" s="55" t="s">
        <v>80</v>
      </c>
      <c r="E2634" s="55" t="s">
        <v>181</v>
      </c>
      <c r="F2634" s="70">
        <v>102.47</v>
      </c>
      <c r="G2634" s="77">
        <v>53050</v>
      </c>
      <c r="H2634" s="77">
        <v>102.93</v>
      </c>
      <c r="I2634" s="77">
        <v>1</v>
      </c>
      <c r="J2634" s="77">
        <v>95.980147535802402</v>
      </c>
      <c r="K2634" s="77">
        <v>0.222013748175965</v>
      </c>
      <c r="L2634" s="77">
        <v>144.551494315605</v>
      </c>
      <c r="M2634" s="77">
        <v>0.503572741663875</v>
      </c>
      <c r="N2634" s="77">
        <v>-48.571346779802901</v>
      </c>
      <c r="O2634" s="77">
        <v>-0.28155899348791003</v>
      </c>
      <c r="P2634" s="77">
        <v>-27.104333976902701</v>
      </c>
      <c r="Q2634" s="77">
        <v>-27.104333976902701</v>
      </c>
      <c r="R2634" s="77">
        <v>0</v>
      </c>
      <c r="S2634" s="77">
        <v>1.7704942579988801E-2</v>
      </c>
      <c r="T2634" s="77" t="s">
        <v>156</v>
      </c>
      <c r="U2634" s="105">
        <v>-6.5732891124986104</v>
      </c>
      <c r="V2634" s="105">
        <v>-2.992014505562</v>
      </c>
      <c r="W2634" s="101">
        <v>-3.58114530917593</v>
      </c>
    </row>
    <row r="2635" spans="2:23" x14ac:dyDescent="0.25">
      <c r="B2635" s="55" t="s">
        <v>117</v>
      </c>
      <c r="C2635" s="76" t="s">
        <v>140</v>
      </c>
      <c r="D2635" s="55" t="s">
        <v>80</v>
      </c>
      <c r="E2635" s="55" t="s">
        <v>181</v>
      </c>
      <c r="F2635" s="70">
        <v>102.47</v>
      </c>
      <c r="G2635" s="77">
        <v>53204</v>
      </c>
      <c r="H2635" s="77">
        <v>102.82</v>
      </c>
      <c r="I2635" s="77">
        <v>1</v>
      </c>
      <c r="J2635" s="77">
        <v>21.353012100996398</v>
      </c>
      <c r="K2635" s="77">
        <v>0</v>
      </c>
      <c r="L2635" s="77">
        <v>25.7772276829965</v>
      </c>
      <c r="M2635" s="77">
        <v>0</v>
      </c>
      <c r="N2635" s="77">
        <v>-4.42421558200002</v>
      </c>
      <c r="O2635" s="77">
        <v>0</v>
      </c>
      <c r="P2635" s="77">
        <v>-2.4853470017959398</v>
      </c>
      <c r="Q2635" s="77">
        <v>-2.48534700179593</v>
      </c>
      <c r="R2635" s="77">
        <v>0</v>
      </c>
      <c r="S2635" s="77">
        <v>0</v>
      </c>
      <c r="T2635" s="77" t="s">
        <v>157</v>
      </c>
      <c r="U2635" s="105">
        <v>1.5484754536999801</v>
      </c>
      <c r="V2635" s="105">
        <v>-0.70483146864294099</v>
      </c>
      <c r="W2635" s="101">
        <v>2.2533882753725401</v>
      </c>
    </row>
    <row r="2636" spans="2:23" x14ac:dyDescent="0.25">
      <c r="B2636" s="55" t="s">
        <v>117</v>
      </c>
      <c r="C2636" s="76" t="s">
        <v>140</v>
      </c>
      <c r="D2636" s="55" t="s">
        <v>80</v>
      </c>
      <c r="E2636" s="55" t="s">
        <v>181</v>
      </c>
      <c r="F2636" s="70">
        <v>102.47</v>
      </c>
      <c r="G2636" s="77">
        <v>53204</v>
      </c>
      <c r="H2636" s="77">
        <v>102.82</v>
      </c>
      <c r="I2636" s="77">
        <v>2</v>
      </c>
      <c r="J2636" s="77">
        <v>21.353012100996398</v>
      </c>
      <c r="K2636" s="77">
        <v>0</v>
      </c>
      <c r="L2636" s="77">
        <v>25.7772276829965</v>
      </c>
      <c r="M2636" s="77">
        <v>0</v>
      </c>
      <c r="N2636" s="77">
        <v>-4.42421558200002</v>
      </c>
      <c r="O2636" s="77">
        <v>0</v>
      </c>
      <c r="P2636" s="77">
        <v>-2.4853470017959398</v>
      </c>
      <c r="Q2636" s="77">
        <v>-2.48534700179593</v>
      </c>
      <c r="R2636" s="77">
        <v>0</v>
      </c>
      <c r="S2636" s="77">
        <v>0</v>
      </c>
      <c r="T2636" s="77" t="s">
        <v>157</v>
      </c>
      <c r="U2636" s="105">
        <v>1.5484754536999801</v>
      </c>
      <c r="V2636" s="105">
        <v>-0.70483146864294099</v>
      </c>
      <c r="W2636" s="101">
        <v>2.2533882753725401</v>
      </c>
    </row>
    <row r="2637" spans="2:23" x14ac:dyDescent="0.25">
      <c r="B2637" s="55" t="s">
        <v>117</v>
      </c>
      <c r="C2637" s="76" t="s">
        <v>140</v>
      </c>
      <c r="D2637" s="55" t="s">
        <v>80</v>
      </c>
      <c r="E2637" s="55" t="s">
        <v>182</v>
      </c>
      <c r="F2637" s="70">
        <v>102.82</v>
      </c>
      <c r="G2637" s="77">
        <v>53254</v>
      </c>
      <c r="H2637" s="77">
        <v>103.31</v>
      </c>
      <c r="I2637" s="77">
        <v>1</v>
      </c>
      <c r="J2637" s="77">
        <v>22.651079829389001</v>
      </c>
      <c r="K2637" s="77">
        <v>5.4077727397897103E-2</v>
      </c>
      <c r="L2637" s="77">
        <v>22.651079556682799</v>
      </c>
      <c r="M2637" s="77">
        <v>5.4077726095766498E-2</v>
      </c>
      <c r="N2637" s="77">
        <v>2.7270621039100002E-7</v>
      </c>
      <c r="O2637" s="77">
        <v>1.3021305929999999E-9</v>
      </c>
      <c r="P2637" s="77">
        <v>4.9802199999999998E-13</v>
      </c>
      <c r="Q2637" s="77">
        <v>4.9802400000000002E-13</v>
      </c>
      <c r="R2637" s="77">
        <v>0</v>
      </c>
      <c r="S2637" s="77">
        <v>0</v>
      </c>
      <c r="T2637" s="77" t="s">
        <v>157</v>
      </c>
      <c r="U2637" s="105">
        <v>5.7804647800000003E-10</v>
      </c>
      <c r="V2637" s="105">
        <v>0</v>
      </c>
      <c r="W2637" s="101">
        <v>5.7806734770000004E-10</v>
      </c>
    </row>
    <row r="2638" spans="2:23" x14ac:dyDescent="0.25">
      <c r="B2638" s="55" t="s">
        <v>117</v>
      </c>
      <c r="C2638" s="76" t="s">
        <v>140</v>
      </c>
      <c r="D2638" s="55" t="s">
        <v>80</v>
      </c>
      <c r="E2638" s="55" t="s">
        <v>182</v>
      </c>
      <c r="F2638" s="70">
        <v>102.82</v>
      </c>
      <c r="G2638" s="77">
        <v>53304</v>
      </c>
      <c r="H2638" s="77">
        <v>103.53</v>
      </c>
      <c r="I2638" s="77">
        <v>1</v>
      </c>
      <c r="J2638" s="77">
        <v>27.715768338384699</v>
      </c>
      <c r="K2638" s="77">
        <v>8.55734489449924E-2</v>
      </c>
      <c r="L2638" s="77">
        <v>31.159169567064001</v>
      </c>
      <c r="M2638" s="77">
        <v>0.108157574679348</v>
      </c>
      <c r="N2638" s="77">
        <v>-3.4434012286793099</v>
      </c>
      <c r="O2638" s="77">
        <v>-2.2584125734355299E-2</v>
      </c>
      <c r="P2638" s="77">
        <v>-1.9376614317619001</v>
      </c>
      <c r="Q2638" s="77">
        <v>-1.9376614317618901</v>
      </c>
      <c r="R2638" s="77">
        <v>0</v>
      </c>
      <c r="S2638" s="77">
        <v>4.18254845208925E-4</v>
      </c>
      <c r="T2638" s="77" t="s">
        <v>156</v>
      </c>
      <c r="U2638" s="105">
        <v>0.114697699720234</v>
      </c>
      <c r="V2638" s="105">
        <v>-5.2207833163006701E-2</v>
      </c>
      <c r="W2638" s="101">
        <v>0.166911558813674</v>
      </c>
    </row>
    <row r="2639" spans="2:23" x14ac:dyDescent="0.25">
      <c r="B2639" s="55" t="s">
        <v>117</v>
      </c>
      <c r="C2639" s="76" t="s">
        <v>140</v>
      </c>
      <c r="D2639" s="55" t="s">
        <v>80</v>
      </c>
      <c r="E2639" s="55" t="s">
        <v>182</v>
      </c>
      <c r="F2639" s="70">
        <v>102.82</v>
      </c>
      <c r="G2639" s="77">
        <v>54104</v>
      </c>
      <c r="H2639" s="77">
        <v>103.27</v>
      </c>
      <c r="I2639" s="77">
        <v>1</v>
      </c>
      <c r="J2639" s="77">
        <v>22.300821262878699</v>
      </c>
      <c r="K2639" s="77">
        <v>4.9135870945087597E-2</v>
      </c>
      <c r="L2639" s="77">
        <v>22.300821080704001</v>
      </c>
      <c r="M2639" s="77">
        <v>4.91358701423091E-2</v>
      </c>
      <c r="N2639" s="77">
        <v>1.82174653141E-7</v>
      </c>
      <c r="O2639" s="77">
        <v>8.0277851399999995E-10</v>
      </c>
      <c r="P2639" s="77">
        <v>2.4148100000000002E-13</v>
      </c>
      <c r="Q2639" s="77">
        <v>2.4148100000000002E-13</v>
      </c>
      <c r="R2639" s="77">
        <v>0</v>
      </c>
      <c r="S2639" s="77">
        <v>0</v>
      </c>
      <c r="T2639" s="77" t="s">
        <v>157</v>
      </c>
      <c r="U2639" s="105">
        <v>7.4371808599999999E-10</v>
      </c>
      <c r="V2639" s="105">
        <v>0</v>
      </c>
      <c r="W2639" s="101">
        <v>7.4374493707999995E-10</v>
      </c>
    </row>
    <row r="2640" spans="2:23" x14ac:dyDescent="0.25">
      <c r="B2640" s="55" t="s">
        <v>117</v>
      </c>
      <c r="C2640" s="76" t="s">
        <v>140</v>
      </c>
      <c r="D2640" s="55" t="s">
        <v>80</v>
      </c>
      <c r="E2640" s="55" t="s">
        <v>183</v>
      </c>
      <c r="F2640" s="70">
        <v>103.31</v>
      </c>
      <c r="G2640" s="77">
        <v>54104</v>
      </c>
      <c r="H2640" s="77">
        <v>103.27</v>
      </c>
      <c r="I2640" s="77">
        <v>1</v>
      </c>
      <c r="J2640" s="77">
        <v>-2.3745063280346699</v>
      </c>
      <c r="K2640" s="77">
        <v>4.93913354444398E-4</v>
      </c>
      <c r="L2640" s="77">
        <v>-2.37450619730377</v>
      </c>
      <c r="M2640" s="77">
        <v>4.9391330005857902E-4</v>
      </c>
      <c r="N2640" s="77">
        <v>-1.30730899023E-7</v>
      </c>
      <c r="O2640" s="77">
        <v>5.4385818000000002E-11</v>
      </c>
      <c r="P2640" s="77">
        <v>-2.8857100000000002E-13</v>
      </c>
      <c r="Q2640" s="77">
        <v>-2.8857100000000002E-13</v>
      </c>
      <c r="R2640" s="77">
        <v>0</v>
      </c>
      <c r="S2640" s="77">
        <v>0</v>
      </c>
      <c r="T2640" s="77" t="s">
        <v>157</v>
      </c>
      <c r="U2640" s="105">
        <v>3.8827522300000002E-10</v>
      </c>
      <c r="V2640" s="105">
        <v>0</v>
      </c>
      <c r="W2640" s="101">
        <v>3.8828924122999998E-10</v>
      </c>
    </row>
    <row r="2641" spans="2:23" x14ac:dyDescent="0.25">
      <c r="B2641" s="55" t="s">
        <v>117</v>
      </c>
      <c r="C2641" s="76" t="s">
        <v>140</v>
      </c>
      <c r="D2641" s="55" t="s">
        <v>80</v>
      </c>
      <c r="E2641" s="55" t="s">
        <v>184</v>
      </c>
      <c r="F2641" s="70">
        <v>103.31</v>
      </c>
      <c r="G2641" s="77">
        <v>53404</v>
      </c>
      <c r="H2641" s="77">
        <v>103.53</v>
      </c>
      <c r="I2641" s="77">
        <v>1</v>
      </c>
      <c r="J2641" s="77">
        <v>7.9840682210713796</v>
      </c>
      <c r="K2641" s="77">
        <v>6.1960475688677599E-3</v>
      </c>
      <c r="L2641" s="77">
        <v>16.6881611421258</v>
      </c>
      <c r="M2641" s="77">
        <v>2.70696870081002E-2</v>
      </c>
      <c r="N2641" s="77">
        <v>-8.7040929210544196</v>
      </c>
      <c r="O2641" s="77">
        <v>-2.08736394392324E-2</v>
      </c>
      <c r="P2641" s="77">
        <v>-4.9472196462765297</v>
      </c>
      <c r="Q2641" s="77">
        <v>-4.9472196462765199</v>
      </c>
      <c r="R2641" s="77">
        <v>0</v>
      </c>
      <c r="S2641" s="77">
        <v>2.3789682726106298E-3</v>
      </c>
      <c r="T2641" s="77" t="s">
        <v>157</v>
      </c>
      <c r="U2641" s="105">
        <v>-0.243851348173453</v>
      </c>
      <c r="V2641" s="105">
        <v>-0.110995691570682</v>
      </c>
      <c r="W2641" s="101">
        <v>-0.13285086000357699</v>
      </c>
    </row>
    <row r="2642" spans="2:23" x14ac:dyDescent="0.25">
      <c r="B2642" s="55" t="s">
        <v>117</v>
      </c>
      <c r="C2642" s="76" t="s">
        <v>140</v>
      </c>
      <c r="D2642" s="55" t="s">
        <v>80</v>
      </c>
      <c r="E2642" s="55" t="s">
        <v>185</v>
      </c>
      <c r="F2642" s="70">
        <v>103.53</v>
      </c>
      <c r="G2642" s="77">
        <v>53854</v>
      </c>
      <c r="H2642" s="77">
        <v>101.84</v>
      </c>
      <c r="I2642" s="77">
        <v>1</v>
      </c>
      <c r="J2642" s="77">
        <v>-44.451181515336003</v>
      </c>
      <c r="K2642" s="77">
        <v>0.39010342524892899</v>
      </c>
      <c r="L2642" s="77">
        <v>-35.688201839067801</v>
      </c>
      <c r="M2642" s="77">
        <v>0.251456275382408</v>
      </c>
      <c r="N2642" s="77">
        <v>-8.7629796762681895</v>
      </c>
      <c r="O2642" s="77">
        <v>0.13864714986652099</v>
      </c>
      <c r="P2642" s="77">
        <v>-4.9472196462765403</v>
      </c>
      <c r="Q2642" s="77">
        <v>-4.9472196462765403</v>
      </c>
      <c r="R2642" s="77">
        <v>0</v>
      </c>
      <c r="S2642" s="77">
        <v>4.8320957413736697E-3</v>
      </c>
      <c r="T2642" s="77" t="s">
        <v>157</v>
      </c>
      <c r="U2642" s="105">
        <v>-0.57245306884953395</v>
      </c>
      <c r="V2642" s="105">
        <v>-0.26056786130014498</v>
      </c>
      <c r="W2642" s="101">
        <v>-0.31187394729616902</v>
      </c>
    </row>
    <row r="2643" spans="2:23" x14ac:dyDescent="0.25">
      <c r="B2643" s="55" t="s">
        <v>117</v>
      </c>
      <c r="C2643" s="76" t="s">
        <v>140</v>
      </c>
      <c r="D2643" s="55" t="s">
        <v>80</v>
      </c>
      <c r="E2643" s="55" t="s">
        <v>186</v>
      </c>
      <c r="F2643" s="70">
        <v>103.63</v>
      </c>
      <c r="G2643" s="77">
        <v>53504</v>
      </c>
      <c r="H2643" s="77">
        <v>103.63</v>
      </c>
      <c r="I2643" s="77">
        <v>1</v>
      </c>
      <c r="J2643" s="77">
        <v>7.2497399999999998E-13</v>
      </c>
      <c r="K2643" s="77">
        <v>0</v>
      </c>
      <c r="L2643" s="77">
        <v>5.2338640000000004E-12</v>
      </c>
      <c r="M2643" s="77">
        <v>0</v>
      </c>
      <c r="N2643" s="77">
        <v>-4.5088899999999998E-12</v>
      </c>
      <c r="O2643" s="77">
        <v>0</v>
      </c>
      <c r="P2643" s="77">
        <v>-2.6781260000000001E-12</v>
      </c>
      <c r="Q2643" s="77">
        <v>-2.6781269999999999E-12</v>
      </c>
      <c r="R2643" s="77">
        <v>0</v>
      </c>
      <c r="S2643" s="77">
        <v>0</v>
      </c>
      <c r="T2643" s="77" t="s">
        <v>157</v>
      </c>
      <c r="U2643" s="105">
        <v>0</v>
      </c>
      <c r="V2643" s="105">
        <v>0</v>
      </c>
      <c r="W2643" s="101">
        <v>0</v>
      </c>
    </row>
    <row r="2644" spans="2:23" x14ac:dyDescent="0.25">
      <c r="B2644" s="55" t="s">
        <v>117</v>
      </c>
      <c r="C2644" s="76" t="s">
        <v>140</v>
      </c>
      <c r="D2644" s="55" t="s">
        <v>80</v>
      </c>
      <c r="E2644" s="55" t="s">
        <v>186</v>
      </c>
      <c r="F2644" s="70">
        <v>103.63</v>
      </c>
      <c r="G2644" s="77">
        <v>53754</v>
      </c>
      <c r="H2644" s="77">
        <v>102.43</v>
      </c>
      <c r="I2644" s="77">
        <v>1</v>
      </c>
      <c r="J2644" s="77">
        <v>-34.438637454225301</v>
      </c>
      <c r="K2644" s="77">
        <v>0.192372403401919</v>
      </c>
      <c r="L2644" s="77">
        <v>-25.961374969195099</v>
      </c>
      <c r="M2644" s="77">
        <v>0.109321663025225</v>
      </c>
      <c r="N2644" s="77">
        <v>-8.4772624850301597</v>
      </c>
      <c r="O2644" s="77">
        <v>8.3050740376694104E-2</v>
      </c>
      <c r="P2644" s="77">
        <v>-4.8011489202117499</v>
      </c>
      <c r="Q2644" s="77">
        <v>-4.8011489202117401</v>
      </c>
      <c r="R2644" s="77">
        <v>0</v>
      </c>
      <c r="S2644" s="77">
        <v>3.73887722074698E-3</v>
      </c>
      <c r="T2644" s="77" t="s">
        <v>157</v>
      </c>
      <c r="U2644" s="105">
        <v>-1.6159972010253001</v>
      </c>
      <c r="V2644" s="105">
        <v>-0.73556586111840805</v>
      </c>
      <c r="W2644" s="101">
        <v>-0.88039955295582795</v>
      </c>
    </row>
    <row r="2645" spans="2:23" x14ac:dyDescent="0.25">
      <c r="B2645" s="55" t="s">
        <v>117</v>
      </c>
      <c r="C2645" s="76" t="s">
        <v>140</v>
      </c>
      <c r="D2645" s="55" t="s">
        <v>80</v>
      </c>
      <c r="E2645" s="55" t="s">
        <v>187</v>
      </c>
      <c r="F2645" s="70">
        <v>102.66</v>
      </c>
      <c r="G2645" s="77">
        <v>54050</v>
      </c>
      <c r="H2645" s="77">
        <v>102.35</v>
      </c>
      <c r="I2645" s="77">
        <v>1</v>
      </c>
      <c r="J2645" s="77">
        <v>-84.078433391372599</v>
      </c>
      <c r="K2645" s="77">
        <v>0.102503152942438</v>
      </c>
      <c r="L2645" s="77">
        <v>-19.855692873448</v>
      </c>
      <c r="M2645" s="77">
        <v>5.7166038225280403E-3</v>
      </c>
      <c r="N2645" s="77">
        <v>-64.222740517924606</v>
      </c>
      <c r="O2645" s="77">
        <v>9.6786549119910401E-2</v>
      </c>
      <c r="P2645" s="77">
        <v>-35.954291942286197</v>
      </c>
      <c r="Q2645" s="77">
        <v>-35.954291942286098</v>
      </c>
      <c r="R2645" s="77">
        <v>0</v>
      </c>
      <c r="S2645" s="77">
        <v>1.8744311081531601E-2</v>
      </c>
      <c r="T2645" s="77" t="s">
        <v>156</v>
      </c>
      <c r="U2645" s="105">
        <v>-9.9879443430203594</v>
      </c>
      <c r="V2645" s="105">
        <v>-4.5462893604117598</v>
      </c>
      <c r="W2645" s="101">
        <v>-5.4414585179749597</v>
      </c>
    </row>
    <row r="2646" spans="2:23" x14ac:dyDescent="0.25">
      <c r="B2646" s="55" t="s">
        <v>117</v>
      </c>
      <c r="C2646" s="76" t="s">
        <v>140</v>
      </c>
      <c r="D2646" s="55" t="s">
        <v>80</v>
      </c>
      <c r="E2646" s="55" t="s">
        <v>187</v>
      </c>
      <c r="F2646" s="70">
        <v>102.66</v>
      </c>
      <c r="G2646" s="77">
        <v>54850</v>
      </c>
      <c r="H2646" s="77">
        <v>102.64</v>
      </c>
      <c r="I2646" s="77">
        <v>1</v>
      </c>
      <c r="J2646" s="77">
        <v>-0.78820809529527902</v>
      </c>
      <c r="K2646" s="77">
        <v>1.6215199238863001E-5</v>
      </c>
      <c r="L2646" s="77">
        <v>-12.420113232655901</v>
      </c>
      <c r="M2646" s="77">
        <v>4.0261654517830198E-3</v>
      </c>
      <c r="N2646" s="77">
        <v>11.631905137360601</v>
      </c>
      <c r="O2646" s="77">
        <v>-4.0099502525441496E-3</v>
      </c>
      <c r="P2646" s="77">
        <v>6.8273675027356404</v>
      </c>
      <c r="Q2646" s="77">
        <v>6.8273675027356298</v>
      </c>
      <c r="R2646" s="77">
        <v>0</v>
      </c>
      <c r="S2646" s="77">
        <v>1.2165979171544199E-3</v>
      </c>
      <c r="T2646" s="77" t="s">
        <v>157</v>
      </c>
      <c r="U2646" s="105">
        <v>-0.17898329067649199</v>
      </c>
      <c r="V2646" s="105">
        <v>-8.1469199481737906E-2</v>
      </c>
      <c r="W2646" s="101">
        <v>-9.7510570561736801E-2</v>
      </c>
    </row>
    <row r="2647" spans="2:23" x14ac:dyDescent="0.25">
      <c r="B2647" s="55" t="s">
        <v>117</v>
      </c>
      <c r="C2647" s="76" t="s">
        <v>140</v>
      </c>
      <c r="D2647" s="55" t="s">
        <v>80</v>
      </c>
      <c r="E2647" s="55" t="s">
        <v>188</v>
      </c>
      <c r="F2647" s="70">
        <v>103.46</v>
      </c>
      <c r="G2647" s="77">
        <v>53654</v>
      </c>
      <c r="H2647" s="77">
        <v>103.16</v>
      </c>
      <c r="I2647" s="77">
        <v>1</v>
      </c>
      <c r="J2647" s="77">
        <v>-39.644353593841799</v>
      </c>
      <c r="K2647" s="77">
        <v>6.1766818534630903E-2</v>
      </c>
      <c r="L2647" s="77">
        <v>-35.424878278477202</v>
      </c>
      <c r="M2647" s="77">
        <v>4.9318434641065501E-2</v>
      </c>
      <c r="N2647" s="77">
        <v>-4.2194753153646696</v>
      </c>
      <c r="O2647" s="77">
        <v>1.2448383893565401E-2</v>
      </c>
      <c r="P2647" s="77">
        <v>-2.4087237726472899</v>
      </c>
      <c r="Q2647" s="77">
        <v>-2.4087237726472899</v>
      </c>
      <c r="R2647" s="77">
        <v>0</v>
      </c>
      <c r="S2647" s="77">
        <v>2.2801664336760701E-4</v>
      </c>
      <c r="T2647" s="77" t="s">
        <v>157</v>
      </c>
      <c r="U2647" s="105">
        <v>2.0199945434855399E-2</v>
      </c>
      <c r="V2647" s="105">
        <v>-9.1945643525292806E-3</v>
      </c>
      <c r="W2647" s="101">
        <v>2.9395571042024199E-2</v>
      </c>
    </row>
    <row r="2648" spans="2:23" x14ac:dyDescent="0.25">
      <c r="B2648" s="55" t="s">
        <v>117</v>
      </c>
      <c r="C2648" s="76" t="s">
        <v>140</v>
      </c>
      <c r="D2648" s="55" t="s">
        <v>80</v>
      </c>
      <c r="E2648" s="55" t="s">
        <v>189</v>
      </c>
      <c r="F2648" s="70">
        <v>103.03</v>
      </c>
      <c r="G2648" s="77">
        <v>58004</v>
      </c>
      <c r="H2648" s="77">
        <v>101.46</v>
      </c>
      <c r="I2648" s="77">
        <v>1</v>
      </c>
      <c r="J2648" s="77">
        <v>-41.813974606732501</v>
      </c>
      <c r="K2648" s="77">
        <v>0.36034698616421001</v>
      </c>
      <c r="L2648" s="77">
        <v>-35.912095484831198</v>
      </c>
      <c r="M2648" s="77">
        <v>0.26580275989520702</v>
      </c>
      <c r="N2648" s="77">
        <v>-5.90187912190129</v>
      </c>
      <c r="O2648" s="77">
        <v>9.4544226269002302E-2</v>
      </c>
      <c r="P2648" s="77">
        <v>-3.33661042450374</v>
      </c>
      <c r="Q2648" s="77">
        <v>-3.33661042450374</v>
      </c>
      <c r="R2648" s="77">
        <v>0</v>
      </c>
      <c r="S2648" s="77">
        <v>2.2945049366433399E-3</v>
      </c>
      <c r="T2648" s="77" t="s">
        <v>157</v>
      </c>
      <c r="U2648" s="105">
        <v>0.40072419348907001</v>
      </c>
      <c r="V2648" s="105">
        <v>-0.18240070977087799</v>
      </c>
      <c r="W2648" s="101">
        <v>0.58314595630738497</v>
      </c>
    </row>
    <row r="2649" spans="2:23" x14ac:dyDescent="0.25">
      <c r="B2649" s="55" t="s">
        <v>117</v>
      </c>
      <c r="C2649" s="76" t="s">
        <v>140</v>
      </c>
      <c r="D2649" s="55" t="s">
        <v>80</v>
      </c>
      <c r="E2649" s="55" t="s">
        <v>190</v>
      </c>
      <c r="F2649" s="70">
        <v>102.43</v>
      </c>
      <c r="G2649" s="77">
        <v>53854</v>
      </c>
      <c r="H2649" s="77">
        <v>101.84</v>
      </c>
      <c r="I2649" s="77">
        <v>1</v>
      </c>
      <c r="J2649" s="77">
        <v>-59.087038196286997</v>
      </c>
      <c r="K2649" s="77">
        <v>0.172818265099069</v>
      </c>
      <c r="L2649" s="77">
        <v>-49.367697025145702</v>
      </c>
      <c r="M2649" s="77">
        <v>0.120639890723545</v>
      </c>
      <c r="N2649" s="77">
        <v>-9.7193411711413908</v>
      </c>
      <c r="O2649" s="77">
        <v>5.2178374375524E-2</v>
      </c>
      <c r="P2649" s="77">
        <v>-5.4646659742055697</v>
      </c>
      <c r="Q2649" s="77">
        <v>-5.4646659742055697</v>
      </c>
      <c r="R2649" s="77">
        <v>0</v>
      </c>
      <c r="S2649" s="77">
        <v>1.47819742337719E-3</v>
      </c>
      <c r="T2649" s="77" t="s">
        <v>156</v>
      </c>
      <c r="U2649" s="105">
        <v>-0.405173024129312</v>
      </c>
      <c r="V2649" s="105">
        <v>-0.18442571819216899</v>
      </c>
      <c r="W2649" s="101">
        <v>-0.22073933611201901</v>
      </c>
    </row>
    <row r="2650" spans="2:23" x14ac:dyDescent="0.25">
      <c r="B2650" s="55" t="s">
        <v>117</v>
      </c>
      <c r="C2650" s="76" t="s">
        <v>140</v>
      </c>
      <c r="D2650" s="55" t="s">
        <v>80</v>
      </c>
      <c r="E2650" s="55" t="s">
        <v>190</v>
      </c>
      <c r="F2650" s="70">
        <v>102.43</v>
      </c>
      <c r="G2650" s="77">
        <v>58104</v>
      </c>
      <c r="H2650" s="77">
        <v>101.76</v>
      </c>
      <c r="I2650" s="77">
        <v>1</v>
      </c>
      <c r="J2650" s="77">
        <v>-21.8105353925637</v>
      </c>
      <c r="K2650" s="77">
        <v>6.1079809907758999E-2</v>
      </c>
      <c r="L2650" s="77">
        <v>-22.9883860567179</v>
      </c>
      <c r="M2650" s="77">
        <v>6.7855020724462894E-2</v>
      </c>
      <c r="N2650" s="77">
        <v>1.1778506641542299</v>
      </c>
      <c r="O2650" s="77">
        <v>-6.77521081670394E-3</v>
      </c>
      <c r="P2650" s="77">
        <v>0.66351705399418404</v>
      </c>
      <c r="Q2650" s="77">
        <v>0.66351705399418304</v>
      </c>
      <c r="R2650" s="77">
        <v>0</v>
      </c>
      <c r="S2650" s="77">
        <v>5.6528726712840002E-5</v>
      </c>
      <c r="T2650" s="77" t="s">
        <v>157</v>
      </c>
      <c r="U2650" s="105">
        <v>9.7444796651946705E-2</v>
      </c>
      <c r="V2650" s="105">
        <v>-4.43546967255391E-2</v>
      </c>
      <c r="W2650" s="101">
        <v>0.141804612883519</v>
      </c>
    </row>
    <row r="2651" spans="2:23" x14ac:dyDescent="0.25">
      <c r="B2651" s="55" t="s">
        <v>117</v>
      </c>
      <c r="C2651" s="76" t="s">
        <v>140</v>
      </c>
      <c r="D2651" s="55" t="s">
        <v>80</v>
      </c>
      <c r="E2651" s="55" t="s">
        <v>191</v>
      </c>
      <c r="F2651" s="70">
        <v>102.1</v>
      </c>
      <c r="G2651" s="77">
        <v>54050</v>
      </c>
      <c r="H2651" s="77">
        <v>102.35</v>
      </c>
      <c r="I2651" s="77">
        <v>1</v>
      </c>
      <c r="J2651" s="77">
        <v>78.416288598850997</v>
      </c>
      <c r="K2651" s="77">
        <v>0.10883932342184401</v>
      </c>
      <c r="L2651" s="77">
        <v>10.323542100201699</v>
      </c>
      <c r="M2651" s="77">
        <v>1.88638673045506E-3</v>
      </c>
      <c r="N2651" s="77">
        <v>68.092746498649305</v>
      </c>
      <c r="O2651" s="77">
        <v>0.106952936691389</v>
      </c>
      <c r="P2651" s="77">
        <v>38.8532286442478</v>
      </c>
      <c r="Q2651" s="77">
        <v>38.8532286442477</v>
      </c>
      <c r="R2651" s="77">
        <v>0</v>
      </c>
      <c r="S2651" s="77">
        <v>2.6719448756654898E-2</v>
      </c>
      <c r="T2651" s="77" t="s">
        <v>156</v>
      </c>
      <c r="U2651" s="105">
        <v>-6.0899226713851302</v>
      </c>
      <c r="V2651" s="105">
        <v>-2.77199688902913</v>
      </c>
      <c r="W2651" s="101">
        <v>-3.3178059924987902</v>
      </c>
    </row>
    <row r="2652" spans="2:23" x14ac:dyDescent="0.25">
      <c r="B2652" s="55" t="s">
        <v>117</v>
      </c>
      <c r="C2652" s="76" t="s">
        <v>140</v>
      </c>
      <c r="D2652" s="55" t="s">
        <v>80</v>
      </c>
      <c r="E2652" s="55" t="s">
        <v>191</v>
      </c>
      <c r="F2652" s="70">
        <v>102.1</v>
      </c>
      <c r="G2652" s="77">
        <v>56000</v>
      </c>
      <c r="H2652" s="77">
        <v>99.53</v>
      </c>
      <c r="I2652" s="77">
        <v>1</v>
      </c>
      <c r="J2652" s="77">
        <v>-17.304205308812101</v>
      </c>
      <c r="K2652" s="77">
        <v>0.28925471364295702</v>
      </c>
      <c r="L2652" s="77">
        <v>40.920311033950497</v>
      </c>
      <c r="M2652" s="77">
        <v>1.61753981204133</v>
      </c>
      <c r="N2652" s="77">
        <v>-58.224516342762598</v>
      </c>
      <c r="O2652" s="77">
        <v>-1.32828509839838</v>
      </c>
      <c r="P2652" s="77">
        <v>-29.699443247834601</v>
      </c>
      <c r="Q2652" s="77">
        <v>-29.699443247834601</v>
      </c>
      <c r="R2652" s="77">
        <v>0</v>
      </c>
      <c r="S2652" s="77">
        <v>0.85206699363748395</v>
      </c>
      <c r="T2652" s="77" t="s">
        <v>156</v>
      </c>
      <c r="U2652" s="105">
        <v>-283.54806919593102</v>
      </c>
      <c r="V2652" s="105">
        <v>-129.06475305417399</v>
      </c>
      <c r="W2652" s="101">
        <v>-154.477738701032</v>
      </c>
    </row>
    <row r="2653" spans="2:23" x14ac:dyDescent="0.25">
      <c r="B2653" s="55" t="s">
        <v>117</v>
      </c>
      <c r="C2653" s="76" t="s">
        <v>140</v>
      </c>
      <c r="D2653" s="55" t="s">
        <v>80</v>
      </c>
      <c r="E2653" s="55" t="s">
        <v>191</v>
      </c>
      <c r="F2653" s="70">
        <v>102.1</v>
      </c>
      <c r="G2653" s="77">
        <v>58450</v>
      </c>
      <c r="H2653" s="77">
        <v>101.33</v>
      </c>
      <c r="I2653" s="77">
        <v>1</v>
      </c>
      <c r="J2653" s="77">
        <v>-113.45324454309301</v>
      </c>
      <c r="K2653" s="77">
        <v>0.32925651787833699</v>
      </c>
      <c r="L2653" s="77">
        <v>-73.849443223446102</v>
      </c>
      <c r="M2653" s="77">
        <v>0.13950667596368399</v>
      </c>
      <c r="N2653" s="77">
        <v>-39.603801319646799</v>
      </c>
      <c r="O2653" s="77">
        <v>0.18974984191465299</v>
      </c>
      <c r="P2653" s="77">
        <v>-26.142158869946801</v>
      </c>
      <c r="Q2653" s="77">
        <v>-26.142158869946801</v>
      </c>
      <c r="R2653" s="77">
        <v>0</v>
      </c>
      <c r="S2653" s="77">
        <v>1.74816909923598E-2</v>
      </c>
      <c r="T2653" s="77" t="s">
        <v>156</v>
      </c>
      <c r="U2653" s="105">
        <v>-11.194521845778899</v>
      </c>
      <c r="V2653" s="105">
        <v>-5.0954965120452096</v>
      </c>
      <c r="W2653" s="101">
        <v>-6.0988051355070203</v>
      </c>
    </row>
    <row r="2654" spans="2:23" x14ac:dyDescent="0.25">
      <c r="B2654" s="55" t="s">
        <v>117</v>
      </c>
      <c r="C2654" s="76" t="s">
        <v>140</v>
      </c>
      <c r="D2654" s="55" t="s">
        <v>80</v>
      </c>
      <c r="E2654" s="55" t="s">
        <v>192</v>
      </c>
      <c r="F2654" s="70">
        <v>101.84</v>
      </c>
      <c r="G2654" s="77">
        <v>53850</v>
      </c>
      <c r="H2654" s="77">
        <v>102.1</v>
      </c>
      <c r="I2654" s="77">
        <v>1</v>
      </c>
      <c r="J2654" s="77">
        <v>-15.689056826729701</v>
      </c>
      <c r="K2654" s="77">
        <v>0</v>
      </c>
      <c r="L2654" s="77">
        <v>-6.55788524977413</v>
      </c>
      <c r="M2654" s="77">
        <v>0</v>
      </c>
      <c r="N2654" s="77">
        <v>-9.1311715769555502</v>
      </c>
      <c r="O2654" s="77">
        <v>0</v>
      </c>
      <c r="P2654" s="77">
        <v>-5.1278270162044803</v>
      </c>
      <c r="Q2654" s="77">
        <v>-5.1278270162044803</v>
      </c>
      <c r="R2654" s="77">
        <v>0</v>
      </c>
      <c r="S2654" s="77">
        <v>0</v>
      </c>
      <c r="T2654" s="77" t="s">
        <v>156</v>
      </c>
      <c r="U2654" s="105">
        <v>2.37410461000835</v>
      </c>
      <c r="V2654" s="105">
        <v>-1.08063943473293</v>
      </c>
      <c r="W2654" s="101">
        <v>3.4548687742629598</v>
      </c>
    </row>
    <row r="2655" spans="2:23" x14ac:dyDescent="0.25">
      <c r="B2655" s="55" t="s">
        <v>117</v>
      </c>
      <c r="C2655" s="76" t="s">
        <v>140</v>
      </c>
      <c r="D2655" s="55" t="s">
        <v>80</v>
      </c>
      <c r="E2655" s="55" t="s">
        <v>192</v>
      </c>
      <c r="F2655" s="70">
        <v>101.84</v>
      </c>
      <c r="G2655" s="77">
        <v>53850</v>
      </c>
      <c r="H2655" s="77">
        <v>102.1</v>
      </c>
      <c r="I2655" s="77">
        <v>2</v>
      </c>
      <c r="J2655" s="77">
        <v>-36.288429148847797</v>
      </c>
      <c r="K2655" s="77">
        <v>0</v>
      </c>
      <c r="L2655" s="77">
        <v>-15.1682384021491</v>
      </c>
      <c r="M2655" s="77">
        <v>0</v>
      </c>
      <c r="N2655" s="77">
        <v>-21.1201907466987</v>
      </c>
      <c r="O2655" s="77">
        <v>0</v>
      </c>
      <c r="P2655" s="77">
        <v>-11.860546457327899</v>
      </c>
      <c r="Q2655" s="77">
        <v>-11.860546457327899</v>
      </c>
      <c r="R2655" s="77">
        <v>0</v>
      </c>
      <c r="S2655" s="77">
        <v>0</v>
      </c>
      <c r="T2655" s="77" t="s">
        <v>156</v>
      </c>
      <c r="U2655" s="105">
        <v>5.4912495941414496</v>
      </c>
      <c r="V2655" s="105">
        <v>-2.49949426506929</v>
      </c>
      <c r="W2655" s="101">
        <v>7.9910323557379703</v>
      </c>
    </row>
    <row r="2656" spans="2:23" x14ac:dyDescent="0.25">
      <c r="B2656" s="55" t="s">
        <v>117</v>
      </c>
      <c r="C2656" s="76" t="s">
        <v>140</v>
      </c>
      <c r="D2656" s="55" t="s">
        <v>80</v>
      </c>
      <c r="E2656" s="55" t="s">
        <v>192</v>
      </c>
      <c r="F2656" s="70">
        <v>101.84</v>
      </c>
      <c r="G2656" s="77">
        <v>58004</v>
      </c>
      <c r="H2656" s="77">
        <v>101.46</v>
      </c>
      <c r="I2656" s="77">
        <v>1</v>
      </c>
      <c r="J2656" s="77">
        <v>-40.102335958447497</v>
      </c>
      <c r="K2656" s="77">
        <v>5.4678709877022502E-2</v>
      </c>
      <c r="L2656" s="77">
        <v>-51.794227815690398</v>
      </c>
      <c r="M2656" s="77">
        <v>9.1209829190803504E-2</v>
      </c>
      <c r="N2656" s="77">
        <v>11.691891857242799</v>
      </c>
      <c r="O2656" s="77">
        <v>-3.6531119313781002E-2</v>
      </c>
      <c r="P2656" s="77">
        <v>6.5764878530508097</v>
      </c>
      <c r="Q2656" s="77">
        <v>6.5764878530508</v>
      </c>
      <c r="R2656" s="77">
        <v>0</v>
      </c>
      <c r="S2656" s="77">
        <v>1.4705065443650399E-3</v>
      </c>
      <c r="T2656" s="77" t="s">
        <v>156</v>
      </c>
      <c r="U2656" s="105">
        <v>0.72953062750655695</v>
      </c>
      <c r="V2656" s="105">
        <v>-0.33206606044468701</v>
      </c>
      <c r="W2656" s="101">
        <v>1.06163501566681</v>
      </c>
    </row>
    <row r="2657" spans="2:23" x14ac:dyDescent="0.25">
      <c r="B2657" s="55" t="s">
        <v>117</v>
      </c>
      <c r="C2657" s="76" t="s">
        <v>140</v>
      </c>
      <c r="D2657" s="55" t="s">
        <v>80</v>
      </c>
      <c r="E2657" s="55" t="s">
        <v>193</v>
      </c>
      <c r="F2657" s="70">
        <v>102.62</v>
      </c>
      <c r="G2657" s="77">
        <v>54000</v>
      </c>
      <c r="H2657" s="77">
        <v>101.58</v>
      </c>
      <c r="I2657" s="77">
        <v>1</v>
      </c>
      <c r="J2657" s="77">
        <v>-71.5475578909153</v>
      </c>
      <c r="K2657" s="77">
        <v>0.31021461423332503</v>
      </c>
      <c r="L2657" s="77">
        <v>-43.7562617945079</v>
      </c>
      <c r="M2657" s="77">
        <v>0.116025393041509</v>
      </c>
      <c r="N2657" s="77">
        <v>-27.7912960964074</v>
      </c>
      <c r="O2657" s="77">
        <v>0.194189221191816</v>
      </c>
      <c r="P2657" s="77">
        <v>-14.6721807409245</v>
      </c>
      <c r="Q2657" s="77">
        <v>-14.6721807409245</v>
      </c>
      <c r="R2657" s="77">
        <v>0</v>
      </c>
      <c r="S2657" s="77">
        <v>1.3045536994278E-2</v>
      </c>
      <c r="T2657" s="77" t="s">
        <v>156</v>
      </c>
      <c r="U2657" s="105">
        <v>-9.0762284565794005</v>
      </c>
      <c r="V2657" s="105">
        <v>-4.1312966359937997</v>
      </c>
      <c r="W2657" s="101">
        <v>-4.9447532895648596</v>
      </c>
    </row>
    <row r="2658" spans="2:23" x14ac:dyDescent="0.25">
      <c r="B2658" s="55" t="s">
        <v>117</v>
      </c>
      <c r="C2658" s="76" t="s">
        <v>140</v>
      </c>
      <c r="D2658" s="55" t="s">
        <v>80</v>
      </c>
      <c r="E2658" s="55" t="s">
        <v>193</v>
      </c>
      <c r="F2658" s="70">
        <v>102.62</v>
      </c>
      <c r="G2658" s="77">
        <v>54850</v>
      </c>
      <c r="H2658" s="77">
        <v>102.64</v>
      </c>
      <c r="I2658" s="77">
        <v>1</v>
      </c>
      <c r="J2658" s="77">
        <v>12.364120045179</v>
      </c>
      <c r="K2658" s="77">
        <v>1.2076845694836201E-3</v>
      </c>
      <c r="L2658" s="77">
        <v>23.999701458778201</v>
      </c>
      <c r="M2658" s="77">
        <v>4.5502867938727997E-3</v>
      </c>
      <c r="N2658" s="77">
        <v>-11.6355814135992</v>
      </c>
      <c r="O2658" s="77">
        <v>-3.3426022243891801E-3</v>
      </c>
      <c r="P2658" s="77">
        <v>-6.8273675027358296</v>
      </c>
      <c r="Q2658" s="77">
        <v>-6.8273675027358296</v>
      </c>
      <c r="R2658" s="77">
        <v>0</v>
      </c>
      <c r="S2658" s="77">
        <v>3.68242281437565E-4</v>
      </c>
      <c r="T2658" s="77" t="s">
        <v>157</v>
      </c>
      <c r="U2658" s="105">
        <v>-0.110339638017123</v>
      </c>
      <c r="V2658" s="105">
        <v>-5.0224140736174601E-2</v>
      </c>
      <c r="W2658" s="101">
        <v>-6.0113326880733002E-2</v>
      </c>
    </row>
    <row r="2659" spans="2:23" x14ac:dyDescent="0.25">
      <c r="B2659" s="55" t="s">
        <v>117</v>
      </c>
      <c r="C2659" s="76" t="s">
        <v>140</v>
      </c>
      <c r="D2659" s="55" t="s">
        <v>80</v>
      </c>
      <c r="E2659" s="55" t="s">
        <v>138</v>
      </c>
      <c r="F2659" s="70">
        <v>101.58</v>
      </c>
      <c r="G2659" s="77">
        <v>54250</v>
      </c>
      <c r="H2659" s="77">
        <v>101.48</v>
      </c>
      <c r="I2659" s="77">
        <v>1</v>
      </c>
      <c r="J2659" s="77">
        <v>-56.280989685218699</v>
      </c>
      <c r="K2659" s="77">
        <v>4.3078677279288602E-2</v>
      </c>
      <c r="L2659" s="77">
        <v>-52.4941056352001</v>
      </c>
      <c r="M2659" s="77">
        <v>3.7476583319577803E-2</v>
      </c>
      <c r="N2659" s="77">
        <v>-3.7868840500185899</v>
      </c>
      <c r="O2659" s="77">
        <v>5.6020939597107898E-3</v>
      </c>
      <c r="P2659" s="77">
        <v>-2.89893670196098</v>
      </c>
      <c r="Q2659" s="77">
        <v>-2.89893670196098</v>
      </c>
      <c r="R2659" s="77">
        <v>0</v>
      </c>
      <c r="S2659" s="77">
        <v>1.14292142426879E-4</v>
      </c>
      <c r="T2659" s="77" t="s">
        <v>156</v>
      </c>
      <c r="U2659" s="105">
        <v>0.190092194727598</v>
      </c>
      <c r="V2659" s="105">
        <v>-8.6525724684410998E-2</v>
      </c>
      <c r="W2659" s="101">
        <v>0.27662790638074702</v>
      </c>
    </row>
    <row r="2660" spans="2:23" x14ac:dyDescent="0.25">
      <c r="B2660" s="55" t="s">
        <v>117</v>
      </c>
      <c r="C2660" s="76" t="s">
        <v>140</v>
      </c>
      <c r="D2660" s="55" t="s">
        <v>80</v>
      </c>
      <c r="E2660" s="55" t="s">
        <v>194</v>
      </c>
      <c r="F2660" s="70">
        <v>102.35</v>
      </c>
      <c r="G2660" s="77">
        <v>54250</v>
      </c>
      <c r="H2660" s="77">
        <v>101.48</v>
      </c>
      <c r="I2660" s="77">
        <v>1</v>
      </c>
      <c r="J2660" s="77">
        <v>-45.502637781065999</v>
      </c>
      <c r="K2660" s="77">
        <v>0.124643500711101</v>
      </c>
      <c r="L2660" s="77">
        <v>-49.281555286439897</v>
      </c>
      <c r="M2660" s="77">
        <v>0.14620603582531599</v>
      </c>
      <c r="N2660" s="77">
        <v>3.7789175053739501</v>
      </c>
      <c r="O2660" s="77">
        <v>-2.15625351142156E-2</v>
      </c>
      <c r="P2660" s="77">
        <v>2.8989367019605199</v>
      </c>
      <c r="Q2660" s="77">
        <v>2.8989367019605101</v>
      </c>
      <c r="R2660" s="77">
        <v>0</v>
      </c>
      <c r="S2660" s="77">
        <v>5.0591080691881902E-4</v>
      </c>
      <c r="T2660" s="77" t="s">
        <v>156</v>
      </c>
      <c r="U2660" s="105">
        <v>1.0901124635100099</v>
      </c>
      <c r="V2660" s="105">
        <v>-0.49619486495948301</v>
      </c>
      <c r="W2660" s="101">
        <v>1.58636460025338</v>
      </c>
    </row>
    <row r="2661" spans="2:23" x14ac:dyDescent="0.25">
      <c r="B2661" s="55" t="s">
        <v>117</v>
      </c>
      <c r="C2661" s="76" t="s">
        <v>140</v>
      </c>
      <c r="D2661" s="55" t="s">
        <v>80</v>
      </c>
      <c r="E2661" s="55" t="s">
        <v>195</v>
      </c>
      <c r="F2661" s="70">
        <v>102.8</v>
      </c>
      <c r="G2661" s="77">
        <v>53550</v>
      </c>
      <c r="H2661" s="77">
        <v>102.66</v>
      </c>
      <c r="I2661" s="77">
        <v>1</v>
      </c>
      <c r="J2661" s="77">
        <v>-30.779041622246801</v>
      </c>
      <c r="K2661" s="77">
        <v>1.67680844363568E-2</v>
      </c>
      <c r="L2661" s="77">
        <v>-4.3020602440248101</v>
      </c>
      <c r="M2661" s="77">
        <v>3.27586685474973E-4</v>
      </c>
      <c r="N2661" s="77">
        <v>-26.476981378222</v>
      </c>
      <c r="O2661" s="77">
        <v>1.64404977508818E-2</v>
      </c>
      <c r="P2661" s="77">
        <v>-14.6808789502844</v>
      </c>
      <c r="Q2661" s="77">
        <v>-14.680878950284299</v>
      </c>
      <c r="R2661" s="77">
        <v>0</v>
      </c>
      <c r="S2661" s="77">
        <v>3.8148492595263799E-3</v>
      </c>
      <c r="T2661" s="77" t="s">
        <v>157</v>
      </c>
      <c r="U2661" s="105">
        <v>-2.0178450590030002</v>
      </c>
      <c r="V2661" s="105">
        <v>-0.91847803788728699</v>
      </c>
      <c r="W2661" s="101">
        <v>-1.0993273297461299</v>
      </c>
    </row>
    <row r="2662" spans="2:23" x14ac:dyDescent="0.25">
      <c r="B2662" s="55" t="s">
        <v>117</v>
      </c>
      <c r="C2662" s="76" t="s">
        <v>140</v>
      </c>
      <c r="D2662" s="55" t="s">
        <v>80</v>
      </c>
      <c r="E2662" s="55" t="s">
        <v>196</v>
      </c>
      <c r="F2662" s="70">
        <v>101.48</v>
      </c>
      <c r="G2662" s="77">
        <v>58200</v>
      </c>
      <c r="H2662" s="77">
        <v>101.25</v>
      </c>
      <c r="I2662" s="77">
        <v>1</v>
      </c>
      <c r="J2662" s="77">
        <v>-7.2644095110881999</v>
      </c>
      <c r="K2662" s="77">
        <v>9.2878096158828093E-3</v>
      </c>
      <c r="L2662" s="77">
        <v>33.258421433730099</v>
      </c>
      <c r="M2662" s="77">
        <v>0.19467757694239399</v>
      </c>
      <c r="N2662" s="77">
        <v>-40.522830944818303</v>
      </c>
      <c r="O2662" s="77">
        <v>-0.185389767326511</v>
      </c>
      <c r="P2662" s="77">
        <v>-24.098719847873401</v>
      </c>
      <c r="Q2662" s="77">
        <v>-24.098719847873301</v>
      </c>
      <c r="R2662" s="77">
        <v>0</v>
      </c>
      <c r="S2662" s="77">
        <v>0.10221170050190601</v>
      </c>
      <c r="T2662" s="77" t="s">
        <v>157</v>
      </c>
      <c r="U2662" s="105">
        <v>-28.1122848823601</v>
      </c>
      <c r="V2662" s="105">
        <v>-12.7960846865201</v>
      </c>
      <c r="W2662" s="101">
        <v>-15.3156472222189</v>
      </c>
    </row>
    <row r="2663" spans="2:23" x14ac:dyDescent="0.25">
      <c r="B2663" s="55" t="s">
        <v>117</v>
      </c>
      <c r="C2663" s="76" t="s">
        <v>140</v>
      </c>
      <c r="D2663" s="55" t="s">
        <v>80</v>
      </c>
      <c r="E2663" s="55" t="s">
        <v>197</v>
      </c>
      <c r="F2663" s="70">
        <v>103.03</v>
      </c>
      <c r="G2663" s="77">
        <v>53000</v>
      </c>
      <c r="H2663" s="77">
        <v>103.14</v>
      </c>
      <c r="I2663" s="77">
        <v>1</v>
      </c>
      <c r="J2663" s="77">
        <v>27.455129685796901</v>
      </c>
      <c r="K2663" s="77">
        <v>1.86335440907003E-2</v>
      </c>
      <c r="L2663" s="77">
        <v>58.733238818020602</v>
      </c>
      <c r="M2663" s="77">
        <v>8.5273947415590898E-2</v>
      </c>
      <c r="N2663" s="77">
        <v>-31.278109132223701</v>
      </c>
      <c r="O2663" s="77">
        <v>-6.6640403324890601E-2</v>
      </c>
      <c r="P2663" s="77">
        <v>-17.606591010062001</v>
      </c>
      <c r="Q2663" s="77">
        <v>-17.606591010062001</v>
      </c>
      <c r="R2663" s="77">
        <v>0</v>
      </c>
      <c r="S2663" s="77">
        <v>7.6630034017311699E-3</v>
      </c>
      <c r="T2663" s="77" t="s">
        <v>157</v>
      </c>
      <c r="U2663" s="105">
        <v>-3.4290339722017502</v>
      </c>
      <c r="V2663" s="105">
        <v>-1.5608197371669601</v>
      </c>
      <c r="W2663" s="101">
        <v>-1.86814678532942</v>
      </c>
    </row>
    <row r="2664" spans="2:23" x14ac:dyDescent="0.25">
      <c r="B2664" s="55" t="s">
        <v>117</v>
      </c>
      <c r="C2664" s="76" t="s">
        <v>140</v>
      </c>
      <c r="D2664" s="55" t="s">
        <v>80</v>
      </c>
      <c r="E2664" s="55" t="s">
        <v>198</v>
      </c>
      <c r="F2664" s="70">
        <v>99.53</v>
      </c>
      <c r="G2664" s="77">
        <v>56100</v>
      </c>
      <c r="H2664" s="77">
        <v>99.52</v>
      </c>
      <c r="I2664" s="77">
        <v>1</v>
      </c>
      <c r="J2664" s="77">
        <v>-51.584045662906398</v>
      </c>
      <c r="K2664" s="77">
        <v>0.20382599454858499</v>
      </c>
      <c r="L2664" s="77">
        <v>6.0768267922791397</v>
      </c>
      <c r="M2664" s="77">
        <v>2.8286713079334999E-3</v>
      </c>
      <c r="N2664" s="77">
        <v>-57.660872455185498</v>
      </c>
      <c r="O2664" s="77">
        <v>0.200997323240652</v>
      </c>
      <c r="P2664" s="77">
        <v>-29.699443247835202</v>
      </c>
      <c r="Q2664" s="77">
        <v>-29.699443247835202</v>
      </c>
      <c r="R2664" s="77">
        <v>0</v>
      </c>
      <c r="S2664" s="77">
        <v>6.7565560779124095E-2</v>
      </c>
      <c r="T2664" s="77" t="s">
        <v>156</v>
      </c>
      <c r="U2664" s="105">
        <v>19.427649870973699</v>
      </c>
      <c r="V2664" s="105">
        <v>-8.843032647447</v>
      </c>
      <c r="W2664" s="101">
        <v>28.271703198581701</v>
      </c>
    </row>
    <row r="2665" spans="2:23" x14ac:dyDescent="0.25">
      <c r="B2665" s="55" t="s">
        <v>117</v>
      </c>
      <c r="C2665" s="76" t="s">
        <v>140</v>
      </c>
      <c r="D2665" s="55" t="s">
        <v>80</v>
      </c>
      <c r="E2665" s="55" t="s">
        <v>139</v>
      </c>
      <c r="F2665" s="70">
        <v>99</v>
      </c>
      <c r="G2665" s="77">
        <v>56100</v>
      </c>
      <c r="H2665" s="77">
        <v>99.52</v>
      </c>
      <c r="I2665" s="77">
        <v>1</v>
      </c>
      <c r="J2665" s="77">
        <v>43.022445158805702</v>
      </c>
      <c r="K2665" s="77">
        <v>0.15307197612149001</v>
      </c>
      <c r="L2665" s="77">
        <v>-17.157491157456299</v>
      </c>
      <c r="M2665" s="77">
        <v>2.4345184883064499E-2</v>
      </c>
      <c r="N2665" s="77">
        <v>60.179936316262101</v>
      </c>
      <c r="O2665" s="77">
        <v>0.12872679123842601</v>
      </c>
      <c r="P2665" s="77">
        <v>31.351210050827699</v>
      </c>
      <c r="Q2665" s="77">
        <v>31.351210050827699</v>
      </c>
      <c r="R2665" s="77">
        <v>0</v>
      </c>
      <c r="S2665" s="77">
        <v>8.1285695335547803E-2</v>
      </c>
      <c r="T2665" s="77" t="s">
        <v>156</v>
      </c>
      <c r="U2665" s="105">
        <v>-18.516145586129799</v>
      </c>
      <c r="V2665" s="105">
        <v>-8.4281362393536696</v>
      </c>
      <c r="W2665" s="101">
        <v>-10.087645130914099</v>
      </c>
    </row>
    <row r="2666" spans="2:23" x14ac:dyDescent="0.25">
      <c r="B2666" s="55" t="s">
        <v>117</v>
      </c>
      <c r="C2666" s="76" t="s">
        <v>140</v>
      </c>
      <c r="D2666" s="55" t="s">
        <v>80</v>
      </c>
      <c r="E2666" s="55" t="s">
        <v>199</v>
      </c>
      <c r="F2666" s="70">
        <v>101.46</v>
      </c>
      <c r="G2666" s="77">
        <v>58054</v>
      </c>
      <c r="H2666" s="77">
        <v>101.68</v>
      </c>
      <c r="I2666" s="77">
        <v>1</v>
      </c>
      <c r="J2666" s="77">
        <v>17.788549942940602</v>
      </c>
      <c r="K2666" s="77">
        <v>1.7783507009874001E-2</v>
      </c>
      <c r="L2666" s="77">
        <v>18.380535875332399</v>
      </c>
      <c r="M2666" s="77">
        <v>1.8986838367418199E-2</v>
      </c>
      <c r="N2666" s="77">
        <v>-0.59198593239183395</v>
      </c>
      <c r="O2666" s="77">
        <v>-1.20333135754425E-3</v>
      </c>
      <c r="P2666" s="77">
        <v>-0.33193429310432099</v>
      </c>
      <c r="Q2666" s="77">
        <v>-0.33193429310431999</v>
      </c>
      <c r="R2666" s="77">
        <v>0</v>
      </c>
      <c r="S2666" s="77">
        <v>6.1921370715529997E-6</v>
      </c>
      <c r="T2666" s="77" t="s">
        <v>156</v>
      </c>
      <c r="U2666" s="105">
        <v>8.0145391404417305E-3</v>
      </c>
      <c r="V2666" s="105">
        <v>-3.64803935338865E-3</v>
      </c>
      <c r="W2666" s="101">
        <v>1.16629995576829E-2</v>
      </c>
    </row>
    <row r="2667" spans="2:23" x14ac:dyDescent="0.25">
      <c r="B2667" s="55" t="s">
        <v>117</v>
      </c>
      <c r="C2667" s="76" t="s">
        <v>140</v>
      </c>
      <c r="D2667" s="55" t="s">
        <v>80</v>
      </c>
      <c r="E2667" s="55" t="s">
        <v>199</v>
      </c>
      <c r="F2667" s="70">
        <v>101.46</v>
      </c>
      <c r="G2667" s="77">
        <v>58104</v>
      </c>
      <c r="H2667" s="77">
        <v>101.76</v>
      </c>
      <c r="I2667" s="77">
        <v>1</v>
      </c>
      <c r="J2667" s="77">
        <v>14.858400417145701</v>
      </c>
      <c r="K2667" s="77">
        <v>1.9737022428287499E-2</v>
      </c>
      <c r="L2667" s="77">
        <v>15.449460254856101</v>
      </c>
      <c r="M2667" s="77">
        <v>2.13385125016743E-2</v>
      </c>
      <c r="N2667" s="77">
        <v>-0.59105983771041704</v>
      </c>
      <c r="O2667" s="77">
        <v>-1.60149007338681E-3</v>
      </c>
      <c r="P2667" s="77">
        <v>-0.331582760889926</v>
      </c>
      <c r="Q2667" s="77">
        <v>-0.331582760889925</v>
      </c>
      <c r="R2667" s="77">
        <v>0</v>
      </c>
      <c r="S2667" s="77">
        <v>9.8292731823530005E-6</v>
      </c>
      <c r="T2667" s="77" t="s">
        <v>156</v>
      </c>
      <c r="U2667" s="105">
        <v>1.45905449562978E-2</v>
      </c>
      <c r="V2667" s="105">
        <v>-6.6412904416893398E-3</v>
      </c>
      <c r="W2667" s="101">
        <v>2.1232601948747199E-2</v>
      </c>
    </row>
    <row r="2668" spans="2:23" x14ac:dyDescent="0.25">
      <c r="B2668" s="55" t="s">
        <v>117</v>
      </c>
      <c r="C2668" s="76" t="s">
        <v>140</v>
      </c>
      <c r="D2668" s="55" t="s">
        <v>80</v>
      </c>
      <c r="E2668" s="55" t="s">
        <v>200</v>
      </c>
      <c r="F2668" s="70">
        <v>101.68</v>
      </c>
      <c r="G2668" s="77">
        <v>58104</v>
      </c>
      <c r="H2668" s="77">
        <v>101.76</v>
      </c>
      <c r="I2668" s="77">
        <v>1</v>
      </c>
      <c r="J2668" s="77">
        <v>9.9622007905163095</v>
      </c>
      <c r="K2668" s="77">
        <v>3.3147978493248301E-3</v>
      </c>
      <c r="L2668" s="77">
        <v>10.5533825123161</v>
      </c>
      <c r="M2668" s="77">
        <v>3.7198876738720301E-3</v>
      </c>
      <c r="N2668" s="77">
        <v>-0.59118172179974104</v>
      </c>
      <c r="O2668" s="77">
        <v>-4.0508982454719498E-4</v>
      </c>
      <c r="P2668" s="77">
        <v>-0.33193429310342998</v>
      </c>
      <c r="Q2668" s="77">
        <v>-0.33193429310342998</v>
      </c>
      <c r="R2668" s="77">
        <v>0</v>
      </c>
      <c r="S2668" s="77">
        <v>3.6800245229319998E-6</v>
      </c>
      <c r="T2668" s="77" t="s">
        <v>156</v>
      </c>
      <c r="U2668" s="105">
        <v>6.0888007910376001E-3</v>
      </c>
      <c r="V2668" s="105">
        <v>-2.7714862341323399E-3</v>
      </c>
      <c r="W2668" s="101">
        <v>8.8606069155433495E-3</v>
      </c>
    </row>
    <row r="2669" spans="2:23" x14ac:dyDescent="0.25">
      <c r="B2669" s="55" t="s">
        <v>117</v>
      </c>
      <c r="C2669" s="76" t="s">
        <v>140</v>
      </c>
      <c r="D2669" s="55" t="s">
        <v>80</v>
      </c>
      <c r="E2669" s="55" t="s">
        <v>201</v>
      </c>
      <c r="F2669" s="70">
        <v>100.92</v>
      </c>
      <c r="G2669" s="77">
        <v>58200</v>
      </c>
      <c r="H2669" s="77">
        <v>101.25</v>
      </c>
      <c r="I2669" s="77">
        <v>1</v>
      </c>
      <c r="J2669" s="77">
        <v>45.499889823362501</v>
      </c>
      <c r="K2669" s="77">
        <v>8.4672814934069293E-2</v>
      </c>
      <c r="L2669" s="77">
        <v>5.0279343332647599</v>
      </c>
      <c r="M2669" s="77">
        <v>1.0339570576785599E-3</v>
      </c>
      <c r="N2669" s="77">
        <v>40.471955490097699</v>
      </c>
      <c r="O2669" s="77">
        <v>8.3638857876390693E-2</v>
      </c>
      <c r="P2669" s="77">
        <v>24.098719847875401</v>
      </c>
      <c r="Q2669" s="77">
        <v>24.098719847875401</v>
      </c>
      <c r="R2669" s="77">
        <v>0</v>
      </c>
      <c r="S2669" s="77">
        <v>2.3752605400731201E-2</v>
      </c>
      <c r="T2669" s="77" t="s">
        <v>156</v>
      </c>
      <c r="U2669" s="105">
        <v>-4.9011113632972201</v>
      </c>
      <c r="V2669" s="105">
        <v>-2.2308765127152501</v>
      </c>
      <c r="W2669" s="101">
        <v>-2.6701384448536798</v>
      </c>
    </row>
    <row r="2670" spans="2:23" x14ac:dyDescent="0.25">
      <c r="B2670" s="55" t="s">
        <v>117</v>
      </c>
      <c r="C2670" s="76" t="s">
        <v>140</v>
      </c>
      <c r="D2670" s="55" t="s">
        <v>80</v>
      </c>
      <c r="E2670" s="55" t="s">
        <v>201</v>
      </c>
      <c r="F2670" s="70">
        <v>100.92</v>
      </c>
      <c r="G2670" s="77">
        <v>58300</v>
      </c>
      <c r="H2670" s="77">
        <v>100.58</v>
      </c>
      <c r="I2670" s="77">
        <v>1</v>
      </c>
      <c r="J2670" s="77">
        <v>-31.3399705319916</v>
      </c>
      <c r="K2670" s="77">
        <v>3.7225143236657203E-2</v>
      </c>
      <c r="L2670" s="77">
        <v>14.0525201819166</v>
      </c>
      <c r="M2670" s="77">
        <v>7.4842389592543E-3</v>
      </c>
      <c r="N2670" s="77">
        <v>-45.392490713908202</v>
      </c>
      <c r="O2670" s="77">
        <v>2.9740904277402901E-2</v>
      </c>
      <c r="P2670" s="77">
        <v>-28.319105901003699</v>
      </c>
      <c r="Q2670" s="77">
        <v>-28.319105901003699</v>
      </c>
      <c r="R2670" s="77">
        <v>0</v>
      </c>
      <c r="S2670" s="77">
        <v>3.03947296673228E-2</v>
      </c>
      <c r="T2670" s="77" t="s">
        <v>156</v>
      </c>
      <c r="U2670" s="105">
        <v>-12.4370507367806</v>
      </c>
      <c r="V2670" s="105">
        <v>-5.6610679332668701</v>
      </c>
      <c r="W2670" s="101">
        <v>-6.7757381645236796</v>
      </c>
    </row>
    <row r="2671" spans="2:23" x14ac:dyDescent="0.25">
      <c r="B2671" s="55" t="s">
        <v>117</v>
      </c>
      <c r="C2671" s="76" t="s">
        <v>140</v>
      </c>
      <c r="D2671" s="55" t="s">
        <v>80</v>
      </c>
      <c r="E2671" s="55" t="s">
        <v>201</v>
      </c>
      <c r="F2671" s="70">
        <v>100.92</v>
      </c>
      <c r="G2671" s="77">
        <v>58500</v>
      </c>
      <c r="H2671" s="77">
        <v>100.91</v>
      </c>
      <c r="I2671" s="77">
        <v>1</v>
      </c>
      <c r="J2671" s="77">
        <v>-36.880304678320798</v>
      </c>
      <c r="K2671" s="77">
        <v>7.07281574046199E-3</v>
      </c>
      <c r="L2671" s="77">
        <v>-41.745144521622002</v>
      </c>
      <c r="M2671" s="77">
        <v>9.0618168738817607E-3</v>
      </c>
      <c r="N2671" s="77">
        <v>4.8648398433012296</v>
      </c>
      <c r="O2671" s="77">
        <v>-1.9890011334197598E-3</v>
      </c>
      <c r="P2671" s="77">
        <v>4.2203860531285899</v>
      </c>
      <c r="Q2671" s="77">
        <v>4.2203860531285802</v>
      </c>
      <c r="R2671" s="77">
        <v>0</v>
      </c>
      <c r="S2671" s="77">
        <v>9.2620623874700006E-5</v>
      </c>
      <c r="T2671" s="77" t="s">
        <v>156</v>
      </c>
      <c r="U2671" s="105">
        <v>-0.15207165094601699</v>
      </c>
      <c r="V2671" s="105">
        <v>-6.9219621673128298E-2</v>
      </c>
      <c r="W2671" s="101">
        <v>-8.2849037996590297E-2</v>
      </c>
    </row>
    <row r="2672" spans="2:23" x14ac:dyDescent="0.25">
      <c r="B2672" s="55" t="s">
        <v>117</v>
      </c>
      <c r="C2672" s="76" t="s">
        <v>140</v>
      </c>
      <c r="D2672" s="55" t="s">
        <v>80</v>
      </c>
      <c r="E2672" s="55" t="s">
        <v>202</v>
      </c>
      <c r="F2672" s="70">
        <v>100.58</v>
      </c>
      <c r="G2672" s="77">
        <v>58304</v>
      </c>
      <c r="H2672" s="77">
        <v>100.58</v>
      </c>
      <c r="I2672" s="77">
        <v>1</v>
      </c>
      <c r="J2672" s="77">
        <v>15.6699308746472</v>
      </c>
      <c r="K2672" s="77">
        <v>0</v>
      </c>
      <c r="L2672" s="77">
        <v>15.6699308746482</v>
      </c>
      <c r="M2672" s="77">
        <v>0</v>
      </c>
      <c r="N2672" s="77">
        <v>-9.9087400000000009E-13</v>
      </c>
      <c r="O2672" s="77">
        <v>0</v>
      </c>
      <c r="P2672" s="77">
        <v>-4.41397E-13</v>
      </c>
      <c r="Q2672" s="77">
        <v>-4.4139500000000001E-13</v>
      </c>
      <c r="R2672" s="77">
        <v>0</v>
      </c>
      <c r="S2672" s="77">
        <v>0</v>
      </c>
      <c r="T2672" s="77" t="s">
        <v>156</v>
      </c>
      <c r="U2672" s="105">
        <v>0</v>
      </c>
      <c r="V2672" s="105">
        <v>0</v>
      </c>
      <c r="W2672" s="101">
        <v>0</v>
      </c>
    </row>
    <row r="2673" spans="2:23" x14ac:dyDescent="0.25">
      <c r="B2673" s="55" t="s">
        <v>117</v>
      </c>
      <c r="C2673" s="76" t="s">
        <v>140</v>
      </c>
      <c r="D2673" s="55" t="s">
        <v>80</v>
      </c>
      <c r="E2673" s="55" t="s">
        <v>202</v>
      </c>
      <c r="F2673" s="70">
        <v>100.58</v>
      </c>
      <c r="G2673" s="77">
        <v>58350</v>
      </c>
      <c r="H2673" s="77">
        <v>99.25</v>
      </c>
      <c r="I2673" s="77">
        <v>1</v>
      </c>
      <c r="J2673" s="77">
        <v>-83.486247314104503</v>
      </c>
      <c r="K2673" s="77">
        <v>0.462107916426238</v>
      </c>
      <c r="L2673" s="77">
        <v>-2.9013513031906899</v>
      </c>
      <c r="M2673" s="77">
        <v>5.5810275119409498E-4</v>
      </c>
      <c r="N2673" s="77">
        <v>-80.584896010913795</v>
      </c>
      <c r="O2673" s="77">
        <v>0.461549813675044</v>
      </c>
      <c r="P2673" s="77">
        <v>-50.240878717819399</v>
      </c>
      <c r="Q2673" s="77">
        <v>-50.240878717819299</v>
      </c>
      <c r="R2673" s="77">
        <v>0</v>
      </c>
      <c r="S2673" s="77">
        <v>0.16735087279465199</v>
      </c>
      <c r="T2673" s="77" t="s">
        <v>156</v>
      </c>
      <c r="U2673" s="105">
        <v>-61.062162061173197</v>
      </c>
      <c r="V2673" s="105">
        <v>-27.794133424105699</v>
      </c>
      <c r="W2673" s="101">
        <v>-33.2668275335283</v>
      </c>
    </row>
    <row r="2674" spans="2:23" x14ac:dyDescent="0.25">
      <c r="B2674" s="55" t="s">
        <v>117</v>
      </c>
      <c r="C2674" s="76" t="s">
        <v>140</v>
      </c>
      <c r="D2674" s="55" t="s">
        <v>80</v>
      </c>
      <c r="E2674" s="55" t="s">
        <v>202</v>
      </c>
      <c r="F2674" s="70">
        <v>100.58</v>
      </c>
      <c r="G2674" s="77">
        <v>58600</v>
      </c>
      <c r="H2674" s="77">
        <v>100.61</v>
      </c>
      <c r="I2674" s="77">
        <v>1</v>
      </c>
      <c r="J2674" s="77">
        <v>26.568154987896602</v>
      </c>
      <c r="K2674" s="77">
        <v>2.7105287403298298E-3</v>
      </c>
      <c r="L2674" s="77">
        <v>-8.3773844324501106</v>
      </c>
      <c r="M2674" s="77">
        <v>2.6949338852758E-4</v>
      </c>
      <c r="N2674" s="77">
        <v>34.945539420346698</v>
      </c>
      <c r="O2674" s="77">
        <v>2.4410353518022499E-3</v>
      </c>
      <c r="P2674" s="77">
        <v>21.921772816812599</v>
      </c>
      <c r="Q2674" s="77">
        <v>21.921772816812599</v>
      </c>
      <c r="R2674" s="77">
        <v>0</v>
      </c>
      <c r="S2674" s="77">
        <v>1.84536623397867E-3</v>
      </c>
      <c r="T2674" s="77" t="s">
        <v>157</v>
      </c>
      <c r="U2674" s="105">
        <v>-0.80281023139589203</v>
      </c>
      <c r="V2674" s="105">
        <v>-0.36542130072794698</v>
      </c>
      <c r="W2674" s="101">
        <v>-0.43737313924855098</v>
      </c>
    </row>
    <row r="2675" spans="2:23" x14ac:dyDescent="0.25">
      <c r="B2675" s="55" t="s">
        <v>117</v>
      </c>
      <c r="C2675" s="76" t="s">
        <v>140</v>
      </c>
      <c r="D2675" s="55" t="s">
        <v>80</v>
      </c>
      <c r="E2675" s="55" t="s">
        <v>203</v>
      </c>
      <c r="F2675" s="70">
        <v>100.58</v>
      </c>
      <c r="G2675" s="77">
        <v>58300</v>
      </c>
      <c r="H2675" s="77">
        <v>100.58</v>
      </c>
      <c r="I2675" s="77">
        <v>2</v>
      </c>
      <c r="J2675" s="77">
        <v>-9.6571691253523504</v>
      </c>
      <c r="K2675" s="77">
        <v>0</v>
      </c>
      <c r="L2675" s="77">
        <v>-9.6571691253529508</v>
      </c>
      <c r="M2675" s="77">
        <v>0</v>
      </c>
      <c r="N2675" s="77">
        <v>5.9258200000000003E-13</v>
      </c>
      <c r="O2675" s="77">
        <v>0</v>
      </c>
      <c r="P2675" s="77">
        <v>2.6615400000000002E-13</v>
      </c>
      <c r="Q2675" s="77">
        <v>2.6615699999999998E-13</v>
      </c>
      <c r="R2675" s="77">
        <v>0</v>
      </c>
      <c r="S2675" s="77">
        <v>0</v>
      </c>
      <c r="T2675" s="77" t="s">
        <v>156</v>
      </c>
      <c r="U2675" s="105">
        <v>0</v>
      </c>
      <c r="V2675" s="105">
        <v>0</v>
      </c>
      <c r="W2675" s="101">
        <v>0</v>
      </c>
    </row>
    <row r="2676" spans="2:23" x14ac:dyDescent="0.25">
      <c r="B2676" s="55" t="s">
        <v>117</v>
      </c>
      <c r="C2676" s="76" t="s">
        <v>140</v>
      </c>
      <c r="D2676" s="55" t="s">
        <v>80</v>
      </c>
      <c r="E2676" s="55" t="s">
        <v>204</v>
      </c>
      <c r="F2676" s="70">
        <v>101.33</v>
      </c>
      <c r="G2676" s="77">
        <v>58500</v>
      </c>
      <c r="H2676" s="77">
        <v>100.91</v>
      </c>
      <c r="I2676" s="77">
        <v>1</v>
      </c>
      <c r="J2676" s="77">
        <v>-113.70902748970001</v>
      </c>
      <c r="K2676" s="77">
        <v>0.182309375350413</v>
      </c>
      <c r="L2676" s="77">
        <v>-73.957758299009498</v>
      </c>
      <c r="M2676" s="77">
        <v>7.7123475177867495E-2</v>
      </c>
      <c r="N2676" s="77">
        <v>-39.7512691906906</v>
      </c>
      <c r="O2676" s="77">
        <v>0.105185900172545</v>
      </c>
      <c r="P2676" s="77">
        <v>-26.142158869946101</v>
      </c>
      <c r="Q2676" s="77">
        <v>-26.142158869946101</v>
      </c>
      <c r="R2676" s="77">
        <v>0</v>
      </c>
      <c r="S2676" s="77">
        <v>9.6361158323791992E-3</v>
      </c>
      <c r="T2676" s="77" t="s">
        <v>156</v>
      </c>
      <c r="U2676" s="105">
        <v>-6.0591348346423404</v>
      </c>
      <c r="V2676" s="105">
        <v>-2.7579829528469899</v>
      </c>
      <c r="W2676" s="101">
        <v>-3.3010326975403501</v>
      </c>
    </row>
    <row r="2677" spans="2:23" x14ac:dyDescent="0.25">
      <c r="B2677" s="55" t="s">
        <v>117</v>
      </c>
      <c r="C2677" s="76" t="s">
        <v>140</v>
      </c>
      <c r="D2677" s="55" t="s">
        <v>80</v>
      </c>
      <c r="E2677" s="55" t="s">
        <v>205</v>
      </c>
      <c r="F2677" s="70">
        <v>100.91</v>
      </c>
      <c r="G2677" s="77">
        <v>58600</v>
      </c>
      <c r="H2677" s="77">
        <v>100.61</v>
      </c>
      <c r="I2677" s="77">
        <v>1</v>
      </c>
      <c r="J2677" s="77">
        <v>-19.434968866901102</v>
      </c>
      <c r="K2677" s="77">
        <v>1.72617132789839E-2</v>
      </c>
      <c r="L2677" s="77">
        <v>15.506213293703899</v>
      </c>
      <c r="M2677" s="77">
        <v>1.0988229137439701E-2</v>
      </c>
      <c r="N2677" s="77">
        <v>-34.941182160605003</v>
      </c>
      <c r="O2677" s="77">
        <v>6.2734841415441299E-3</v>
      </c>
      <c r="P2677" s="77">
        <v>-21.921772816814901</v>
      </c>
      <c r="Q2677" s="77">
        <v>-21.921772816814901</v>
      </c>
      <c r="R2677" s="77">
        <v>0</v>
      </c>
      <c r="S2677" s="77">
        <v>2.19617804408445E-2</v>
      </c>
      <c r="T2677" s="77" t="s">
        <v>157</v>
      </c>
      <c r="U2677" s="105">
        <v>-9.85023838607942</v>
      </c>
      <c r="V2677" s="105">
        <v>-4.4836086820454</v>
      </c>
      <c r="W2677" s="101">
        <v>-5.3664359481009303</v>
      </c>
    </row>
    <row r="2678" spans="2:23" x14ac:dyDescent="0.25">
      <c r="B2678" s="55" t="s">
        <v>117</v>
      </c>
      <c r="C2678" s="76" t="s">
        <v>118</v>
      </c>
      <c r="D2678" s="55" t="s">
        <v>81</v>
      </c>
      <c r="E2678" s="55" t="s">
        <v>119</v>
      </c>
      <c r="F2678" s="70">
        <v>87.92</v>
      </c>
      <c r="G2678" s="77">
        <v>50050</v>
      </c>
      <c r="H2678" s="77">
        <v>86.21</v>
      </c>
      <c r="I2678" s="77">
        <v>1</v>
      </c>
      <c r="J2678" s="77">
        <v>-53.236953894141898</v>
      </c>
      <c r="K2678" s="77">
        <v>0.51865370656664</v>
      </c>
      <c r="L2678" s="77">
        <v>12.060599299086199</v>
      </c>
      <c r="M2678" s="77">
        <v>2.6618824147920699E-2</v>
      </c>
      <c r="N2678" s="77">
        <v>-65.297553193228097</v>
      </c>
      <c r="O2678" s="77">
        <v>0.49203488241871901</v>
      </c>
      <c r="P2678" s="77">
        <v>-39.027534181085898</v>
      </c>
      <c r="Q2678" s="77">
        <v>-39.027534181085798</v>
      </c>
      <c r="R2678" s="77">
        <v>0</v>
      </c>
      <c r="S2678" s="77">
        <v>0.27873616163881598</v>
      </c>
      <c r="T2678" s="77" t="s">
        <v>134</v>
      </c>
      <c r="U2678" s="105">
        <v>-68.482522544502203</v>
      </c>
      <c r="V2678" s="105">
        <v>-12.050273693846799</v>
      </c>
      <c r="W2678" s="101">
        <v>-56.431330177484099</v>
      </c>
    </row>
    <row r="2679" spans="2:23" x14ac:dyDescent="0.25">
      <c r="B2679" s="55" t="s">
        <v>117</v>
      </c>
      <c r="C2679" s="76" t="s">
        <v>118</v>
      </c>
      <c r="D2679" s="55" t="s">
        <v>81</v>
      </c>
      <c r="E2679" s="55" t="s">
        <v>135</v>
      </c>
      <c r="F2679" s="70">
        <v>87.28</v>
      </c>
      <c r="G2679" s="77">
        <v>56050</v>
      </c>
      <c r="H2679" s="77">
        <v>87.18</v>
      </c>
      <c r="I2679" s="77">
        <v>1</v>
      </c>
      <c r="J2679" s="77">
        <v>-14.862876753096</v>
      </c>
      <c r="K2679" s="77">
        <v>7.0689633720871E-3</v>
      </c>
      <c r="L2679" s="77">
        <v>-52.722663075851401</v>
      </c>
      <c r="M2679" s="77">
        <v>8.8949734457911905E-2</v>
      </c>
      <c r="N2679" s="77">
        <v>37.859786322755397</v>
      </c>
      <c r="O2679" s="77">
        <v>-8.1880771085824797E-2</v>
      </c>
      <c r="P2679" s="77">
        <v>20.0711149755852</v>
      </c>
      <c r="Q2679" s="77">
        <v>20.0711149755852</v>
      </c>
      <c r="R2679" s="77">
        <v>0</v>
      </c>
      <c r="S2679" s="77">
        <v>1.2891189003621101E-2</v>
      </c>
      <c r="T2679" s="77" t="s">
        <v>134</v>
      </c>
      <c r="U2679" s="105">
        <v>-2.9376505361090599</v>
      </c>
      <c r="V2679" s="105">
        <v>-0.51691280726387301</v>
      </c>
      <c r="W2679" s="101">
        <v>-2.4206983211155402</v>
      </c>
    </row>
    <row r="2680" spans="2:23" x14ac:dyDescent="0.25">
      <c r="B2680" s="55" t="s">
        <v>117</v>
      </c>
      <c r="C2680" s="76" t="s">
        <v>118</v>
      </c>
      <c r="D2680" s="55" t="s">
        <v>81</v>
      </c>
      <c r="E2680" s="55" t="s">
        <v>121</v>
      </c>
      <c r="F2680" s="70">
        <v>86.21</v>
      </c>
      <c r="G2680" s="77">
        <v>51450</v>
      </c>
      <c r="H2680" s="77">
        <v>87.66</v>
      </c>
      <c r="I2680" s="77">
        <v>10</v>
      </c>
      <c r="J2680" s="77">
        <v>38.800641654548599</v>
      </c>
      <c r="K2680" s="77">
        <v>0.26255741986513897</v>
      </c>
      <c r="L2680" s="77">
        <v>66.698948724189094</v>
      </c>
      <c r="M2680" s="77">
        <v>0.77586195830305305</v>
      </c>
      <c r="N2680" s="77">
        <v>-27.898307069640399</v>
      </c>
      <c r="O2680" s="77">
        <v>-0.51330453843791402</v>
      </c>
      <c r="P2680" s="77">
        <v>-16.705823043217102</v>
      </c>
      <c r="Q2680" s="77">
        <v>-16.705823043217102</v>
      </c>
      <c r="R2680" s="77">
        <v>0</v>
      </c>
      <c r="S2680" s="77">
        <v>4.8672340907343903E-2</v>
      </c>
      <c r="T2680" s="77" t="s">
        <v>136</v>
      </c>
      <c r="U2680" s="105">
        <v>-4.1715847981213896</v>
      </c>
      <c r="V2680" s="105">
        <v>-0.73403748411556102</v>
      </c>
      <c r="W2680" s="101">
        <v>-3.43749135340606</v>
      </c>
    </row>
    <row r="2681" spans="2:23" x14ac:dyDescent="0.25">
      <c r="B2681" s="55" t="s">
        <v>117</v>
      </c>
      <c r="C2681" s="76" t="s">
        <v>118</v>
      </c>
      <c r="D2681" s="55" t="s">
        <v>81</v>
      </c>
      <c r="E2681" s="55" t="s">
        <v>137</v>
      </c>
      <c r="F2681" s="70">
        <v>87.66</v>
      </c>
      <c r="G2681" s="77">
        <v>54000</v>
      </c>
      <c r="H2681" s="77">
        <v>87.92</v>
      </c>
      <c r="I2681" s="77">
        <v>10</v>
      </c>
      <c r="J2681" s="77">
        <v>22.740892759585599</v>
      </c>
      <c r="K2681" s="77">
        <v>2.47403700555823E-2</v>
      </c>
      <c r="L2681" s="77">
        <v>50.334315389165397</v>
      </c>
      <c r="M2681" s="77">
        <v>0.121204711744496</v>
      </c>
      <c r="N2681" s="77">
        <v>-27.593422629579798</v>
      </c>
      <c r="O2681" s="77">
        <v>-9.6464341688913199E-2</v>
      </c>
      <c r="P2681" s="77">
        <v>-16.705823043216402</v>
      </c>
      <c r="Q2681" s="77">
        <v>-16.705823043216299</v>
      </c>
      <c r="R2681" s="77">
        <v>0</v>
      </c>
      <c r="S2681" s="77">
        <v>1.33514036066923E-2</v>
      </c>
      <c r="T2681" s="77" t="s">
        <v>136</v>
      </c>
      <c r="U2681" s="105">
        <v>-1.2943146731788</v>
      </c>
      <c r="V2681" s="105">
        <v>-0.22774929249475401</v>
      </c>
      <c r="W2681" s="101">
        <v>-1.0665480178282201</v>
      </c>
    </row>
    <row r="2682" spans="2:23" x14ac:dyDescent="0.25">
      <c r="B2682" s="55" t="s">
        <v>117</v>
      </c>
      <c r="C2682" s="76" t="s">
        <v>118</v>
      </c>
      <c r="D2682" s="55" t="s">
        <v>81</v>
      </c>
      <c r="E2682" s="55" t="s">
        <v>138</v>
      </c>
      <c r="F2682" s="70">
        <v>87.92</v>
      </c>
      <c r="G2682" s="77">
        <v>56100</v>
      </c>
      <c r="H2682" s="77">
        <v>87.48</v>
      </c>
      <c r="I2682" s="77">
        <v>10</v>
      </c>
      <c r="J2682" s="77">
        <v>-8.1863762486975897</v>
      </c>
      <c r="K2682" s="77">
        <v>1.22506630123819E-2</v>
      </c>
      <c r="L2682" s="77">
        <v>37.306663614773903</v>
      </c>
      <c r="M2682" s="77">
        <v>0.25441869103204601</v>
      </c>
      <c r="N2682" s="77">
        <v>-45.493039863471502</v>
      </c>
      <c r="O2682" s="77">
        <v>-0.242168028019664</v>
      </c>
      <c r="P2682" s="77">
        <v>-26.651545648689599</v>
      </c>
      <c r="Q2682" s="77">
        <v>-26.651545648689499</v>
      </c>
      <c r="R2682" s="77">
        <v>0</v>
      </c>
      <c r="S2682" s="77">
        <v>0.12984373306285299</v>
      </c>
      <c r="T2682" s="77" t="s">
        <v>136</v>
      </c>
      <c r="U2682" s="105">
        <v>-41.255073597251801</v>
      </c>
      <c r="V2682" s="105">
        <v>-7.2592963815493903</v>
      </c>
      <c r="W2682" s="101">
        <v>-33.995223790859399</v>
      </c>
    </row>
    <row r="2683" spans="2:23" x14ac:dyDescent="0.25">
      <c r="B2683" s="55" t="s">
        <v>117</v>
      </c>
      <c r="C2683" s="76" t="s">
        <v>118</v>
      </c>
      <c r="D2683" s="55" t="s">
        <v>81</v>
      </c>
      <c r="E2683" s="55" t="s">
        <v>139</v>
      </c>
      <c r="F2683" s="70">
        <v>87.18</v>
      </c>
      <c r="G2683" s="77">
        <v>56100</v>
      </c>
      <c r="H2683" s="77">
        <v>87.48</v>
      </c>
      <c r="I2683" s="77">
        <v>10</v>
      </c>
      <c r="J2683" s="77">
        <v>24.761478880357199</v>
      </c>
      <c r="K2683" s="77">
        <v>4.3961480965748402E-2</v>
      </c>
      <c r="L2683" s="77">
        <v>-18.796051887213999</v>
      </c>
      <c r="M2683" s="77">
        <v>2.53310053214084E-2</v>
      </c>
      <c r="N2683" s="77">
        <v>43.557530767571201</v>
      </c>
      <c r="O2683" s="77">
        <v>1.8630475644339999E-2</v>
      </c>
      <c r="P2683" s="77">
        <v>25.352905819084999</v>
      </c>
      <c r="Q2683" s="77">
        <v>25.352905819084999</v>
      </c>
      <c r="R2683" s="77">
        <v>0</v>
      </c>
      <c r="S2683" s="77">
        <v>4.6086597059899002E-2</v>
      </c>
      <c r="T2683" s="77" t="s">
        <v>136</v>
      </c>
      <c r="U2683" s="105">
        <v>-11.440259792251</v>
      </c>
      <c r="V2683" s="105">
        <v>-2.0130429853215599</v>
      </c>
      <c r="W2683" s="101">
        <v>-9.4270633391634799</v>
      </c>
    </row>
    <row r="2684" spans="2:23" x14ac:dyDescent="0.25">
      <c r="B2684" s="55" t="s">
        <v>117</v>
      </c>
      <c r="C2684" s="76" t="s">
        <v>140</v>
      </c>
      <c r="D2684" s="55" t="s">
        <v>81</v>
      </c>
      <c r="E2684" s="55" t="s">
        <v>141</v>
      </c>
      <c r="F2684" s="70">
        <v>87.63</v>
      </c>
      <c r="G2684" s="77">
        <v>50000</v>
      </c>
      <c r="H2684" s="77">
        <v>85.97</v>
      </c>
      <c r="I2684" s="77">
        <v>1</v>
      </c>
      <c r="J2684" s="77">
        <v>-100.66024572113101</v>
      </c>
      <c r="K2684" s="77">
        <v>0.96562582704125</v>
      </c>
      <c r="L2684" s="77">
        <v>-12.086265999388599</v>
      </c>
      <c r="M2684" s="77">
        <v>1.39212167995001E-2</v>
      </c>
      <c r="N2684" s="77">
        <v>-88.573979721742603</v>
      </c>
      <c r="O2684" s="77">
        <v>0.95170461024175002</v>
      </c>
      <c r="P2684" s="77">
        <v>-52.972465818897298</v>
      </c>
      <c r="Q2684" s="77">
        <v>-52.972465818897298</v>
      </c>
      <c r="R2684" s="77">
        <v>0</v>
      </c>
      <c r="S2684" s="77">
        <v>0.26741962745923398</v>
      </c>
      <c r="T2684" s="77" t="s">
        <v>142</v>
      </c>
      <c r="U2684" s="105">
        <v>-64.507156001404994</v>
      </c>
      <c r="V2684" s="105">
        <v>-11.350763028968</v>
      </c>
      <c r="W2684" s="101">
        <v>-53.1555276276546</v>
      </c>
    </row>
    <row r="2685" spans="2:23" x14ac:dyDescent="0.25">
      <c r="B2685" s="55" t="s">
        <v>117</v>
      </c>
      <c r="C2685" s="76" t="s">
        <v>140</v>
      </c>
      <c r="D2685" s="55" t="s">
        <v>81</v>
      </c>
      <c r="E2685" s="55" t="s">
        <v>143</v>
      </c>
      <c r="F2685" s="70">
        <v>86.47</v>
      </c>
      <c r="G2685" s="77">
        <v>56050</v>
      </c>
      <c r="H2685" s="77">
        <v>87.18</v>
      </c>
      <c r="I2685" s="77">
        <v>1</v>
      </c>
      <c r="J2685" s="77">
        <v>85.556335285335194</v>
      </c>
      <c r="K2685" s="77">
        <v>0.36599432537283499</v>
      </c>
      <c r="L2685" s="77">
        <v>34.817353299015799</v>
      </c>
      <c r="M2685" s="77">
        <v>6.0612404537424197E-2</v>
      </c>
      <c r="N2685" s="77">
        <v>50.738981986319502</v>
      </c>
      <c r="O2685" s="77">
        <v>0.30538192083541099</v>
      </c>
      <c r="P2685" s="77">
        <v>31.421181664726902</v>
      </c>
      <c r="Q2685" s="77">
        <v>31.421181664726902</v>
      </c>
      <c r="R2685" s="77">
        <v>0</v>
      </c>
      <c r="S2685" s="77">
        <v>4.9364532860388603E-2</v>
      </c>
      <c r="T2685" s="77" t="s">
        <v>142</v>
      </c>
      <c r="U2685" s="105">
        <v>-9.6321376224110704</v>
      </c>
      <c r="V2685" s="105">
        <v>-1.69488345776729</v>
      </c>
      <c r="W2685" s="101">
        <v>-7.9371249523121303</v>
      </c>
    </row>
    <row r="2686" spans="2:23" x14ac:dyDescent="0.25">
      <c r="B2686" s="55" t="s">
        <v>117</v>
      </c>
      <c r="C2686" s="76" t="s">
        <v>140</v>
      </c>
      <c r="D2686" s="55" t="s">
        <v>81</v>
      </c>
      <c r="E2686" s="55" t="s">
        <v>154</v>
      </c>
      <c r="F2686" s="70">
        <v>85.72</v>
      </c>
      <c r="G2686" s="77">
        <v>58350</v>
      </c>
      <c r="H2686" s="77">
        <v>86.77</v>
      </c>
      <c r="I2686" s="77">
        <v>1</v>
      </c>
      <c r="J2686" s="77">
        <v>77.915570067303307</v>
      </c>
      <c r="K2686" s="77">
        <v>0.43224352739459498</v>
      </c>
      <c r="L2686" s="77">
        <v>17.905360260743599</v>
      </c>
      <c r="M2686" s="77">
        <v>2.28268571359715E-2</v>
      </c>
      <c r="N2686" s="77">
        <v>60.0102098065597</v>
      </c>
      <c r="O2686" s="77">
        <v>0.40941667025862299</v>
      </c>
      <c r="P2686" s="77">
        <v>40.507703359672703</v>
      </c>
      <c r="Q2686" s="77">
        <v>40.507703359672597</v>
      </c>
      <c r="R2686" s="77">
        <v>0</v>
      </c>
      <c r="S2686" s="77">
        <v>0.116830231041037</v>
      </c>
      <c r="T2686" s="77" t="s">
        <v>142</v>
      </c>
      <c r="U2686" s="105">
        <v>-27.694761998270199</v>
      </c>
      <c r="V2686" s="105">
        <v>-4.8732063242594004</v>
      </c>
      <c r="W2686" s="101">
        <v>-22.821184156813601</v>
      </c>
    </row>
    <row r="2687" spans="2:23" x14ac:dyDescent="0.25">
      <c r="B2687" s="55" t="s">
        <v>117</v>
      </c>
      <c r="C2687" s="76" t="s">
        <v>140</v>
      </c>
      <c r="D2687" s="55" t="s">
        <v>81</v>
      </c>
      <c r="E2687" s="55" t="s">
        <v>155</v>
      </c>
      <c r="F2687" s="70">
        <v>85.97</v>
      </c>
      <c r="G2687" s="77">
        <v>50050</v>
      </c>
      <c r="H2687" s="77">
        <v>86.21</v>
      </c>
      <c r="I2687" s="77">
        <v>1</v>
      </c>
      <c r="J2687" s="77">
        <v>32.360087278301201</v>
      </c>
      <c r="K2687" s="77">
        <v>6.0631446897372002E-2</v>
      </c>
      <c r="L2687" s="77">
        <v>85.766863818194594</v>
      </c>
      <c r="M2687" s="77">
        <v>0.42590979040118498</v>
      </c>
      <c r="N2687" s="77">
        <v>-53.406776539893301</v>
      </c>
      <c r="O2687" s="77">
        <v>-0.365278343503813</v>
      </c>
      <c r="P2687" s="77">
        <v>-31.708838916372201</v>
      </c>
      <c r="Q2687" s="77">
        <v>-31.708838916372201</v>
      </c>
      <c r="R2687" s="77">
        <v>0</v>
      </c>
      <c r="S2687" s="77">
        <v>5.82155819480751E-2</v>
      </c>
      <c r="T2687" s="77" t="s">
        <v>156</v>
      </c>
      <c r="U2687" s="105">
        <v>-18.629186222669102</v>
      </c>
      <c r="V2687" s="105">
        <v>-3.2780158255841898</v>
      </c>
      <c r="W2687" s="101">
        <v>-15.3509204919566</v>
      </c>
    </row>
    <row r="2688" spans="2:23" x14ac:dyDescent="0.25">
      <c r="B2688" s="55" t="s">
        <v>117</v>
      </c>
      <c r="C2688" s="76" t="s">
        <v>140</v>
      </c>
      <c r="D2688" s="55" t="s">
        <v>81</v>
      </c>
      <c r="E2688" s="55" t="s">
        <v>155</v>
      </c>
      <c r="F2688" s="70">
        <v>85.97</v>
      </c>
      <c r="G2688" s="77">
        <v>51150</v>
      </c>
      <c r="H2688" s="77">
        <v>84.88</v>
      </c>
      <c r="I2688" s="77">
        <v>1</v>
      </c>
      <c r="J2688" s="77">
        <v>-188.626611612039</v>
      </c>
      <c r="K2688" s="77">
        <v>1.24529995128837</v>
      </c>
      <c r="L2688" s="77">
        <v>-152.95295091205901</v>
      </c>
      <c r="M2688" s="77">
        <v>0.818811181744734</v>
      </c>
      <c r="N2688" s="77">
        <v>-35.673660699980303</v>
      </c>
      <c r="O2688" s="77">
        <v>0.42648876954363302</v>
      </c>
      <c r="P2688" s="77">
        <v>-21.263626902524301</v>
      </c>
      <c r="Q2688" s="77">
        <v>-21.263626902524301</v>
      </c>
      <c r="R2688" s="77">
        <v>0</v>
      </c>
      <c r="S2688" s="77">
        <v>1.5824964016741501E-2</v>
      </c>
      <c r="T2688" s="77" t="s">
        <v>156</v>
      </c>
      <c r="U2688" s="105">
        <v>-2.4514870247137601</v>
      </c>
      <c r="V2688" s="105">
        <v>-0.43136684378876899</v>
      </c>
      <c r="W2688" s="101">
        <v>-2.0200872949378001</v>
      </c>
    </row>
    <row r="2689" spans="2:23" x14ac:dyDescent="0.25">
      <c r="B2689" s="55" t="s">
        <v>117</v>
      </c>
      <c r="C2689" s="76" t="s">
        <v>140</v>
      </c>
      <c r="D2689" s="55" t="s">
        <v>81</v>
      </c>
      <c r="E2689" s="55" t="s">
        <v>155</v>
      </c>
      <c r="F2689" s="70">
        <v>85.97</v>
      </c>
      <c r="G2689" s="77">
        <v>51200</v>
      </c>
      <c r="H2689" s="77">
        <v>85.97</v>
      </c>
      <c r="I2689" s="77">
        <v>1</v>
      </c>
      <c r="J2689" s="77">
        <v>2.4720730000000001E-12</v>
      </c>
      <c r="K2689" s="77">
        <v>0</v>
      </c>
      <c r="L2689" s="77">
        <v>2.3764830000000001E-12</v>
      </c>
      <c r="M2689" s="77">
        <v>0</v>
      </c>
      <c r="N2689" s="77">
        <v>9.559E-14</v>
      </c>
      <c r="O2689" s="77">
        <v>0</v>
      </c>
      <c r="P2689" s="77">
        <v>-1.3560299999999999E-13</v>
      </c>
      <c r="Q2689" s="77">
        <v>-1.3560500000000001E-13</v>
      </c>
      <c r="R2689" s="77">
        <v>0</v>
      </c>
      <c r="S2689" s="77">
        <v>0</v>
      </c>
      <c r="T2689" s="77" t="s">
        <v>157</v>
      </c>
      <c r="U2689" s="105">
        <v>0</v>
      </c>
      <c r="V2689" s="105">
        <v>0</v>
      </c>
      <c r="W2689" s="101">
        <v>0</v>
      </c>
    </row>
    <row r="2690" spans="2:23" x14ac:dyDescent="0.25">
      <c r="B2690" s="55" t="s">
        <v>117</v>
      </c>
      <c r="C2690" s="76" t="s">
        <v>140</v>
      </c>
      <c r="D2690" s="55" t="s">
        <v>81</v>
      </c>
      <c r="E2690" s="55" t="s">
        <v>121</v>
      </c>
      <c r="F2690" s="70">
        <v>86.21</v>
      </c>
      <c r="G2690" s="77">
        <v>50054</v>
      </c>
      <c r="H2690" s="77">
        <v>86.21</v>
      </c>
      <c r="I2690" s="77">
        <v>1</v>
      </c>
      <c r="J2690" s="77">
        <v>64.878100769550699</v>
      </c>
      <c r="K2690" s="77">
        <v>0</v>
      </c>
      <c r="L2690" s="77">
        <v>64.878099893023006</v>
      </c>
      <c r="M2690" s="77">
        <v>0</v>
      </c>
      <c r="N2690" s="77">
        <v>8.7652765046199996E-7</v>
      </c>
      <c r="O2690" s="77">
        <v>0</v>
      </c>
      <c r="P2690" s="77">
        <v>6.5321E-13</v>
      </c>
      <c r="Q2690" s="77">
        <v>6.5320900000000003E-13</v>
      </c>
      <c r="R2690" s="77">
        <v>0</v>
      </c>
      <c r="S2690" s="77">
        <v>0</v>
      </c>
      <c r="T2690" s="77" t="s">
        <v>157</v>
      </c>
      <c r="U2690" s="105">
        <v>0</v>
      </c>
      <c r="V2690" s="105">
        <v>0</v>
      </c>
      <c r="W2690" s="101">
        <v>0</v>
      </c>
    </row>
    <row r="2691" spans="2:23" x14ac:dyDescent="0.25">
      <c r="B2691" s="55" t="s">
        <v>117</v>
      </c>
      <c r="C2691" s="76" t="s">
        <v>140</v>
      </c>
      <c r="D2691" s="55" t="s">
        <v>81</v>
      </c>
      <c r="E2691" s="55" t="s">
        <v>121</v>
      </c>
      <c r="F2691" s="70">
        <v>86.21</v>
      </c>
      <c r="G2691" s="77">
        <v>50100</v>
      </c>
      <c r="H2691" s="77">
        <v>85.85</v>
      </c>
      <c r="I2691" s="77">
        <v>1</v>
      </c>
      <c r="J2691" s="77">
        <v>-240.453712177245</v>
      </c>
      <c r="K2691" s="77">
        <v>0.46080936196754302</v>
      </c>
      <c r="L2691" s="77">
        <v>-192.606129201502</v>
      </c>
      <c r="M2691" s="77">
        <v>0.29566405441770699</v>
      </c>
      <c r="N2691" s="77">
        <v>-47.847582975742299</v>
      </c>
      <c r="O2691" s="77">
        <v>0.165145307549836</v>
      </c>
      <c r="P2691" s="77">
        <v>-28.600191848543702</v>
      </c>
      <c r="Q2691" s="77">
        <v>-28.600191848543599</v>
      </c>
      <c r="R2691" s="77">
        <v>0</v>
      </c>
      <c r="S2691" s="77">
        <v>6.5192286609748202E-3</v>
      </c>
      <c r="T2691" s="77" t="s">
        <v>156</v>
      </c>
      <c r="U2691" s="105">
        <v>-3.0176790627547998</v>
      </c>
      <c r="V2691" s="105">
        <v>-0.53099473084911697</v>
      </c>
      <c r="W2691" s="101">
        <v>-2.48664385061657</v>
      </c>
    </row>
    <row r="2692" spans="2:23" x14ac:dyDescent="0.25">
      <c r="B2692" s="55" t="s">
        <v>117</v>
      </c>
      <c r="C2692" s="76" t="s">
        <v>140</v>
      </c>
      <c r="D2692" s="55" t="s">
        <v>81</v>
      </c>
      <c r="E2692" s="55" t="s">
        <v>121</v>
      </c>
      <c r="F2692" s="70">
        <v>86.21</v>
      </c>
      <c r="G2692" s="77">
        <v>50900</v>
      </c>
      <c r="H2692" s="77">
        <v>87.36</v>
      </c>
      <c r="I2692" s="77">
        <v>1</v>
      </c>
      <c r="J2692" s="77">
        <v>92.602699257837202</v>
      </c>
      <c r="K2692" s="77">
        <v>0.60455582364353999</v>
      </c>
      <c r="L2692" s="77">
        <v>135.109244978178</v>
      </c>
      <c r="M2692" s="77">
        <v>1.2869428195394199</v>
      </c>
      <c r="N2692" s="77">
        <v>-42.506545720340696</v>
      </c>
      <c r="O2692" s="77">
        <v>-0.68238699589587903</v>
      </c>
      <c r="P2692" s="77">
        <v>-25.430358205698301</v>
      </c>
      <c r="Q2692" s="77">
        <v>-25.430358205698301</v>
      </c>
      <c r="R2692" s="77">
        <v>0</v>
      </c>
      <c r="S2692" s="77">
        <v>4.5592569852144001E-2</v>
      </c>
      <c r="T2692" s="77" t="s">
        <v>156</v>
      </c>
      <c r="U2692" s="105">
        <v>-10.3384278604317</v>
      </c>
      <c r="V2692" s="105">
        <v>-1.8191632062229699</v>
      </c>
      <c r="W2692" s="101">
        <v>-8.5191259671984607</v>
      </c>
    </row>
    <row r="2693" spans="2:23" x14ac:dyDescent="0.25">
      <c r="B2693" s="55" t="s">
        <v>117</v>
      </c>
      <c r="C2693" s="76" t="s">
        <v>140</v>
      </c>
      <c r="D2693" s="55" t="s">
        <v>81</v>
      </c>
      <c r="E2693" s="55" t="s">
        <v>158</v>
      </c>
      <c r="F2693" s="70">
        <v>86.21</v>
      </c>
      <c r="G2693" s="77">
        <v>50454</v>
      </c>
      <c r="H2693" s="77">
        <v>86.21</v>
      </c>
      <c r="I2693" s="77">
        <v>1</v>
      </c>
      <c r="J2693" s="77">
        <v>7.176915E-12</v>
      </c>
      <c r="K2693" s="77">
        <v>0</v>
      </c>
      <c r="L2693" s="77">
        <v>7.5043819999999995E-12</v>
      </c>
      <c r="M2693" s="77">
        <v>0</v>
      </c>
      <c r="N2693" s="77">
        <v>-3.27467E-13</v>
      </c>
      <c r="O2693" s="77">
        <v>0</v>
      </c>
      <c r="P2693" s="77">
        <v>1.79885E-13</v>
      </c>
      <c r="Q2693" s="77">
        <v>1.7988599999999999E-13</v>
      </c>
      <c r="R2693" s="77">
        <v>0</v>
      </c>
      <c r="S2693" s="77">
        <v>0</v>
      </c>
      <c r="T2693" s="77" t="s">
        <v>157</v>
      </c>
      <c r="U2693" s="105">
        <v>0</v>
      </c>
      <c r="V2693" s="105">
        <v>0</v>
      </c>
      <c r="W2693" s="101">
        <v>0</v>
      </c>
    </row>
    <row r="2694" spans="2:23" x14ac:dyDescent="0.25">
      <c r="B2694" s="55" t="s">
        <v>117</v>
      </c>
      <c r="C2694" s="76" t="s">
        <v>140</v>
      </c>
      <c r="D2694" s="55" t="s">
        <v>81</v>
      </c>
      <c r="E2694" s="55" t="s">
        <v>158</v>
      </c>
      <c r="F2694" s="70">
        <v>86.21</v>
      </c>
      <c r="G2694" s="77">
        <v>50604</v>
      </c>
      <c r="H2694" s="77">
        <v>86.21</v>
      </c>
      <c r="I2694" s="77">
        <v>1</v>
      </c>
      <c r="J2694" s="77">
        <v>-7.2881900000000005E-13</v>
      </c>
      <c r="K2694" s="77">
        <v>0</v>
      </c>
      <c r="L2694" s="77">
        <v>-1.7275560000000001E-12</v>
      </c>
      <c r="M2694" s="77">
        <v>0</v>
      </c>
      <c r="N2694" s="77">
        <v>9.9873599999999996E-13</v>
      </c>
      <c r="O2694" s="77">
        <v>0</v>
      </c>
      <c r="P2694" s="77">
        <v>4.2814600000000001E-13</v>
      </c>
      <c r="Q2694" s="77">
        <v>4.2814600000000001E-13</v>
      </c>
      <c r="R2694" s="77">
        <v>0</v>
      </c>
      <c r="S2694" s="77">
        <v>0</v>
      </c>
      <c r="T2694" s="77" t="s">
        <v>157</v>
      </c>
      <c r="U2694" s="105">
        <v>0</v>
      </c>
      <c r="V2694" s="105">
        <v>0</v>
      </c>
      <c r="W2694" s="101">
        <v>0</v>
      </c>
    </row>
    <row r="2695" spans="2:23" x14ac:dyDescent="0.25">
      <c r="B2695" s="55" t="s">
        <v>117</v>
      </c>
      <c r="C2695" s="76" t="s">
        <v>140</v>
      </c>
      <c r="D2695" s="55" t="s">
        <v>81</v>
      </c>
      <c r="E2695" s="55" t="s">
        <v>159</v>
      </c>
      <c r="F2695" s="70">
        <v>85.85</v>
      </c>
      <c r="G2695" s="77">
        <v>50103</v>
      </c>
      <c r="H2695" s="77">
        <v>85.83</v>
      </c>
      <c r="I2695" s="77">
        <v>1</v>
      </c>
      <c r="J2695" s="77">
        <v>-29.611405919549199</v>
      </c>
      <c r="K2695" s="77">
        <v>4.3841768026615597E-3</v>
      </c>
      <c r="L2695" s="77">
        <v>-29.6114081881896</v>
      </c>
      <c r="M2695" s="77">
        <v>4.3841774744378999E-3</v>
      </c>
      <c r="N2695" s="77">
        <v>2.2686403922109999E-6</v>
      </c>
      <c r="O2695" s="77">
        <v>-6.7177634100000001E-10</v>
      </c>
      <c r="P2695" s="77">
        <v>-1.342211E-12</v>
      </c>
      <c r="Q2695" s="77">
        <v>-1.3422129999999999E-12</v>
      </c>
      <c r="R2695" s="77">
        <v>0</v>
      </c>
      <c r="S2695" s="77">
        <v>0</v>
      </c>
      <c r="T2695" s="77" t="s">
        <v>157</v>
      </c>
      <c r="U2695" s="105">
        <v>-1.2292473269000001E-8</v>
      </c>
      <c r="V2695" s="105">
        <v>0</v>
      </c>
      <c r="W2695" s="101">
        <v>-1.229227315708E-8</v>
      </c>
    </row>
    <row r="2696" spans="2:23" x14ac:dyDescent="0.25">
      <c r="B2696" s="55" t="s">
        <v>117</v>
      </c>
      <c r="C2696" s="76" t="s">
        <v>140</v>
      </c>
      <c r="D2696" s="55" t="s">
        <v>81</v>
      </c>
      <c r="E2696" s="55" t="s">
        <v>159</v>
      </c>
      <c r="F2696" s="70">
        <v>85.85</v>
      </c>
      <c r="G2696" s="77">
        <v>50200</v>
      </c>
      <c r="H2696" s="77">
        <v>85.73</v>
      </c>
      <c r="I2696" s="77">
        <v>1</v>
      </c>
      <c r="J2696" s="77">
        <v>-34.221492397727701</v>
      </c>
      <c r="K2696" s="77">
        <v>1.7554947023496699E-2</v>
      </c>
      <c r="L2696" s="77">
        <v>13.716046490867001</v>
      </c>
      <c r="M2696" s="77">
        <v>2.8200676707809901E-3</v>
      </c>
      <c r="N2696" s="77">
        <v>-47.937538888594702</v>
      </c>
      <c r="O2696" s="77">
        <v>1.47348793527157E-2</v>
      </c>
      <c r="P2696" s="77">
        <v>-28.6001918485447</v>
      </c>
      <c r="Q2696" s="77">
        <v>-28.6001918485447</v>
      </c>
      <c r="R2696" s="77">
        <v>0</v>
      </c>
      <c r="S2696" s="77">
        <v>1.22613848968657E-2</v>
      </c>
      <c r="T2696" s="77" t="s">
        <v>156</v>
      </c>
      <c r="U2696" s="105">
        <v>-4.48839936696141</v>
      </c>
      <c r="V2696" s="105">
        <v>-0.78978458750591196</v>
      </c>
      <c r="W2696" s="101">
        <v>-3.6985545688802102</v>
      </c>
    </row>
    <row r="2697" spans="2:23" x14ac:dyDescent="0.25">
      <c r="B2697" s="55" t="s">
        <v>117</v>
      </c>
      <c r="C2697" s="76" t="s">
        <v>140</v>
      </c>
      <c r="D2697" s="55" t="s">
        <v>81</v>
      </c>
      <c r="E2697" s="55" t="s">
        <v>160</v>
      </c>
      <c r="F2697" s="70">
        <v>85.79</v>
      </c>
      <c r="G2697" s="77">
        <v>50800</v>
      </c>
      <c r="H2697" s="77">
        <v>87.09</v>
      </c>
      <c r="I2697" s="77">
        <v>1</v>
      </c>
      <c r="J2697" s="77">
        <v>120.39857461486601</v>
      </c>
      <c r="K2697" s="77">
        <v>0.73580765920923197</v>
      </c>
      <c r="L2697" s="77">
        <v>159.53019816904899</v>
      </c>
      <c r="M2697" s="77">
        <v>1.29183611832998</v>
      </c>
      <c r="N2697" s="77">
        <v>-39.131623554183598</v>
      </c>
      <c r="O2697" s="77">
        <v>-0.55602845912074805</v>
      </c>
      <c r="P2697" s="77">
        <v>-23.801416709448102</v>
      </c>
      <c r="Q2697" s="77">
        <v>-23.801416709448102</v>
      </c>
      <c r="R2697" s="77">
        <v>0</v>
      </c>
      <c r="S2697" s="77">
        <v>2.8755917521246101E-2</v>
      </c>
      <c r="T2697" s="77" t="s">
        <v>156</v>
      </c>
      <c r="U2697" s="105">
        <v>2.8080106140411498</v>
      </c>
      <c r="V2697" s="105">
        <v>-0.49410119804559299</v>
      </c>
      <c r="W2697" s="101">
        <v>3.3021655679017599</v>
      </c>
    </row>
    <row r="2698" spans="2:23" x14ac:dyDescent="0.25">
      <c r="B2698" s="55" t="s">
        <v>117</v>
      </c>
      <c r="C2698" s="76" t="s">
        <v>140</v>
      </c>
      <c r="D2698" s="55" t="s">
        <v>81</v>
      </c>
      <c r="E2698" s="55" t="s">
        <v>161</v>
      </c>
      <c r="F2698" s="70">
        <v>85.73</v>
      </c>
      <c r="G2698" s="77">
        <v>50150</v>
      </c>
      <c r="H2698" s="77">
        <v>85.79</v>
      </c>
      <c r="I2698" s="77">
        <v>1</v>
      </c>
      <c r="J2698" s="77">
        <v>46.6321590287573</v>
      </c>
      <c r="K2698" s="77">
        <v>1.13511940946669E-2</v>
      </c>
      <c r="L2698" s="77">
        <v>86.055443992819704</v>
      </c>
      <c r="M2698" s="77">
        <v>3.8656915880982898E-2</v>
      </c>
      <c r="N2698" s="77">
        <v>-39.423284964062397</v>
      </c>
      <c r="O2698" s="77">
        <v>-2.7305721786316101E-2</v>
      </c>
      <c r="P2698" s="77">
        <v>-23.801416709448102</v>
      </c>
      <c r="Q2698" s="77">
        <v>-23.801416709447999</v>
      </c>
      <c r="R2698" s="77">
        <v>0</v>
      </c>
      <c r="S2698" s="77">
        <v>2.9571688231068601E-3</v>
      </c>
      <c r="T2698" s="77" t="s">
        <v>156</v>
      </c>
      <c r="U2698" s="105">
        <v>2.36583974493699E-2</v>
      </c>
      <c r="V2698" s="105">
        <v>-4.1629623709823899E-3</v>
      </c>
      <c r="W2698" s="101">
        <v>2.7821812730476798E-2</v>
      </c>
    </row>
    <row r="2699" spans="2:23" x14ac:dyDescent="0.25">
      <c r="B2699" s="55" t="s">
        <v>117</v>
      </c>
      <c r="C2699" s="76" t="s">
        <v>140</v>
      </c>
      <c r="D2699" s="55" t="s">
        <v>81</v>
      </c>
      <c r="E2699" s="55" t="s">
        <v>161</v>
      </c>
      <c r="F2699" s="70">
        <v>85.73</v>
      </c>
      <c r="G2699" s="77">
        <v>50250</v>
      </c>
      <c r="H2699" s="77">
        <v>84.75</v>
      </c>
      <c r="I2699" s="77">
        <v>1</v>
      </c>
      <c r="J2699" s="77">
        <v>-107.67308871930101</v>
      </c>
      <c r="K2699" s="77">
        <v>0.57237080047607802</v>
      </c>
      <c r="L2699" s="77">
        <v>-143.36302679705699</v>
      </c>
      <c r="M2699" s="77">
        <v>1.0146995094256701</v>
      </c>
      <c r="N2699" s="77">
        <v>35.689938077756601</v>
      </c>
      <c r="O2699" s="77">
        <v>-0.44232870894959198</v>
      </c>
      <c r="P2699" s="77">
        <v>21.263626902524301</v>
      </c>
      <c r="Q2699" s="77">
        <v>21.263626902524301</v>
      </c>
      <c r="R2699" s="77">
        <v>0</v>
      </c>
      <c r="S2699" s="77">
        <v>2.23222421001864E-2</v>
      </c>
      <c r="T2699" s="77" t="s">
        <v>156</v>
      </c>
      <c r="U2699" s="105">
        <v>-2.7279598346615899</v>
      </c>
      <c r="V2699" s="105">
        <v>-0.48001535884037599</v>
      </c>
      <c r="W2699" s="101">
        <v>-2.2479078810314901</v>
      </c>
    </row>
    <row r="2700" spans="2:23" x14ac:dyDescent="0.25">
      <c r="B2700" s="55" t="s">
        <v>117</v>
      </c>
      <c r="C2700" s="76" t="s">
        <v>140</v>
      </c>
      <c r="D2700" s="55" t="s">
        <v>81</v>
      </c>
      <c r="E2700" s="55" t="s">
        <v>161</v>
      </c>
      <c r="F2700" s="70">
        <v>85.73</v>
      </c>
      <c r="G2700" s="77">
        <v>50900</v>
      </c>
      <c r="H2700" s="77">
        <v>87.36</v>
      </c>
      <c r="I2700" s="77">
        <v>1</v>
      </c>
      <c r="J2700" s="77">
        <v>111.658439531331</v>
      </c>
      <c r="K2700" s="77">
        <v>1.1906564798236201</v>
      </c>
      <c r="L2700" s="77">
        <v>130.15057736460301</v>
      </c>
      <c r="M2700" s="77">
        <v>1.6176910012864301</v>
      </c>
      <c r="N2700" s="77">
        <v>-18.492137833272501</v>
      </c>
      <c r="O2700" s="77">
        <v>-0.42703452146281901</v>
      </c>
      <c r="P2700" s="77">
        <v>-11.080784993230701</v>
      </c>
      <c r="Q2700" s="77">
        <v>-11.0807849932306</v>
      </c>
      <c r="R2700" s="77">
        <v>0</v>
      </c>
      <c r="S2700" s="77">
        <v>1.1725852524322599E-2</v>
      </c>
      <c r="T2700" s="77" t="s">
        <v>157</v>
      </c>
      <c r="U2700" s="105">
        <v>-6.8155179917655797</v>
      </c>
      <c r="V2700" s="105">
        <v>-1.1992674059683199</v>
      </c>
      <c r="W2700" s="101">
        <v>-5.6161591576007703</v>
      </c>
    </row>
    <row r="2701" spans="2:23" x14ac:dyDescent="0.25">
      <c r="B2701" s="55" t="s">
        <v>117</v>
      </c>
      <c r="C2701" s="76" t="s">
        <v>140</v>
      </c>
      <c r="D2701" s="55" t="s">
        <v>81</v>
      </c>
      <c r="E2701" s="55" t="s">
        <v>161</v>
      </c>
      <c r="F2701" s="70">
        <v>85.73</v>
      </c>
      <c r="G2701" s="77">
        <v>53050</v>
      </c>
      <c r="H2701" s="77">
        <v>88.64</v>
      </c>
      <c r="I2701" s="77">
        <v>1</v>
      </c>
      <c r="J2701" s="77">
        <v>95.149997337912396</v>
      </c>
      <c r="K2701" s="77">
        <v>1.8170418640763299</v>
      </c>
      <c r="L2701" s="77">
        <v>119.887293117982</v>
      </c>
      <c r="M2701" s="77">
        <v>2.8846536843671999</v>
      </c>
      <c r="N2701" s="77">
        <v>-24.737295780069601</v>
      </c>
      <c r="O2701" s="77">
        <v>-1.06761182029087</v>
      </c>
      <c r="P2701" s="77">
        <v>-14.9816170483893</v>
      </c>
      <c r="Q2701" s="77">
        <v>-14.9816170483893</v>
      </c>
      <c r="R2701" s="77">
        <v>0</v>
      </c>
      <c r="S2701" s="77">
        <v>4.5046884071487298E-2</v>
      </c>
      <c r="T2701" s="77" t="s">
        <v>156</v>
      </c>
      <c r="U2701" s="105">
        <v>-21.094205832056701</v>
      </c>
      <c r="V2701" s="105">
        <v>-3.71176388056444</v>
      </c>
      <c r="W2701" s="101">
        <v>-17.382158978841002</v>
      </c>
    </row>
    <row r="2702" spans="2:23" x14ac:dyDescent="0.25">
      <c r="B2702" s="55" t="s">
        <v>117</v>
      </c>
      <c r="C2702" s="76" t="s">
        <v>140</v>
      </c>
      <c r="D2702" s="55" t="s">
        <v>81</v>
      </c>
      <c r="E2702" s="55" t="s">
        <v>162</v>
      </c>
      <c r="F2702" s="70">
        <v>84.75</v>
      </c>
      <c r="G2702" s="77">
        <v>50253</v>
      </c>
      <c r="H2702" s="77">
        <v>84.75</v>
      </c>
      <c r="I2702" s="77">
        <v>1</v>
      </c>
      <c r="J2702" s="77">
        <v>-5.1599730000000004E-12</v>
      </c>
      <c r="K2702" s="77">
        <v>0</v>
      </c>
      <c r="L2702" s="77">
        <v>-1.4796571000000001E-11</v>
      </c>
      <c r="M2702" s="77">
        <v>0</v>
      </c>
      <c r="N2702" s="77">
        <v>9.6365979999999992E-12</v>
      </c>
      <c r="O2702" s="77">
        <v>0</v>
      </c>
      <c r="P2702" s="77">
        <v>5.4036019999999997E-12</v>
      </c>
      <c r="Q2702" s="77">
        <v>5.4036009999999999E-12</v>
      </c>
      <c r="R2702" s="77">
        <v>0</v>
      </c>
      <c r="S2702" s="77">
        <v>0</v>
      </c>
      <c r="T2702" s="77" t="s">
        <v>157</v>
      </c>
      <c r="U2702" s="105">
        <v>0</v>
      </c>
      <c r="V2702" s="105">
        <v>0</v>
      </c>
      <c r="W2702" s="101">
        <v>0</v>
      </c>
    </row>
    <row r="2703" spans="2:23" x14ac:dyDescent="0.25">
      <c r="B2703" s="55" t="s">
        <v>117</v>
      </c>
      <c r="C2703" s="76" t="s">
        <v>140</v>
      </c>
      <c r="D2703" s="55" t="s">
        <v>81</v>
      </c>
      <c r="E2703" s="55" t="s">
        <v>162</v>
      </c>
      <c r="F2703" s="70">
        <v>84.75</v>
      </c>
      <c r="G2703" s="77">
        <v>50300</v>
      </c>
      <c r="H2703" s="77">
        <v>84.72</v>
      </c>
      <c r="I2703" s="77">
        <v>1</v>
      </c>
      <c r="J2703" s="77">
        <v>-5.9139250210176701</v>
      </c>
      <c r="K2703" s="77">
        <v>4.8614567724364197E-4</v>
      </c>
      <c r="L2703" s="77">
        <v>-41.836940253938202</v>
      </c>
      <c r="M2703" s="77">
        <v>2.43295810203812E-2</v>
      </c>
      <c r="N2703" s="77">
        <v>35.923015232920498</v>
      </c>
      <c r="O2703" s="77">
        <v>-2.3843435343137501E-2</v>
      </c>
      <c r="P2703" s="77">
        <v>21.263626902524798</v>
      </c>
      <c r="Q2703" s="77">
        <v>21.263626902524798</v>
      </c>
      <c r="R2703" s="77">
        <v>0</v>
      </c>
      <c r="S2703" s="77">
        <v>6.2847714237918998E-3</v>
      </c>
      <c r="T2703" s="77" t="s">
        <v>156</v>
      </c>
      <c r="U2703" s="105">
        <v>-0.94268303681309995</v>
      </c>
      <c r="V2703" s="105">
        <v>-0.165875732640583</v>
      </c>
      <c r="W2703" s="101">
        <v>-0.77679465835307704</v>
      </c>
    </row>
    <row r="2704" spans="2:23" x14ac:dyDescent="0.25">
      <c r="B2704" s="55" t="s">
        <v>117</v>
      </c>
      <c r="C2704" s="76" t="s">
        <v>140</v>
      </c>
      <c r="D2704" s="55" t="s">
        <v>81</v>
      </c>
      <c r="E2704" s="55" t="s">
        <v>163</v>
      </c>
      <c r="F2704" s="70">
        <v>84.72</v>
      </c>
      <c r="G2704" s="77">
        <v>51150</v>
      </c>
      <c r="H2704" s="77">
        <v>84.88</v>
      </c>
      <c r="I2704" s="77">
        <v>1</v>
      </c>
      <c r="J2704" s="77">
        <v>41.331400255945702</v>
      </c>
      <c r="K2704" s="77">
        <v>4.8856940907551501E-2</v>
      </c>
      <c r="L2704" s="77">
        <v>5.4204752414197097</v>
      </c>
      <c r="M2704" s="77">
        <v>8.4031238270534003E-4</v>
      </c>
      <c r="N2704" s="77">
        <v>35.910925014526001</v>
      </c>
      <c r="O2704" s="77">
        <v>4.8016628524846103E-2</v>
      </c>
      <c r="P2704" s="77">
        <v>21.2636269025245</v>
      </c>
      <c r="Q2704" s="77">
        <v>21.2636269025245</v>
      </c>
      <c r="R2704" s="77">
        <v>0</v>
      </c>
      <c r="S2704" s="77">
        <v>1.29312563108233E-2</v>
      </c>
      <c r="T2704" s="77" t="s">
        <v>156</v>
      </c>
      <c r="U2704" s="105">
        <v>-1.67393790341707</v>
      </c>
      <c r="V2704" s="105">
        <v>-0.29454828959566798</v>
      </c>
      <c r="W2704" s="101">
        <v>-1.3793671584300899</v>
      </c>
    </row>
    <row r="2705" spans="2:23" x14ac:dyDescent="0.25">
      <c r="B2705" s="55" t="s">
        <v>117</v>
      </c>
      <c r="C2705" s="76" t="s">
        <v>140</v>
      </c>
      <c r="D2705" s="55" t="s">
        <v>81</v>
      </c>
      <c r="E2705" s="55" t="s">
        <v>164</v>
      </c>
      <c r="F2705" s="70">
        <v>87.52</v>
      </c>
      <c r="G2705" s="77">
        <v>50354</v>
      </c>
      <c r="H2705" s="77">
        <v>87.52</v>
      </c>
      <c r="I2705" s="77">
        <v>1</v>
      </c>
      <c r="J2705" s="77">
        <v>1.3015490000000001E-12</v>
      </c>
      <c r="K2705" s="77">
        <v>0</v>
      </c>
      <c r="L2705" s="77">
        <v>4.9505799999999997E-13</v>
      </c>
      <c r="M2705" s="77">
        <v>0</v>
      </c>
      <c r="N2705" s="77">
        <v>8.0649000000000003E-13</v>
      </c>
      <c r="O2705" s="77">
        <v>0</v>
      </c>
      <c r="P2705" s="77">
        <v>4.13721E-13</v>
      </c>
      <c r="Q2705" s="77">
        <v>4.1372299999999999E-13</v>
      </c>
      <c r="R2705" s="77">
        <v>0</v>
      </c>
      <c r="S2705" s="77">
        <v>0</v>
      </c>
      <c r="T2705" s="77" t="s">
        <v>157</v>
      </c>
      <c r="U2705" s="105">
        <v>0</v>
      </c>
      <c r="V2705" s="105">
        <v>0</v>
      </c>
      <c r="W2705" s="101">
        <v>0</v>
      </c>
    </row>
    <row r="2706" spans="2:23" x14ac:dyDescent="0.25">
      <c r="B2706" s="55" t="s">
        <v>117</v>
      </c>
      <c r="C2706" s="76" t="s">
        <v>140</v>
      </c>
      <c r="D2706" s="55" t="s">
        <v>81</v>
      </c>
      <c r="E2706" s="55" t="s">
        <v>164</v>
      </c>
      <c r="F2706" s="70">
        <v>87.52</v>
      </c>
      <c r="G2706" s="77">
        <v>50900</v>
      </c>
      <c r="H2706" s="77">
        <v>87.36</v>
      </c>
      <c r="I2706" s="77">
        <v>1</v>
      </c>
      <c r="J2706" s="77">
        <v>-125.671016929079</v>
      </c>
      <c r="K2706" s="77">
        <v>0.12476631551831301</v>
      </c>
      <c r="L2706" s="77">
        <v>-162.05881469656401</v>
      </c>
      <c r="M2706" s="77">
        <v>0.207478169424756</v>
      </c>
      <c r="N2706" s="77">
        <v>36.387797767484301</v>
      </c>
      <c r="O2706" s="77">
        <v>-8.2711853906443006E-2</v>
      </c>
      <c r="P2706" s="77">
        <v>22.047966540630899</v>
      </c>
      <c r="Q2706" s="77">
        <v>22.047966540630799</v>
      </c>
      <c r="R2706" s="77">
        <v>0</v>
      </c>
      <c r="S2706" s="77">
        <v>3.8402913457565601E-3</v>
      </c>
      <c r="T2706" s="77" t="s">
        <v>156</v>
      </c>
      <c r="U2706" s="105">
        <v>-1.4102768627820099</v>
      </c>
      <c r="V2706" s="105">
        <v>-0.248154150127568</v>
      </c>
      <c r="W2706" s="101">
        <v>-1.1621037941994901</v>
      </c>
    </row>
    <row r="2707" spans="2:23" x14ac:dyDescent="0.25">
      <c r="B2707" s="55" t="s">
        <v>117</v>
      </c>
      <c r="C2707" s="76" t="s">
        <v>140</v>
      </c>
      <c r="D2707" s="55" t="s">
        <v>81</v>
      </c>
      <c r="E2707" s="55" t="s">
        <v>164</v>
      </c>
      <c r="F2707" s="70">
        <v>87.52</v>
      </c>
      <c r="G2707" s="77">
        <v>53200</v>
      </c>
      <c r="H2707" s="77">
        <v>88.17</v>
      </c>
      <c r="I2707" s="77">
        <v>1</v>
      </c>
      <c r="J2707" s="77">
        <v>80.472044410468001</v>
      </c>
      <c r="K2707" s="77">
        <v>0.312778721696296</v>
      </c>
      <c r="L2707" s="77">
        <v>116.64628213531201</v>
      </c>
      <c r="M2707" s="77">
        <v>0.65718695306835795</v>
      </c>
      <c r="N2707" s="77">
        <v>-36.174237724844197</v>
      </c>
      <c r="O2707" s="77">
        <v>-0.344408231372062</v>
      </c>
      <c r="P2707" s="77">
        <v>-22.047966540629499</v>
      </c>
      <c r="Q2707" s="77">
        <v>-22.0479665406294</v>
      </c>
      <c r="R2707" s="77">
        <v>0</v>
      </c>
      <c r="S2707" s="77">
        <v>2.34792496202555E-2</v>
      </c>
      <c r="T2707" s="77" t="s">
        <v>156</v>
      </c>
      <c r="U2707" s="105">
        <v>-6.7412865637298598</v>
      </c>
      <c r="V2707" s="105">
        <v>-1.1862055473906901</v>
      </c>
      <c r="W2707" s="101">
        <v>-5.5549905839357496</v>
      </c>
    </row>
    <row r="2708" spans="2:23" x14ac:dyDescent="0.25">
      <c r="B2708" s="55" t="s">
        <v>117</v>
      </c>
      <c r="C2708" s="76" t="s">
        <v>140</v>
      </c>
      <c r="D2708" s="55" t="s">
        <v>81</v>
      </c>
      <c r="E2708" s="55" t="s">
        <v>165</v>
      </c>
      <c r="F2708" s="70">
        <v>87.52</v>
      </c>
      <c r="G2708" s="77">
        <v>50404</v>
      </c>
      <c r="H2708" s="77">
        <v>87.52</v>
      </c>
      <c r="I2708" s="77">
        <v>1</v>
      </c>
      <c r="J2708" s="77">
        <v>-1.3818249999999999E-12</v>
      </c>
      <c r="K2708" s="77">
        <v>0</v>
      </c>
      <c r="L2708" s="77">
        <v>-2.7081749999999998E-12</v>
      </c>
      <c r="M2708" s="77">
        <v>0</v>
      </c>
      <c r="N2708" s="77">
        <v>1.3263489999999999E-12</v>
      </c>
      <c r="O2708" s="77">
        <v>0</v>
      </c>
      <c r="P2708" s="77">
        <v>3.9605900000000001E-13</v>
      </c>
      <c r="Q2708" s="77">
        <v>3.9606200000000002E-13</v>
      </c>
      <c r="R2708" s="77">
        <v>0</v>
      </c>
      <c r="S2708" s="77">
        <v>0</v>
      </c>
      <c r="T2708" s="77" t="s">
        <v>157</v>
      </c>
      <c r="U2708" s="105">
        <v>0</v>
      </c>
      <c r="V2708" s="105">
        <v>0</v>
      </c>
      <c r="W2708" s="101">
        <v>0</v>
      </c>
    </row>
    <row r="2709" spans="2:23" x14ac:dyDescent="0.25">
      <c r="B2709" s="55" t="s">
        <v>117</v>
      </c>
      <c r="C2709" s="76" t="s">
        <v>140</v>
      </c>
      <c r="D2709" s="55" t="s">
        <v>81</v>
      </c>
      <c r="E2709" s="55" t="s">
        <v>166</v>
      </c>
      <c r="F2709" s="70">
        <v>86.21</v>
      </c>
      <c r="G2709" s="77">
        <v>50499</v>
      </c>
      <c r="H2709" s="77">
        <v>86.21</v>
      </c>
      <c r="I2709" s="77">
        <v>1</v>
      </c>
      <c r="J2709" s="77">
        <v>-1.9931359999999998E-12</v>
      </c>
      <c r="K2709" s="77">
        <v>0</v>
      </c>
      <c r="L2709" s="77">
        <v>-3.2217990000000001E-12</v>
      </c>
      <c r="M2709" s="77">
        <v>0</v>
      </c>
      <c r="N2709" s="77">
        <v>1.2286630000000001E-12</v>
      </c>
      <c r="O2709" s="77">
        <v>0</v>
      </c>
      <c r="P2709" s="77">
        <v>8.6281499999999999E-13</v>
      </c>
      <c r="Q2709" s="77">
        <v>8.6281499999999999E-13</v>
      </c>
      <c r="R2709" s="77">
        <v>0</v>
      </c>
      <c r="S2709" s="77">
        <v>0</v>
      </c>
      <c r="T2709" s="77" t="s">
        <v>157</v>
      </c>
      <c r="U2709" s="105">
        <v>0</v>
      </c>
      <c r="V2709" s="105">
        <v>0</v>
      </c>
      <c r="W2709" s="101">
        <v>0</v>
      </c>
    </row>
    <row r="2710" spans="2:23" x14ac:dyDescent="0.25">
      <c r="B2710" s="55" t="s">
        <v>117</v>
      </c>
      <c r="C2710" s="76" t="s">
        <v>140</v>
      </c>
      <c r="D2710" s="55" t="s">
        <v>81</v>
      </c>
      <c r="E2710" s="55" t="s">
        <v>166</v>
      </c>
      <c r="F2710" s="70">
        <v>86.21</v>
      </c>
      <c r="G2710" s="77">
        <v>50554</v>
      </c>
      <c r="H2710" s="77">
        <v>86.21</v>
      </c>
      <c r="I2710" s="77">
        <v>1</v>
      </c>
      <c r="J2710" s="77">
        <v>6.7412599999999999E-13</v>
      </c>
      <c r="K2710" s="77">
        <v>0</v>
      </c>
      <c r="L2710" s="77">
        <v>6.9378499999999996E-13</v>
      </c>
      <c r="M2710" s="77">
        <v>0</v>
      </c>
      <c r="N2710" s="77">
        <v>-1.9658999999999999E-14</v>
      </c>
      <c r="O2710" s="77">
        <v>0</v>
      </c>
      <c r="P2710" s="77">
        <v>4.9149000000000001E-14</v>
      </c>
      <c r="Q2710" s="77">
        <v>4.9147999999999998E-14</v>
      </c>
      <c r="R2710" s="77">
        <v>0</v>
      </c>
      <c r="S2710" s="77">
        <v>0</v>
      </c>
      <c r="T2710" s="77" t="s">
        <v>157</v>
      </c>
      <c r="U2710" s="105">
        <v>0</v>
      </c>
      <c r="V2710" s="105">
        <v>0</v>
      </c>
      <c r="W2710" s="101">
        <v>0</v>
      </c>
    </row>
    <row r="2711" spans="2:23" x14ac:dyDescent="0.25">
      <c r="B2711" s="55" t="s">
        <v>117</v>
      </c>
      <c r="C2711" s="76" t="s">
        <v>140</v>
      </c>
      <c r="D2711" s="55" t="s">
        <v>81</v>
      </c>
      <c r="E2711" s="55" t="s">
        <v>167</v>
      </c>
      <c r="F2711" s="70">
        <v>86.21</v>
      </c>
      <c r="G2711" s="77">
        <v>50604</v>
      </c>
      <c r="H2711" s="77">
        <v>86.21</v>
      </c>
      <c r="I2711" s="77">
        <v>1</v>
      </c>
      <c r="J2711" s="77">
        <v>4.60214E-13</v>
      </c>
      <c r="K2711" s="77">
        <v>0</v>
      </c>
      <c r="L2711" s="77">
        <v>7.6531499999999996E-13</v>
      </c>
      <c r="M2711" s="77">
        <v>0</v>
      </c>
      <c r="N2711" s="77">
        <v>-3.05101E-13</v>
      </c>
      <c r="O2711" s="77">
        <v>0</v>
      </c>
      <c r="P2711" s="77">
        <v>-1.0491700000000001E-13</v>
      </c>
      <c r="Q2711" s="77">
        <v>-1.04916E-13</v>
      </c>
      <c r="R2711" s="77">
        <v>0</v>
      </c>
      <c r="S2711" s="77">
        <v>0</v>
      </c>
      <c r="T2711" s="77" t="s">
        <v>157</v>
      </c>
      <c r="U2711" s="105">
        <v>0</v>
      </c>
      <c r="V2711" s="105">
        <v>0</v>
      </c>
      <c r="W2711" s="101">
        <v>0</v>
      </c>
    </row>
    <row r="2712" spans="2:23" x14ac:dyDescent="0.25">
      <c r="B2712" s="55" t="s">
        <v>117</v>
      </c>
      <c r="C2712" s="76" t="s">
        <v>140</v>
      </c>
      <c r="D2712" s="55" t="s">
        <v>81</v>
      </c>
      <c r="E2712" s="55" t="s">
        <v>168</v>
      </c>
      <c r="F2712" s="70">
        <v>87.28</v>
      </c>
      <c r="G2712" s="77">
        <v>50750</v>
      </c>
      <c r="H2712" s="77">
        <v>87.54</v>
      </c>
      <c r="I2712" s="77">
        <v>1</v>
      </c>
      <c r="J2712" s="77">
        <v>57.448811675530301</v>
      </c>
      <c r="K2712" s="77">
        <v>7.8878746514040102E-2</v>
      </c>
      <c r="L2712" s="77">
        <v>88.772648295387299</v>
      </c>
      <c r="M2712" s="77">
        <v>0.18834593574049899</v>
      </c>
      <c r="N2712" s="77">
        <v>-31.323836619857001</v>
      </c>
      <c r="O2712" s="77">
        <v>-0.109467189226459</v>
      </c>
      <c r="P2712" s="77">
        <v>-19.478498785199701</v>
      </c>
      <c r="Q2712" s="77">
        <v>-19.478498785199601</v>
      </c>
      <c r="R2712" s="77">
        <v>0</v>
      </c>
      <c r="S2712" s="77">
        <v>9.0679447667080994E-3</v>
      </c>
      <c r="T2712" s="77" t="s">
        <v>156</v>
      </c>
      <c r="U2712" s="105">
        <v>-1.4243294891217999</v>
      </c>
      <c r="V2712" s="105">
        <v>-0.250626868526657</v>
      </c>
      <c r="W2712" s="101">
        <v>-1.1736835136282799</v>
      </c>
    </row>
    <row r="2713" spans="2:23" x14ac:dyDescent="0.25">
      <c r="B2713" s="55" t="s">
        <v>117</v>
      </c>
      <c r="C2713" s="76" t="s">
        <v>140</v>
      </c>
      <c r="D2713" s="55" t="s">
        <v>81</v>
      </c>
      <c r="E2713" s="55" t="s">
        <v>168</v>
      </c>
      <c r="F2713" s="70">
        <v>87.28</v>
      </c>
      <c r="G2713" s="77">
        <v>50800</v>
      </c>
      <c r="H2713" s="77">
        <v>87.09</v>
      </c>
      <c r="I2713" s="77">
        <v>1</v>
      </c>
      <c r="J2713" s="77">
        <v>-53.272687004724403</v>
      </c>
      <c r="K2713" s="77">
        <v>5.3070210679152401E-2</v>
      </c>
      <c r="L2713" s="77">
        <v>-84.691785876865794</v>
      </c>
      <c r="M2713" s="77">
        <v>0.13412946372674101</v>
      </c>
      <c r="N2713" s="77">
        <v>31.419098872141401</v>
      </c>
      <c r="O2713" s="77">
        <v>-8.1059253047588598E-2</v>
      </c>
      <c r="P2713" s="77">
        <v>19.478498785200699</v>
      </c>
      <c r="Q2713" s="77">
        <v>19.478498785200699</v>
      </c>
      <c r="R2713" s="77">
        <v>0</v>
      </c>
      <c r="S2713" s="77">
        <v>7.0950028090987303E-3</v>
      </c>
      <c r="T2713" s="77" t="s">
        <v>156</v>
      </c>
      <c r="U2713" s="105">
        <v>-1.0975221912472199</v>
      </c>
      <c r="V2713" s="105">
        <v>-0.193121431544891</v>
      </c>
      <c r="W2713" s="101">
        <v>-0.90438603676055995</v>
      </c>
    </row>
    <row r="2714" spans="2:23" x14ac:dyDescent="0.25">
      <c r="B2714" s="55" t="s">
        <v>117</v>
      </c>
      <c r="C2714" s="76" t="s">
        <v>140</v>
      </c>
      <c r="D2714" s="55" t="s">
        <v>81</v>
      </c>
      <c r="E2714" s="55" t="s">
        <v>169</v>
      </c>
      <c r="F2714" s="70">
        <v>87.61</v>
      </c>
      <c r="G2714" s="77">
        <v>50750</v>
      </c>
      <c r="H2714" s="77">
        <v>87.54</v>
      </c>
      <c r="I2714" s="77">
        <v>1</v>
      </c>
      <c r="J2714" s="77">
        <v>-49.670196743300899</v>
      </c>
      <c r="K2714" s="77">
        <v>1.8750176178338501E-2</v>
      </c>
      <c r="L2714" s="77">
        <v>-80.923790485477795</v>
      </c>
      <c r="M2714" s="77">
        <v>4.9769814985685099E-2</v>
      </c>
      <c r="N2714" s="77">
        <v>31.2535937421769</v>
      </c>
      <c r="O2714" s="77">
        <v>-3.1019638807346601E-2</v>
      </c>
      <c r="P2714" s="77">
        <v>19.4784987851999</v>
      </c>
      <c r="Q2714" s="77">
        <v>19.4784987851999</v>
      </c>
      <c r="R2714" s="77">
        <v>0</v>
      </c>
      <c r="S2714" s="77">
        <v>2.88353055343026E-3</v>
      </c>
      <c r="T2714" s="77" t="s">
        <v>156</v>
      </c>
      <c r="U2714" s="105">
        <v>-0.52879330660120805</v>
      </c>
      <c r="V2714" s="105">
        <v>-9.3047157658043694E-2</v>
      </c>
      <c r="W2714" s="101">
        <v>-0.43573905533437401</v>
      </c>
    </row>
    <row r="2715" spans="2:23" x14ac:dyDescent="0.25">
      <c r="B2715" s="55" t="s">
        <v>117</v>
      </c>
      <c r="C2715" s="76" t="s">
        <v>140</v>
      </c>
      <c r="D2715" s="55" t="s">
        <v>81</v>
      </c>
      <c r="E2715" s="55" t="s">
        <v>169</v>
      </c>
      <c r="F2715" s="70">
        <v>87.61</v>
      </c>
      <c r="G2715" s="77">
        <v>50950</v>
      </c>
      <c r="H2715" s="77">
        <v>87.74</v>
      </c>
      <c r="I2715" s="77">
        <v>1</v>
      </c>
      <c r="J2715" s="77">
        <v>82.786663120039805</v>
      </c>
      <c r="K2715" s="77">
        <v>6.0311957996848499E-2</v>
      </c>
      <c r="L2715" s="77">
        <v>113.99772581479</v>
      </c>
      <c r="M2715" s="77">
        <v>0.114360237120308</v>
      </c>
      <c r="N2715" s="77">
        <v>-31.211062694750201</v>
      </c>
      <c r="O2715" s="77">
        <v>-5.4048279123459102E-2</v>
      </c>
      <c r="P2715" s="77">
        <v>-19.478498785198099</v>
      </c>
      <c r="Q2715" s="77">
        <v>-19.478498785197999</v>
      </c>
      <c r="R2715" s="77">
        <v>0</v>
      </c>
      <c r="S2715" s="77">
        <v>3.33882485133968E-3</v>
      </c>
      <c r="T2715" s="77" t="s">
        <v>156</v>
      </c>
      <c r="U2715" s="105">
        <v>-0.681244721831894</v>
      </c>
      <c r="V2715" s="105">
        <v>-0.119872706868066</v>
      </c>
      <c r="W2715" s="101">
        <v>-0.56136287626353298</v>
      </c>
    </row>
    <row r="2716" spans="2:23" x14ac:dyDescent="0.25">
      <c r="B2716" s="55" t="s">
        <v>117</v>
      </c>
      <c r="C2716" s="76" t="s">
        <v>140</v>
      </c>
      <c r="D2716" s="55" t="s">
        <v>81</v>
      </c>
      <c r="E2716" s="55" t="s">
        <v>170</v>
      </c>
      <c r="F2716" s="70">
        <v>87.09</v>
      </c>
      <c r="G2716" s="77">
        <v>51300</v>
      </c>
      <c r="H2716" s="77">
        <v>87.34</v>
      </c>
      <c r="I2716" s="77">
        <v>1</v>
      </c>
      <c r="J2716" s="77">
        <v>72.144404384934305</v>
      </c>
      <c r="K2716" s="77">
        <v>7.9685718936911606E-2</v>
      </c>
      <c r="L2716" s="77">
        <v>79.529811894113095</v>
      </c>
      <c r="M2716" s="77">
        <v>9.6835611902468199E-2</v>
      </c>
      <c r="N2716" s="77">
        <v>-7.3854075091787896</v>
      </c>
      <c r="O2716" s="77">
        <v>-1.71498929655566E-2</v>
      </c>
      <c r="P2716" s="77">
        <v>-4.3229179242482596</v>
      </c>
      <c r="Q2716" s="77">
        <v>-4.3229179242482498</v>
      </c>
      <c r="R2716" s="77">
        <v>0</v>
      </c>
      <c r="S2716" s="77">
        <v>2.8610745270453701E-4</v>
      </c>
      <c r="T2716" s="77" t="s">
        <v>156</v>
      </c>
      <c r="U2716" s="105">
        <v>0.35062396230367399</v>
      </c>
      <c r="V2716" s="105">
        <v>-6.1696248216246703E-2</v>
      </c>
      <c r="W2716" s="101">
        <v>0.412326922772632</v>
      </c>
    </row>
    <row r="2717" spans="2:23" x14ac:dyDescent="0.25">
      <c r="B2717" s="55" t="s">
        <v>117</v>
      </c>
      <c r="C2717" s="76" t="s">
        <v>140</v>
      </c>
      <c r="D2717" s="55" t="s">
        <v>81</v>
      </c>
      <c r="E2717" s="55" t="s">
        <v>171</v>
      </c>
      <c r="F2717" s="70">
        <v>87.36</v>
      </c>
      <c r="G2717" s="77">
        <v>54750</v>
      </c>
      <c r="H2717" s="77">
        <v>88.66</v>
      </c>
      <c r="I2717" s="77">
        <v>1</v>
      </c>
      <c r="J2717" s="77">
        <v>77.640571190705103</v>
      </c>
      <c r="K2717" s="77">
        <v>0.64072231615630504</v>
      </c>
      <c r="L2717" s="77">
        <v>101.429004267876</v>
      </c>
      <c r="M2717" s="77">
        <v>1.09349482256089</v>
      </c>
      <c r="N2717" s="77">
        <v>-23.788433077171199</v>
      </c>
      <c r="O2717" s="77">
        <v>-0.452772506404583</v>
      </c>
      <c r="P2717" s="77">
        <v>-14.4631766582993</v>
      </c>
      <c r="Q2717" s="77">
        <v>-14.463176658299201</v>
      </c>
      <c r="R2717" s="77">
        <v>0</v>
      </c>
      <c r="S2717" s="77">
        <v>2.2234111988136601E-2</v>
      </c>
      <c r="T2717" s="77" t="s">
        <v>157</v>
      </c>
      <c r="U2717" s="105">
        <v>-8.9235452883447799</v>
      </c>
      <c r="V2717" s="105">
        <v>-1.57019862949871</v>
      </c>
      <c r="W2717" s="101">
        <v>-7.3532269520750004</v>
      </c>
    </row>
    <row r="2718" spans="2:23" x14ac:dyDescent="0.25">
      <c r="B2718" s="55" t="s">
        <v>117</v>
      </c>
      <c r="C2718" s="76" t="s">
        <v>140</v>
      </c>
      <c r="D2718" s="55" t="s">
        <v>81</v>
      </c>
      <c r="E2718" s="55" t="s">
        <v>172</v>
      </c>
      <c r="F2718" s="70">
        <v>87.74</v>
      </c>
      <c r="G2718" s="77">
        <v>53150</v>
      </c>
      <c r="H2718" s="77">
        <v>88.6</v>
      </c>
      <c r="I2718" s="77">
        <v>1</v>
      </c>
      <c r="J2718" s="77">
        <v>94.045504611270601</v>
      </c>
      <c r="K2718" s="77">
        <v>0.38916050525389501</v>
      </c>
      <c r="L2718" s="77">
        <v>94.804488561411503</v>
      </c>
      <c r="M2718" s="77">
        <v>0.39546720626119503</v>
      </c>
      <c r="N2718" s="77">
        <v>-0.75898395014089004</v>
      </c>
      <c r="O2718" s="77">
        <v>-6.3067010073004004E-3</v>
      </c>
      <c r="P2718" s="77">
        <v>0.12031793392326</v>
      </c>
      <c r="Q2718" s="77">
        <v>0.120317933923259</v>
      </c>
      <c r="R2718" s="77">
        <v>0</v>
      </c>
      <c r="S2718" s="77">
        <v>6.3696182983699997E-7</v>
      </c>
      <c r="T2718" s="77" t="s">
        <v>156</v>
      </c>
      <c r="U2718" s="105">
        <v>9.6664369307488507E-2</v>
      </c>
      <c r="V2718" s="105">
        <v>-1.7009188086513301E-2</v>
      </c>
      <c r="W2718" s="101">
        <v>0.113675407911207</v>
      </c>
    </row>
    <row r="2719" spans="2:23" x14ac:dyDescent="0.25">
      <c r="B2719" s="55" t="s">
        <v>117</v>
      </c>
      <c r="C2719" s="76" t="s">
        <v>140</v>
      </c>
      <c r="D2719" s="55" t="s">
        <v>81</v>
      </c>
      <c r="E2719" s="55" t="s">
        <v>172</v>
      </c>
      <c r="F2719" s="70">
        <v>87.74</v>
      </c>
      <c r="G2719" s="77">
        <v>54500</v>
      </c>
      <c r="H2719" s="77">
        <v>87.44</v>
      </c>
      <c r="I2719" s="77">
        <v>1</v>
      </c>
      <c r="J2719" s="77">
        <v>-15.5182448596869</v>
      </c>
      <c r="K2719" s="77">
        <v>1.33339776855903E-2</v>
      </c>
      <c r="L2719" s="77">
        <v>14.9041737615239</v>
      </c>
      <c r="M2719" s="77">
        <v>1.2299581479593501E-2</v>
      </c>
      <c r="N2719" s="77">
        <v>-30.422418621210898</v>
      </c>
      <c r="O2719" s="77">
        <v>1.0343962059968701E-3</v>
      </c>
      <c r="P2719" s="77">
        <v>-19.5988167191218</v>
      </c>
      <c r="Q2719" s="77">
        <v>-19.5988167191218</v>
      </c>
      <c r="R2719" s="77">
        <v>0</v>
      </c>
      <c r="S2719" s="77">
        <v>2.1268370961647302E-2</v>
      </c>
      <c r="T2719" s="77" t="s">
        <v>156</v>
      </c>
      <c r="U2719" s="105">
        <v>-9.0361228226799</v>
      </c>
      <c r="V2719" s="105">
        <v>-1.5900079187905101</v>
      </c>
      <c r="W2719" s="101">
        <v>-7.4459936869233498</v>
      </c>
    </row>
    <row r="2720" spans="2:23" x14ac:dyDescent="0.25">
      <c r="B2720" s="55" t="s">
        <v>117</v>
      </c>
      <c r="C2720" s="76" t="s">
        <v>140</v>
      </c>
      <c r="D2720" s="55" t="s">
        <v>81</v>
      </c>
      <c r="E2720" s="55" t="s">
        <v>173</v>
      </c>
      <c r="F2720" s="70">
        <v>85.97</v>
      </c>
      <c r="G2720" s="77">
        <v>51250</v>
      </c>
      <c r="H2720" s="77">
        <v>85.97</v>
      </c>
      <c r="I2720" s="77">
        <v>1</v>
      </c>
      <c r="J2720" s="77">
        <v>-1.04154E-12</v>
      </c>
      <c r="K2720" s="77">
        <v>0</v>
      </c>
      <c r="L2720" s="77">
        <v>-9.4674499999999992E-13</v>
      </c>
      <c r="M2720" s="77">
        <v>0</v>
      </c>
      <c r="N2720" s="77">
        <v>-9.4795000000000001E-14</v>
      </c>
      <c r="O2720" s="77">
        <v>0</v>
      </c>
      <c r="P2720" s="77">
        <v>-1.1994799999999999E-13</v>
      </c>
      <c r="Q2720" s="77">
        <v>-1.19946E-13</v>
      </c>
      <c r="R2720" s="77">
        <v>0</v>
      </c>
      <c r="S2720" s="77">
        <v>0</v>
      </c>
      <c r="T2720" s="77" t="s">
        <v>157</v>
      </c>
      <c r="U2720" s="105">
        <v>0</v>
      </c>
      <c r="V2720" s="105">
        <v>0</v>
      </c>
      <c r="W2720" s="101">
        <v>0</v>
      </c>
    </row>
    <row r="2721" spans="2:23" x14ac:dyDescent="0.25">
      <c r="B2721" s="55" t="s">
        <v>117</v>
      </c>
      <c r="C2721" s="76" t="s">
        <v>140</v>
      </c>
      <c r="D2721" s="55" t="s">
        <v>81</v>
      </c>
      <c r="E2721" s="55" t="s">
        <v>174</v>
      </c>
      <c r="F2721" s="70">
        <v>87.34</v>
      </c>
      <c r="G2721" s="77">
        <v>53200</v>
      </c>
      <c r="H2721" s="77">
        <v>88.17</v>
      </c>
      <c r="I2721" s="77">
        <v>1</v>
      </c>
      <c r="J2721" s="77">
        <v>74.461788988298807</v>
      </c>
      <c r="K2721" s="77">
        <v>0.28554473799590402</v>
      </c>
      <c r="L2721" s="77">
        <v>81.809056526998205</v>
      </c>
      <c r="M2721" s="77">
        <v>0.34467516908663598</v>
      </c>
      <c r="N2721" s="77">
        <v>-7.3472675386993398</v>
      </c>
      <c r="O2721" s="77">
        <v>-5.9130431090731503E-2</v>
      </c>
      <c r="P2721" s="77">
        <v>-4.3229179242478804</v>
      </c>
      <c r="Q2721" s="77">
        <v>-4.3229179242478697</v>
      </c>
      <c r="R2721" s="77">
        <v>0</v>
      </c>
      <c r="S2721" s="77">
        <v>9.6241239805885297E-4</v>
      </c>
      <c r="T2721" s="77" t="s">
        <v>157</v>
      </c>
      <c r="U2721" s="105">
        <v>0.90924107675329902</v>
      </c>
      <c r="V2721" s="105">
        <v>-0.159991241874089</v>
      </c>
      <c r="W2721" s="101">
        <v>1.0692497248988799</v>
      </c>
    </row>
    <row r="2722" spans="2:23" x14ac:dyDescent="0.25">
      <c r="B2722" s="55" t="s">
        <v>117</v>
      </c>
      <c r="C2722" s="76" t="s">
        <v>140</v>
      </c>
      <c r="D2722" s="55" t="s">
        <v>81</v>
      </c>
      <c r="E2722" s="55" t="s">
        <v>175</v>
      </c>
      <c r="F2722" s="70">
        <v>88.8</v>
      </c>
      <c r="G2722" s="77">
        <v>53100</v>
      </c>
      <c r="H2722" s="77">
        <v>88.8</v>
      </c>
      <c r="I2722" s="77">
        <v>1</v>
      </c>
      <c r="J2722" s="77">
        <v>1.0641842E-11</v>
      </c>
      <c r="K2722" s="77">
        <v>0</v>
      </c>
      <c r="L2722" s="77">
        <v>5.1185439999999996E-12</v>
      </c>
      <c r="M2722" s="77">
        <v>0</v>
      </c>
      <c r="N2722" s="77">
        <v>5.5232979999999998E-12</v>
      </c>
      <c r="O2722" s="77">
        <v>0</v>
      </c>
      <c r="P2722" s="77">
        <v>6.6752699999999997E-13</v>
      </c>
      <c r="Q2722" s="77">
        <v>6.6752800000000004E-13</v>
      </c>
      <c r="R2722" s="77">
        <v>0</v>
      </c>
      <c r="S2722" s="77">
        <v>0</v>
      </c>
      <c r="T2722" s="77" t="s">
        <v>157</v>
      </c>
      <c r="U2722" s="105">
        <v>0</v>
      </c>
      <c r="V2722" s="105">
        <v>0</v>
      </c>
      <c r="W2722" s="101">
        <v>0</v>
      </c>
    </row>
    <row r="2723" spans="2:23" x14ac:dyDescent="0.25">
      <c r="B2723" s="55" t="s">
        <v>117</v>
      </c>
      <c r="C2723" s="76" t="s">
        <v>140</v>
      </c>
      <c r="D2723" s="55" t="s">
        <v>81</v>
      </c>
      <c r="E2723" s="55" t="s">
        <v>176</v>
      </c>
      <c r="F2723" s="70">
        <v>88.8</v>
      </c>
      <c r="G2723" s="77">
        <v>52000</v>
      </c>
      <c r="H2723" s="77">
        <v>88.8</v>
      </c>
      <c r="I2723" s="77">
        <v>1</v>
      </c>
      <c r="J2723" s="77">
        <v>9.84574E-12</v>
      </c>
      <c r="K2723" s="77">
        <v>0</v>
      </c>
      <c r="L2723" s="77">
        <v>1.4341150000000001E-11</v>
      </c>
      <c r="M2723" s="77">
        <v>0</v>
      </c>
      <c r="N2723" s="77">
        <v>-4.495409E-12</v>
      </c>
      <c r="O2723" s="77">
        <v>0</v>
      </c>
      <c r="P2723" s="77">
        <v>-1.4674019999999999E-12</v>
      </c>
      <c r="Q2723" s="77">
        <v>-1.467405E-12</v>
      </c>
      <c r="R2723" s="77">
        <v>0</v>
      </c>
      <c r="S2723" s="77">
        <v>0</v>
      </c>
      <c r="T2723" s="77" t="s">
        <v>157</v>
      </c>
      <c r="U2723" s="105">
        <v>0</v>
      </c>
      <c r="V2723" s="105">
        <v>0</v>
      </c>
      <c r="W2723" s="101">
        <v>0</v>
      </c>
    </row>
    <row r="2724" spans="2:23" x14ac:dyDescent="0.25">
      <c r="B2724" s="55" t="s">
        <v>117</v>
      </c>
      <c r="C2724" s="76" t="s">
        <v>140</v>
      </c>
      <c r="D2724" s="55" t="s">
        <v>81</v>
      </c>
      <c r="E2724" s="55" t="s">
        <v>176</v>
      </c>
      <c r="F2724" s="70">
        <v>88.8</v>
      </c>
      <c r="G2724" s="77">
        <v>53050</v>
      </c>
      <c r="H2724" s="77">
        <v>88.64</v>
      </c>
      <c r="I2724" s="77">
        <v>1</v>
      </c>
      <c r="J2724" s="77">
        <v>-99.377150301358895</v>
      </c>
      <c r="K2724" s="77">
        <v>9.2832689218977499E-2</v>
      </c>
      <c r="L2724" s="77">
        <v>-94.575639163702405</v>
      </c>
      <c r="M2724" s="77">
        <v>8.40787843182947E-2</v>
      </c>
      <c r="N2724" s="77">
        <v>-4.80151113765654</v>
      </c>
      <c r="O2724" s="77">
        <v>8.7539049006828407E-3</v>
      </c>
      <c r="P2724" s="77">
        <v>-2.9053857599815398</v>
      </c>
      <c r="Q2724" s="77">
        <v>-2.90538575998153</v>
      </c>
      <c r="R2724" s="77">
        <v>0</v>
      </c>
      <c r="S2724" s="77">
        <v>7.9347904294452997E-5</v>
      </c>
      <c r="T2724" s="77" t="s">
        <v>156</v>
      </c>
      <c r="U2724" s="105">
        <v>8.4046607635509495E-3</v>
      </c>
      <c r="V2724" s="105">
        <v>-1.4788950339688601E-3</v>
      </c>
      <c r="W2724" s="101">
        <v>9.8837166941300302E-3</v>
      </c>
    </row>
    <row r="2725" spans="2:23" x14ac:dyDescent="0.25">
      <c r="B2725" s="55" t="s">
        <v>117</v>
      </c>
      <c r="C2725" s="76" t="s">
        <v>140</v>
      </c>
      <c r="D2725" s="55" t="s">
        <v>81</v>
      </c>
      <c r="E2725" s="55" t="s">
        <v>176</v>
      </c>
      <c r="F2725" s="70">
        <v>88.8</v>
      </c>
      <c r="G2725" s="77">
        <v>53050</v>
      </c>
      <c r="H2725" s="77">
        <v>88.64</v>
      </c>
      <c r="I2725" s="77">
        <v>2</v>
      </c>
      <c r="J2725" s="77">
        <v>-87.890474434653797</v>
      </c>
      <c r="K2725" s="77">
        <v>6.5660251718962601E-2</v>
      </c>
      <c r="L2725" s="77">
        <v>-83.643954076481506</v>
      </c>
      <c r="M2725" s="77">
        <v>5.9468643955162701E-2</v>
      </c>
      <c r="N2725" s="77">
        <v>-4.2465203581723001</v>
      </c>
      <c r="O2725" s="77">
        <v>6.1916077637999001E-3</v>
      </c>
      <c r="P2725" s="77">
        <v>-2.5695618367610802</v>
      </c>
      <c r="Q2725" s="77">
        <v>-2.56956183676107</v>
      </c>
      <c r="R2725" s="77">
        <v>0</v>
      </c>
      <c r="S2725" s="77">
        <v>5.6122508279981E-5</v>
      </c>
      <c r="T2725" s="77" t="s">
        <v>156</v>
      </c>
      <c r="U2725" s="105">
        <v>-0.13012381650322599</v>
      </c>
      <c r="V2725" s="105">
        <v>-2.2896755912179299E-2</v>
      </c>
      <c r="W2725" s="101">
        <v>-0.107225315017801</v>
      </c>
    </row>
    <row r="2726" spans="2:23" x14ac:dyDescent="0.25">
      <c r="B2726" s="55" t="s">
        <v>117</v>
      </c>
      <c r="C2726" s="76" t="s">
        <v>140</v>
      </c>
      <c r="D2726" s="55" t="s">
        <v>81</v>
      </c>
      <c r="E2726" s="55" t="s">
        <v>176</v>
      </c>
      <c r="F2726" s="70">
        <v>88.8</v>
      </c>
      <c r="G2726" s="77">
        <v>53100</v>
      </c>
      <c r="H2726" s="77">
        <v>88.8</v>
      </c>
      <c r="I2726" s="77">
        <v>2</v>
      </c>
      <c r="J2726" s="77">
        <v>3.2636480000000002E-12</v>
      </c>
      <c r="K2726" s="77">
        <v>0</v>
      </c>
      <c r="L2726" s="77">
        <v>6.4493539999999997E-12</v>
      </c>
      <c r="M2726" s="77">
        <v>0</v>
      </c>
      <c r="N2726" s="77">
        <v>-3.185707E-12</v>
      </c>
      <c r="O2726" s="77">
        <v>0</v>
      </c>
      <c r="P2726" s="77">
        <v>-1.484486E-12</v>
      </c>
      <c r="Q2726" s="77">
        <v>-1.484484E-12</v>
      </c>
      <c r="R2726" s="77">
        <v>0</v>
      </c>
      <c r="S2726" s="77">
        <v>0</v>
      </c>
      <c r="T2726" s="77" t="s">
        <v>157</v>
      </c>
      <c r="U2726" s="105">
        <v>0</v>
      </c>
      <c r="V2726" s="105">
        <v>0</v>
      </c>
      <c r="W2726" s="101">
        <v>0</v>
      </c>
    </row>
    <row r="2727" spans="2:23" x14ac:dyDescent="0.25">
      <c r="B2727" s="55" t="s">
        <v>117</v>
      </c>
      <c r="C2727" s="76" t="s">
        <v>140</v>
      </c>
      <c r="D2727" s="55" t="s">
        <v>81</v>
      </c>
      <c r="E2727" s="55" t="s">
        <v>177</v>
      </c>
      <c r="F2727" s="70">
        <v>88.81</v>
      </c>
      <c r="G2727" s="77">
        <v>53000</v>
      </c>
      <c r="H2727" s="77">
        <v>88.8</v>
      </c>
      <c r="I2727" s="77">
        <v>1</v>
      </c>
      <c r="J2727" s="77">
        <v>-29.449167946033</v>
      </c>
      <c r="K2727" s="77">
        <v>0</v>
      </c>
      <c r="L2727" s="77">
        <v>-33.3198528000393</v>
      </c>
      <c r="M2727" s="77">
        <v>0</v>
      </c>
      <c r="N2727" s="77">
        <v>3.8706848540062602</v>
      </c>
      <c r="O2727" s="77">
        <v>0</v>
      </c>
      <c r="P2727" s="77">
        <v>2.40572772184052</v>
      </c>
      <c r="Q2727" s="77">
        <v>2.4057277218405102</v>
      </c>
      <c r="R2727" s="77">
        <v>0</v>
      </c>
      <c r="S2727" s="77">
        <v>0</v>
      </c>
      <c r="T2727" s="77" t="s">
        <v>156</v>
      </c>
      <c r="U2727" s="105">
        <v>3.8706848540082398E-2</v>
      </c>
      <c r="V2727" s="105">
        <v>-6.8109073878107902E-3</v>
      </c>
      <c r="W2727" s="101">
        <v>4.5518496921598602E-2</v>
      </c>
    </row>
    <row r="2728" spans="2:23" x14ac:dyDescent="0.25">
      <c r="B2728" s="55" t="s">
        <v>117</v>
      </c>
      <c r="C2728" s="76" t="s">
        <v>140</v>
      </c>
      <c r="D2728" s="55" t="s">
        <v>81</v>
      </c>
      <c r="E2728" s="55" t="s">
        <v>177</v>
      </c>
      <c r="F2728" s="70">
        <v>88.81</v>
      </c>
      <c r="G2728" s="77">
        <v>53000</v>
      </c>
      <c r="H2728" s="77">
        <v>88.8</v>
      </c>
      <c r="I2728" s="77">
        <v>2</v>
      </c>
      <c r="J2728" s="77">
        <v>-26.013431685662098</v>
      </c>
      <c r="K2728" s="77">
        <v>0</v>
      </c>
      <c r="L2728" s="77">
        <v>-29.4325366400343</v>
      </c>
      <c r="M2728" s="77">
        <v>0</v>
      </c>
      <c r="N2728" s="77">
        <v>3.4191049543722101</v>
      </c>
      <c r="O2728" s="77">
        <v>0</v>
      </c>
      <c r="P2728" s="77">
        <v>2.1250594876258102</v>
      </c>
      <c r="Q2728" s="77">
        <v>2.1250594876258</v>
      </c>
      <c r="R2728" s="77">
        <v>0</v>
      </c>
      <c r="S2728" s="77">
        <v>0</v>
      </c>
      <c r="T2728" s="77" t="s">
        <v>156</v>
      </c>
      <c r="U2728" s="105">
        <v>3.4191049543739603E-2</v>
      </c>
      <c r="V2728" s="105">
        <v>-6.01630152589956E-3</v>
      </c>
      <c r="W2728" s="101">
        <v>4.0208005614079001E-2</v>
      </c>
    </row>
    <row r="2729" spans="2:23" x14ac:dyDescent="0.25">
      <c r="B2729" s="55" t="s">
        <v>117</v>
      </c>
      <c r="C2729" s="76" t="s">
        <v>140</v>
      </c>
      <c r="D2729" s="55" t="s">
        <v>81</v>
      </c>
      <c r="E2729" s="55" t="s">
        <v>177</v>
      </c>
      <c r="F2729" s="70">
        <v>88.81</v>
      </c>
      <c r="G2729" s="77">
        <v>53000</v>
      </c>
      <c r="H2729" s="77">
        <v>88.8</v>
      </c>
      <c r="I2729" s="77">
        <v>3</v>
      </c>
      <c r="J2729" s="77">
        <v>-26.013431685662098</v>
      </c>
      <c r="K2729" s="77">
        <v>0</v>
      </c>
      <c r="L2729" s="77">
        <v>-29.4325366400343</v>
      </c>
      <c r="M2729" s="77">
        <v>0</v>
      </c>
      <c r="N2729" s="77">
        <v>3.4191049543722101</v>
      </c>
      <c r="O2729" s="77">
        <v>0</v>
      </c>
      <c r="P2729" s="77">
        <v>2.1250594876258102</v>
      </c>
      <c r="Q2729" s="77">
        <v>2.1250594876258</v>
      </c>
      <c r="R2729" s="77">
        <v>0</v>
      </c>
      <c r="S2729" s="77">
        <v>0</v>
      </c>
      <c r="T2729" s="77" t="s">
        <v>156</v>
      </c>
      <c r="U2729" s="105">
        <v>3.4191049543739603E-2</v>
      </c>
      <c r="V2729" s="105">
        <v>-6.01630152589956E-3</v>
      </c>
      <c r="W2729" s="101">
        <v>4.0208005614079001E-2</v>
      </c>
    </row>
    <row r="2730" spans="2:23" x14ac:dyDescent="0.25">
      <c r="B2730" s="55" t="s">
        <v>117</v>
      </c>
      <c r="C2730" s="76" t="s">
        <v>140</v>
      </c>
      <c r="D2730" s="55" t="s">
        <v>81</v>
      </c>
      <c r="E2730" s="55" t="s">
        <v>177</v>
      </c>
      <c r="F2730" s="70">
        <v>88.81</v>
      </c>
      <c r="G2730" s="77">
        <v>53000</v>
      </c>
      <c r="H2730" s="77">
        <v>88.8</v>
      </c>
      <c r="I2730" s="77">
        <v>4</v>
      </c>
      <c r="J2730" s="77">
        <v>-28.551327459873299</v>
      </c>
      <c r="K2730" s="77">
        <v>0</v>
      </c>
      <c r="L2730" s="77">
        <v>-32.304003629306301</v>
      </c>
      <c r="M2730" s="77">
        <v>0</v>
      </c>
      <c r="N2730" s="77">
        <v>3.7526761694329802</v>
      </c>
      <c r="O2730" s="77">
        <v>0</v>
      </c>
      <c r="P2730" s="77">
        <v>2.33238236446737</v>
      </c>
      <c r="Q2730" s="77">
        <v>2.3323823644673598</v>
      </c>
      <c r="R2730" s="77">
        <v>0</v>
      </c>
      <c r="S2730" s="77">
        <v>0</v>
      </c>
      <c r="T2730" s="77" t="s">
        <v>156</v>
      </c>
      <c r="U2730" s="105">
        <v>3.7526761694349001E-2</v>
      </c>
      <c r="V2730" s="105">
        <v>-6.6032577723289E-3</v>
      </c>
      <c r="W2730" s="101">
        <v>4.41307378691118E-2</v>
      </c>
    </row>
    <row r="2731" spans="2:23" x14ac:dyDescent="0.25">
      <c r="B2731" s="55" t="s">
        <v>117</v>
      </c>
      <c r="C2731" s="76" t="s">
        <v>140</v>
      </c>
      <c r="D2731" s="55" t="s">
        <v>81</v>
      </c>
      <c r="E2731" s="55" t="s">
        <v>177</v>
      </c>
      <c r="F2731" s="70">
        <v>88.81</v>
      </c>
      <c r="G2731" s="77">
        <v>53204</v>
      </c>
      <c r="H2731" s="77">
        <v>88.47</v>
      </c>
      <c r="I2731" s="77">
        <v>1</v>
      </c>
      <c r="J2731" s="77">
        <v>-9.4653552249419697</v>
      </c>
      <c r="K2731" s="77">
        <v>1.14499789504882E-2</v>
      </c>
      <c r="L2731" s="77">
        <v>-13.518272561895399</v>
      </c>
      <c r="M2731" s="77">
        <v>2.33546439727732E-2</v>
      </c>
      <c r="N2731" s="77">
        <v>4.0529173369534197</v>
      </c>
      <c r="O2731" s="77">
        <v>-1.1904665022285099E-2</v>
      </c>
      <c r="P2731" s="77">
        <v>2.4916214909765602</v>
      </c>
      <c r="Q2731" s="77">
        <v>2.4916214909765602</v>
      </c>
      <c r="R2731" s="77">
        <v>0</v>
      </c>
      <c r="S2731" s="77">
        <v>7.9340510421906205E-4</v>
      </c>
      <c r="T2731" s="77" t="s">
        <v>156</v>
      </c>
      <c r="U2731" s="105">
        <v>0.32276238698882598</v>
      </c>
      <c r="V2731" s="105">
        <v>-5.6793689203945702E-2</v>
      </c>
      <c r="W2731" s="101">
        <v>0.37956225507082902</v>
      </c>
    </row>
    <row r="2732" spans="2:23" x14ac:dyDescent="0.25">
      <c r="B2732" s="55" t="s">
        <v>117</v>
      </c>
      <c r="C2732" s="76" t="s">
        <v>140</v>
      </c>
      <c r="D2732" s="55" t="s">
        <v>81</v>
      </c>
      <c r="E2732" s="55" t="s">
        <v>177</v>
      </c>
      <c r="F2732" s="70">
        <v>88.81</v>
      </c>
      <c r="G2732" s="77">
        <v>53304</v>
      </c>
      <c r="H2732" s="77">
        <v>89.07</v>
      </c>
      <c r="I2732" s="77">
        <v>1</v>
      </c>
      <c r="J2732" s="77">
        <v>18.995011881166299</v>
      </c>
      <c r="K2732" s="77">
        <v>3.3447131159095499E-2</v>
      </c>
      <c r="L2732" s="77">
        <v>16.4079062070563</v>
      </c>
      <c r="M2732" s="77">
        <v>2.4956637091428799E-2</v>
      </c>
      <c r="N2732" s="77">
        <v>2.58710567411</v>
      </c>
      <c r="O2732" s="77">
        <v>8.4904940676667501E-3</v>
      </c>
      <c r="P2732" s="77">
        <v>1.5917794323922501</v>
      </c>
      <c r="Q2732" s="77">
        <v>1.5917794323922501</v>
      </c>
      <c r="R2732" s="77">
        <v>0</v>
      </c>
      <c r="S2732" s="77">
        <v>2.3487971528057499E-4</v>
      </c>
      <c r="T2732" s="77" t="s">
        <v>156</v>
      </c>
      <c r="U2732" s="105">
        <v>8.2497067109702907E-2</v>
      </c>
      <c r="V2732" s="105">
        <v>-1.4516291174373201E-2</v>
      </c>
      <c r="W2732" s="101">
        <v>9.7014937586183E-2</v>
      </c>
    </row>
    <row r="2733" spans="2:23" x14ac:dyDescent="0.25">
      <c r="B2733" s="55" t="s">
        <v>117</v>
      </c>
      <c r="C2733" s="76" t="s">
        <v>140</v>
      </c>
      <c r="D2733" s="55" t="s">
        <v>81</v>
      </c>
      <c r="E2733" s="55" t="s">
        <v>177</v>
      </c>
      <c r="F2733" s="70">
        <v>88.81</v>
      </c>
      <c r="G2733" s="77">
        <v>53354</v>
      </c>
      <c r="H2733" s="77">
        <v>88.96</v>
      </c>
      <c r="I2733" s="77">
        <v>1</v>
      </c>
      <c r="J2733" s="77">
        <v>36.255517124260898</v>
      </c>
      <c r="K2733" s="77">
        <v>2.7603712960899099E-2</v>
      </c>
      <c r="L2733" s="77">
        <v>42.8188992176933</v>
      </c>
      <c r="M2733" s="77">
        <v>3.8502620734514499E-2</v>
      </c>
      <c r="N2733" s="77">
        <v>-6.5633820934324199</v>
      </c>
      <c r="O2733" s="77">
        <v>-1.08989077736154E-2</v>
      </c>
      <c r="P2733" s="77">
        <v>-4.0602389946908097</v>
      </c>
      <c r="Q2733" s="77">
        <v>-4.0602389946908097</v>
      </c>
      <c r="R2733" s="77">
        <v>0</v>
      </c>
      <c r="S2733" s="77">
        <v>3.4619635457416501E-4</v>
      </c>
      <c r="T2733" s="77" t="s">
        <v>157</v>
      </c>
      <c r="U2733" s="105">
        <v>1.5757896556998299E-2</v>
      </c>
      <c r="V2733" s="105">
        <v>-2.7727799633514099E-3</v>
      </c>
      <c r="W2733" s="101">
        <v>1.85309781853677E-2</v>
      </c>
    </row>
    <row r="2734" spans="2:23" x14ac:dyDescent="0.25">
      <c r="B2734" s="55" t="s">
        <v>117</v>
      </c>
      <c r="C2734" s="76" t="s">
        <v>140</v>
      </c>
      <c r="D2734" s="55" t="s">
        <v>81</v>
      </c>
      <c r="E2734" s="55" t="s">
        <v>177</v>
      </c>
      <c r="F2734" s="70">
        <v>88.81</v>
      </c>
      <c r="G2734" s="77">
        <v>53454</v>
      </c>
      <c r="H2734" s="77">
        <v>89.25</v>
      </c>
      <c r="I2734" s="77">
        <v>1</v>
      </c>
      <c r="J2734" s="77">
        <v>36.4852788907628</v>
      </c>
      <c r="K2734" s="77">
        <v>9.0786174265245906E-2</v>
      </c>
      <c r="L2734" s="77">
        <v>42.848880244854897</v>
      </c>
      <c r="M2734" s="77">
        <v>0.125217009907826</v>
      </c>
      <c r="N2734" s="77">
        <v>-6.3636013540921299</v>
      </c>
      <c r="O2734" s="77">
        <v>-3.4430835642580301E-2</v>
      </c>
      <c r="P2734" s="77">
        <v>-3.9403247099266498</v>
      </c>
      <c r="Q2734" s="77">
        <v>-3.9403247099266401</v>
      </c>
      <c r="R2734" s="77">
        <v>0</v>
      </c>
      <c r="S2734" s="77">
        <v>1.05888403150071E-3</v>
      </c>
      <c r="T2734" s="77" t="s">
        <v>157</v>
      </c>
      <c r="U2734" s="105">
        <v>-0.26539270145840199</v>
      </c>
      <c r="V2734" s="105">
        <v>-4.66988447577254E-2</v>
      </c>
      <c r="W2734" s="101">
        <v>-0.21869029653458499</v>
      </c>
    </row>
    <row r="2735" spans="2:23" x14ac:dyDescent="0.25">
      <c r="B2735" s="55" t="s">
        <v>117</v>
      </c>
      <c r="C2735" s="76" t="s">
        <v>140</v>
      </c>
      <c r="D2735" s="55" t="s">
        <v>81</v>
      </c>
      <c r="E2735" s="55" t="s">
        <v>177</v>
      </c>
      <c r="F2735" s="70">
        <v>88.81</v>
      </c>
      <c r="G2735" s="77">
        <v>53604</v>
      </c>
      <c r="H2735" s="77">
        <v>89.07</v>
      </c>
      <c r="I2735" s="77">
        <v>1</v>
      </c>
      <c r="J2735" s="77">
        <v>30.149097916096402</v>
      </c>
      <c r="K2735" s="77">
        <v>3.9540112574214997E-2</v>
      </c>
      <c r="L2735" s="77">
        <v>33.322355306992101</v>
      </c>
      <c r="M2735" s="77">
        <v>4.8301502299436097E-2</v>
      </c>
      <c r="N2735" s="77">
        <v>-3.1732573908957602</v>
      </c>
      <c r="O2735" s="77">
        <v>-8.7613897252211102E-3</v>
      </c>
      <c r="P2735" s="77">
        <v>-1.97540693212785</v>
      </c>
      <c r="Q2735" s="77">
        <v>-1.97540693212784</v>
      </c>
      <c r="R2735" s="77">
        <v>0</v>
      </c>
      <c r="S2735" s="77">
        <v>1.69747115816196E-4</v>
      </c>
      <c r="T2735" s="77" t="s">
        <v>157</v>
      </c>
      <c r="U2735" s="105">
        <v>4.58089194717025E-2</v>
      </c>
      <c r="V2735" s="105">
        <v>-8.0605970215932299E-3</v>
      </c>
      <c r="W2735" s="101">
        <v>5.3870393447175001E-2</v>
      </c>
    </row>
    <row r="2736" spans="2:23" x14ac:dyDescent="0.25">
      <c r="B2736" s="55" t="s">
        <v>117</v>
      </c>
      <c r="C2736" s="76" t="s">
        <v>140</v>
      </c>
      <c r="D2736" s="55" t="s">
        <v>81</v>
      </c>
      <c r="E2736" s="55" t="s">
        <v>177</v>
      </c>
      <c r="F2736" s="70">
        <v>88.81</v>
      </c>
      <c r="G2736" s="77">
        <v>53654</v>
      </c>
      <c r="H2736" s="77">
        <v>88.85</v>
      </c>
      <c r="I2736" s="77">
        <v>1</v>
      </c>
      <c r="J2736" s="77">
        <v>-2.49375701109081</v>
      </c>
      <c r="K2736" s="77">
        <v>3.0329204796087999E-4</v>
      </c>
      <c r="L2736" s="77">
        <v>2.4788452498424598</v>
      </c>
      <c r="M2736" s="77">
        <v>2.9967573989294602E-4</v>
      </c>
      <c r="N2736" s="77">
        <v>-4.9726022609332698</v>
      </c>
      <c r="O2736" s="77">
        <v>3.6163080679340001E-6</v>
      </c>
      <c r="P2736" s="77">
        <v>-3.0956593481833599</v>
      </c>
      <c r="Q2736" s="77">
        <v>-3.0956593481833501</v>
      </c>
      <c r="R2736" s="77">
        <v>0</v>
      </c>
      <c r="S2736" s="77">
        <v>4.67368118635757E-4</v>
      </c>
      <c r="T2736" s="77" t="s">
        <v>157</v>
      </c>
      <c r="U2736" s="105">
        <v>0.199225327082965</v>
      </c>
      <c r="V2736" s="105">
        <v>-3.50559475453876E-2</v>
      </c>
      <c r="W2736" s="101">
        <v>0.23428508854549901</v>
      </c>
    </row>
    <row r="2737" spans="2:23" x14ac:dyDescent="0.25">
      <c r="B2737" s="55" t="s">
        <v>117</v>
      </c>
      <c r="C2737" s="76" t="s">
        <v>140</v>
      </c>
      <c r="D2737" s="55" t="s">
        <v>81</v>
      </c>
      <c r="E2737" s="55" t="s">
        <v>178</v>
      </c>
      <c r="F2737" s="70">
        <v>88.64</v>
      </c>
      <c r="G2737" s="77">
        <v>53150</v>
      </c>
      <c r="H2737" s="77">
        <v>88.6</v>
      </c>
      <c r="I2737" s="77">
        <v>1</v>
      </c>
      <c r="J2737" s="77">
        <v>3.2739577110189702</v>
      </c>
      <c r="K2737" s="77">
        <v>2.9326634319926901E-4</v>
      </c>
      <c r="L2737" s="77">
        <v>23.368931347522398</v>
      </c>
      <c r="M2737" s="77">
        <v>1.4941486215617901E-2</v>
      </c>
      <c r="N2737" s="77">
        <v>-20.094973636503401</v>
      </c>
      <c r="O2737" s="77">
        <v>-1.46482198724186E-2</v>
      </c>
      <c r="P2737" s="77">
        <v>-12.5084707666424</v>
      </c>
      <c r="Q2737" s="77">
        <v>-12.508470766642301</v>
      </c>
      <c r="R2737" s="77">
        <v>0</v>
      </c>
      <c r="S2737" s="77">
        <v>4.2807959675697496E-3</v>
      </c>
      <c r="T2737" s="77" t="s">
        <v>156</v>
      </c>
      <c r="U2737" s="105">
        <v>-2.1019241905539898</v>
      </c>
      <c r="V2737" s="105">
        <v>-0.36985731306018499</v>
      </c>
      <c r="W2737" s="101">
        <v>-1.7320386807906201</v>
      </c>
    </row>
    <row r="2738" spans="2:23" x14ac:dyDescent="0.25">
      <c r="B2738" s="55" t="s">
        <v>117</v>
      </c>
      <c r="C2738" s="76" t="s">
        <v>140</v>
      </c>
      <c r="D2738" s="55" t="s">
        <v>81</v>
      </c>
      <c r="E2738" s="55" t="s">
        <v>178</v>
      </c>
      <c r="F2738" s="70">
        <v>88.64</v>
      </c>
      <c r="G2738" s="77">
        <v>53150</v>
      </c>
      <c r="H2738" s="77">
        <v>88.6</v>
      </c>
      <c r="I2738" s="77">
        <v>2</v>
      </c>
      <c r="J2738" s="77">
        <v>3.2643449605516901</v>
      </c>
      <c r="K2738" s="77">
        <v>2.91866416308316E-4</v>
      </c>
      <c r="L2738" s="77">
        <v>23.300317234098198</v>
      </c>
      <c r="M2738" s="77">
        <v>1.4870162012111301E-2</v>
      </c>
      <c r="N2738" s="77">
        <v>-20.035972273546498</v>
      </c>
      <c r="O2738" s="77">
        <v>-1.4578295595803E-2</v>
      </c>
      <c r="P2738" s="77">
        <v>-12.471744327628899</v>
      </c>
      <c r="Q2738" s="77">
        <v>-12.4717443276288</v>
      </c>
      <c r="R2738" s="77">
        <v>0</v>
      </c>
      <c r="S2738" s="77">
        <v>4.2603612960548203E-3</v>
      </c>
      <c r="T2738" s="77" t="s">
        <v>156</v>
      </c>
      <c r="U2738" s="105">
        <v>-2.09336744664204</v>
      </c>
      <c r="V2738" s="105">
        <v>-0.36835165727771602</v>
      </c>
      <c r="W2738" s="101">
        <v>-1.7249877074473701</v>
      </c>
    </row>
    <row r="2739" spans="2:23" x14ac:dyDescent="0.25">
      <c r="B2739" s="55" t="s">
        <v>117</v>
      </c>
      <c r="C2739" s="76" t="s">
        <v>140</v>
      </c>
      <c r="D2739" s="55" t="s">
        <v>81</v>
      </c>
      <c r="E2739" s="55" t="s">
        <v>178</v>
      </c>
      <c r="F2739" s="70">
        <v>88.64</v>
      </c>
      <c r="G2739" s="77">
        <v>53900</v>
      </c>
      <c r="H2739" s="77">
        <v>88.5</v>
      </c>
      <c r="I2739" s="77">
        <v>1</v>
      </c>
      <c r="J2739" s="77">
        <v>-13.064868192084999</v>
      </c>
      <c r="K2739" s="77">
        <v>8.02246670119801E-3</v>
      </c>
      <c r="L2739" s="77">
        <v>1.7212452722434901</v>
      </c>
      <c r="M2739" s="77">
        <v>1.3924620849936601E-4</v>
      </c>
      <c r="N2739" s="77">
        <v>-14.7861134643284</v>
      </c>
      <c r="O2739" s="77">
        <v>7.8832204926986404E-3</v>
      </c>
      <c r="P2739" s="77">
        <v>-8.8872971462834194</v>
      </c>
      <c r="Q2739" s="77">
        <v>-8.8872971462834105</v>
      </c>
      <c r="R2739" s="77">
        <v>0</v>
      </c>
      <c r="S2739" s="77">
        <v>3.71225037661786E-3</v>
      </c>
      <c r="T2739" s="77" t="s">
        <v>156</v>
      </c>
      <c r="U2739" s="105">
        <v>-1.3718390459676699</v>
      </c>
      <c r="V2739" s="105">
        <v>-0.241390581911958</v>
      </c>
      <c r="W2739" s="101">
        <v>-1.1304300612329199</v>
      </c>
    </row>
    <row r="2740" spans="2:23" x14ac:dyDescent="0.25">
      <c r="B2740" s="55" t="s">
        <v>117</v>
      </c>
      <c r="C2740" s="76" t="s">
        <v>140</v>
      </c>
      <c r="D2740" s="55" t="s">
        <v>81</v>
      </c>
      <c r="E2740" s="55" t="s">
        <v>178</v>
      </c>
      <c r="F2740" s="70">
        <v>88.64</v>
      </c>
      <c r="G2740" s="77">
        <v>53900</v>
      </c>
      <c r="H2740" s="77">
        <v>88.5</v>
      </c>
      <c r="I2740" s="77">
        <v>2</v>
      </c>
      <c r="J2740" s="77">
        <v>-13.0490485722553</v>
      </c>
      <c r="K2740" s="77">
        <v>7.9792115525208797E-3</v>
      </c>
      <c r="L2740" s="77">
        <v>1.71916109922127</v>
      </c>
      <c r="M2740" s="77">
        <v>1.3849542751464701E-4</v>
      </c>
      <c r="N2740" s="77">
        <v>-14.7682096714765</v>
      </c>
      <c r="O2740" s="77">
        <v>7.8407161250062304E-3</v>
      </c>
      <c r="P2740" s="77">
        <v>-8.8765359460867703</v>
      </c>
      <c r="Q2740" s="77">
        <v>-8.8765359460867597</v>
      </c>
      <c r="R2740" s="77">
        <v>0</v>
      </c>
      <c r="S2740" s="77">
        <v>3.6922348442457102E-3</v>
      </c>
      <c r="T2740" s="77" t="s">
        <v>156</v>
      </c>
      <c r="U2740" s="105">
        <v>-1.3730971268149199</v>
      </c>
      <c r="V2740" s="105">
        <v>-0.241611955453338</v>
      </c>
      <c r="W2740" s="101">
        <v>-1.1314667516620001</v>
      </c>
    </row>
    <row r="2741" spans="2:23" x14ac:dyDescent="0.25">
      <c r="B2741" s="55" t="s">
        <v>117</v>
      </c>
      <c r="C2741" s="76" t="s">
        <v>140</v>
      </c>
      <c r="D2741" s="55" t="s">
        <v>81</v>
      </c>
      <c r="E2741" s="55" t="s">
        <v>179</v>
      </c>
      <c r="F2741" s="70">
        <v>88.6</v>
      </c>
      <c r="G2741" s="77">
        <v>53550</v>
      </c>
      <c r="H2741" s="77">
        <v>88.54</v>
      </c>
      <c r="I2741" s="77">
        <v>1</v>
      </c>
      <c r="J2741" s="77">
        <v>-9.0456949967082796</v>
      </c>
      <c r="K2741" s="77">
        <v>2.0128851101474401E-3</v>
      </c>
      <c r="L2741" s="77">
        <v>10.534940264478401</v>
      </c>
      <c r="M2741" s="77">
        <v>2.73023017285276E-3</v>
      </c>
      <c r="N2741" s="77">
        <v>-19.5806352611867</v>
      </c>
      <c r="O2741" s="77">
        <v>-7.1734506270531304E-4</v>
      </c>
      <c r="P2741" s="77">
        <v>-11.897254293047</v>
      </c>
      <c r="Q2741" s="77">
        <v>-11.897254293046901</v>
      </c>
      <c r="R2741" s="77">
        <v>0</v>
      </c>
      <c r="S2741" s="77">
        <v>3.48199862895024E-3</v>
      </c>
      <c r="T2741" s="77" t="s">
        <v>157</v>
      </c>
      <c r="U2741" s="105">
        <v>-1.2383733678747699</v>
      </c>
      <c r="V2741" s="105">
        <v>-0.217905787690058</v>
      </c>
      <c r="W2741" s="101">
        <v>-1.02045096776527</v>
      </c>
    </row>
    <row r="2742" spans="2:23" x14ac:dyDescent="0.25">
      <c r="B2742" s="55" t="s">
        <v>117</v>
      </c>
      <c r="C2742" s="76" t="s">
        <v>140</v>
      </c>
      <c r="D2742" s="55" t="s">
        <v>81</v>
      </c>
      <c r="E2742" s="55" t="s">
        <v>179</v>
      </c>
      <c r="F2742" s="70">
        <v>88.6</v>
      </c>
      <c r="G2742" s="77">
        <v>54200</v>
      </c>
      <c r="H2742" s="77">
        <v>88.6</v>
      </c>
      <c r="I2742" s="77">
        <v>1</v>
      </c>
      <c r="J2742" s="77">
        <v>2.8419331711185398</v>
      </c>
      <c r="K2742" s="77">
        <v>5.3305455384086002E-5</v>
      </c>
      <c r="L2742" s="77">
        <v>22.741138900144399</v>
      </c>
      <c r="M2742" s="77">
        <v>3.4132520299393599E-3</v>
      </c>
      <c r="N2742" s="77">
        <v>-19.899205729025802</v>
      </c>
      <c r="O2742" s="77">
        <v>-3.3599465745552701E-3</v>
      </c>
      <c r="P2742" s="77">
        <v>-12.0906548610002</v>
      </c>
      <c r="Q2742" s="77">
        <v>-12.0906548610001</v>
      </c>
      <c r="R2742" s="77">
        <v>0</v>
      </c>
      <c r="S2742" s="77">
        <v>9.6481397078765601E-4</v>
      </c>
      <c r="T2742" s="77" t="s">
        <v>157</v>
      </c>
      <c r="U2742" s="105">
        <v>-0.29769126650559702</v>
      </c>
      <c r="V2742" s="105">
        <v>-5.2382142251393003E-2</v>
      </c>
      <c r="W2742" s="101">
        <v>-0.24530513081223199</v>
      </c>
    </row>
    <row r="2743" spans="2:23" x14ac:dyDescent="0.25">
      <c r="B2743" s="55" t="s">
        <v>117</v>
      </c>
      <c r="C2743" s="76" t="s">
        <v>140</v>
      </c>
      <c r="D2743" s="55" t="s">
        <v>81</v>
      </c>
      <c r="E2743" s="55" t="s">
        <v>180</v>
      </c>
      <c r="F2743" s="70">
        <v>88.61</v>
      </c>
      <c r="G2743" s="77">
        <v>53150</v>
      </c>
      <c r="H2743" s="77">
        <v>88.6</v>
      </c>
      <c r="I2743" s="77">
        <v>1</v>
      </c>
      <c r="J2743" s="77">
        <v>-27.2145882037183</v>
      </c>
      <c r="K2743" s="77">
        <v>0</v>
      </c>
      <c r="L2743" s="77">
        <v>-27.699529149045802</v>
      </c>
      <c r="M2743" s="77">
        <v>0</v>
      </c>
      <c r="N2743" s="77">
        <v>0.484940945327478</v>
      </c>
      <c r="O2743" s="77">
        <v>0</v>
      </c>
      <c r="P2743" s="77">
        <v>0.30415570121632202</v>
      </c>
      <c r="Q2743" s="77">
        <v>0.30415570121632102</v>
      </c>
      <c r="R2743" s="77">
        <v>0</v>
      </c>
      <c r="S2743" s="77">
        <v>0</v>
      </c>
      <c r="T2743" s="77" t="s">
        <v>157</v>
      </c>
      <c r="U2743" s="105">
        <v>4.8494094532772498E-3</v>
      </c>
      <c r="V2743" s="105">
        <v>-8.5330839160524595E-4</v>
      </c>
      <c r="W2743" s="101">
        <v>5.7028106806987899E-3</v>
      </c>
    </row>
    <row r="2744" spans="2:23" x14ac:dyDescent="0.25">
      <c r="B2744" s="55" t="s">
        <v>117</v>
      </c>
      <c r="C2744" s="76" t="s">
        <v>140</v>
      </c>
      <c r="D2744" s="55" t="s">
        <v>81</v>
      </c>
      <c r="E2744" s="55" t="s">
        <v>180</v>
      </c>
      <c r="F2744" s="70">
        <v>88.61</v>
      </c>
      <c r="G2744" s="77">
        <v>53150</v>
      </c>
      <c r="H2744" s="77">
        <v>88.6</v>
      </c>
      <c r="I2744" s="77">
        <v>2</v>
      </c>
      <c r="J2744" s="77">
        <v>-22.849626357933399</v>
      </c>
      <c r="K2744" s="77">
        <v>0</v>
      </c>
      <c r="L2744" s="77">
        <v>-23.256787374791301</v>
      </c>
      <c r="M2744" s="77">
        <v>0</v>
      </c>
      <c r="N2744" s="77">
        <v>0.40716101685791301</v>
      </c>
      <c r="O2744" s="77">
        <v>0</v>
      </c>
      <c r="P2744" s="77">
        <v>0.255372011341987</v>
      </c>
      <c r="Q2744" s="77">
        <v>0.255372011341986</v>
      </c>
      <c r="R2744" s="77">
        <v>0</v>
      </c>
      <c r="S2744" s="77">
        <v>0</v>
      </c>
      <c r="T2744" s="77" t="s">
        <v>157</v>
      </c>
      <c r="U2744" s="105">
        <v>4.0716101685812E-3</v>
      </c>
      <c r="V2744" s="105">
        <v>-7.1644581833518305E-4</v>
      </c>
      <c r="W2744" s="101">
        <v>4.7881339327481903E-3</v>
      </c>
    </row>
    <row r="2745" spans="2:23" x14ac:dyDescent="0.25">
      <c r="B2745" s="55" t="s">
        <v>117</v>
      </c>
      <c r="C2745" s="76" t="s">
        <v>140</v>
      </c>
      <c r="D2745" s="55" t="s">
        <v>81</v>
      </c>
      <c r="E2745" s="55" t="s">
        <v>180</v>
      </c>
      <c r="F2745" s="70">
        <v>88.61</v>
      </c>
      <c r="G2745" s="77">
        <v>53150</v>
      </c>
      <c r="H2745" s="77">
        <v>88.6</v>
      </c>
      <c r="I2745" s="77">
        <v>3</v>
      </c>
      <c r="J2745" s="77">
        <v>-27.957648632488599</v>
      </c>
      <c r="K2745" s="77">
        <v>0</v>
      </c>
      <c r="L2745" s="77">
        <v>-28.455830286220898</v>
      </c>
      <c r="M2745" s="77">
        <v>0</v>
      </c>
      <c r="N2745" s="77">
        <v>0.498181653732299</v>
      </c>
      <c r="O2745" s="77">
        <v>0</v>
      </c>
      <c r="P2745" s="77">
        <v>0.31246029374096501</v>
      </c>
      <c r="Q2745" s="77">
        <v>0.31246029374096401</v>
      </c>
      <c r="R2745" s="77">
        <v>0</v>
      </c>
      <c r="S2745" s="77">
        <v>0</v>
      </c>
      <c r="T2745" s="77" t="s">
        <v>157</v>
      </c>
      <c r="U2745" s="105">
        <v>4.98181653732554E-3</v>
      </c>
      <c r="V2745" s="105">
        <v>-8.7660691424288901E-4</v>
      </c>
      <c r="W2745" s="101">
        <v>5.8585188221510296E-3</v>
      </c>
    </row>
    <row r="2746" spans="2:23" x14ac:dyDescent="0.25">
      <c r="B2746" s="55" t="s">
        <v>117</v>
      </c>
      <c r="C2746" s="76" t="s">
        <v>140</v>
      </c>
      <c r="D2746" s="55" t="s">
        <v>81</v>
      </c>
      <c r="E2746" s="55" t="s">
        <v>180</v>
      </c>
      <c r="F2746" s="70">
        <v>88.61</v>
      </c>
      <c r="G2746" s="77">
        <v>53654</v>
      </c>
      <c r="H2746" s="77">
        <v>88.85</v>
      </c>
      <c r="I2746" s="77">
        <v>1</v>
      </c>
      <c r="J2746" s="77">
        <v>46.7904152971022</v>
      </c>
      <c r="K2746" s="77">
        <v>6.8745369059404399E-2</v>
      </c>
      <c r="L2746" s="77">
        <v>42.709830940777401</v>
      </c>
      <c r="M2746" s="77">
        <v>5.7277671292279203E-2</v>
      </c>
      <c r="N2746" s="77">
        <v>4.08058435632487</v>
      </c>
      <c r="O2746" s="77">
        <v>1.1467697767125201E-2</v>
      </c>
      <c r="P2746" s="77">
        <v>2.5355331401556902</v>
      </c>
      <c r="Q2746" s="77">
        <v>2.53553314015568</v>
      </c>
      <c r="R2746" s="77">
        <v>0</v>
      </c>
      <c r="S2746" s="77">
        <v>2.01868348771592E-4</v>
      </c>
      <c r="T2746" s="77" t="s">
        <v>157</v>
      </c>
      <c r="U2746" s="105">
        <v>3.8188577359068998E-2</v>
      </c>
      <c r="V2746" s="105">
        <v>-6.7197117170498801E-3</v>
      </c>
      <c r="W2746" s="101">
        <v>4.4909020148177402E-2</v>
      </c>
    </row>
    <row r="2747" spans="2:23" x14ac:dyDescent="0.25">
      <c r="B2747" s="55" t="s">
        <v>117</v>
      </c>
      <c r="C2747" s="76" t="s">
        <v>140</v>
      </c>
      <c r="D2747" s="55" t="s">
        <v>81</v>
      </c>
      <c r="E2747" s="55" t="s">
        <v>180</v>
      </c>
      <c r="F2747" s="70">
        <v>88.61</v>
      </c>
      <c r="G2747" s="77">
        <v>53654</v>
      </c>
      <c r="H2747" s="77">
        <v>88.85</v>
      </c>
      <c r="I2747" s="77">
        <v>2</v>
      </c>
      <c r="J2747" s="77">
        <v>46.7904152971022</v>
      </c>
      <c r="K2747" s="77">
        <v>6.8745369059404399E-2</v>
      </c>
      <c r="L2747" s="77">
        <v>42.709830940777401</v>
      </c>
      <c r="M2747" s="77">
        <v>5.7277671292279203E-2</v>
      </c>
      <c r="N2747" s="77">
        <v>4.08058435632487</v>
      </c>
      <c r="O2747" s="77">
        <v>1.1467697767125201E-2</v>
      </c>
      <c r="P2747" s="77">
        <v>2.5355331401556902</v>
      </c>
      <c r="Q2747" s="77">
        <v>2.53553314015568</v>
      </c>
      <c r="R2747" s="77">
        <v>0</v>
      </c>
      <c r="S2747" s="77">
        <v>2.01868348771592E-4</v>
      </c>
      <c r="T2747" s="77" t="s">
        <v>157</v>
      </c>
      <c r="U2747" s="105">
        <v>3.8188577359068998E-2</v>
      </c>
      <c r="V2747" s="105">
        <v>-6.7197117170498801E-3</v>
      </c>
      <c r="W2747" s="101">
        <v>4.4909020148177402E-2</v>
      </c>
    </row>
    <row r="2748" spans="2:23" x14ac:dyDescent="0.25">
      <c r="B2748" s="55" t="s">
        <v>117</v>
      </c>
      <c r="C2748" s="76" t="s">
        <v>140</v>
      </c>
      <c r="D2748" s="55" t="s">
        <v>81</v>
      </c>
      <c r="E2748" s="55" t="s">
        <v>180</v>
      </c>
      <c r="F2748" s="70">
        <v>88.61</v>
      </c>
      <c r="G2748" s="77">
        <v>53704</v>
      </c>
      <c r="H2748" s="77">
        <v>88.78</v>
      </c>
      <c r="I2748" s="77">
        <v>1</v>
      </c>
      <c r="J2748" s="77">
        <v>16.823605646124001</v>
      </c>
      <c r="K2748" s="77">
        <v>1.18308089499372E-2</v>
      </c>
      <c r="L2748" s="77">
        <v>21.231660368699401</v>
      </c>
      <c r="M2748" s="77">
        <v>1.8842746204093298E-2</v>
      </c>
      <c r="N2748" s="77">
        <v>-4.4080547225753701</v>
      </c>
      <c r="O2748" s="77">
        <v>-7.0119372541560896E-3</v>
      </c>
      <c r="P2748" s="77">
        <v>-2.7389010284783901</v>
      </c>
      <c r="Q2748" s="77">
        <v>-2.7389010284783799</v>
      </c>
      <c r="R2748" s="77">
        <v>0</v>
      </c>
      <c r="S2748" s="77">
        <v>3.1356599567083801E-4</v>
      </c>
      <c r="T2748" s="77" t="s">
        <v>157</v>
      </c>
      <c r="U2748" s="105">
        <v>0.12744552808044601</v>
      </c>
      <c r="V2748" s="105">
        <v>-2.2425480799546201E-2</v>
      </c>
      <c r="W2748" s="101">
        <v>0.14987344866358801</v>
      </c>
    </row>
    <row r="2749" spans="2:23" x14ac:dyDescent="0.25">
      <c r="B2749" s="55" t="s">
        <v>117</v>
      </c>
      <c r="C2749" s="76" t="s">
        <v>140</v>
      </c>
      <c r="D2749" s="55" t="s">
        <v>81</v>
      </c>
      <c r="E2749" s="55" t="s">
        <v>180</v>
      </c>
      <c r="F2749" s="70">
        <v>88.61</v>
      </c>
      <c r="G2749" s="77">
        <v>58004</v>
      </c>
      <c r="H2749" s="77">
        <v>87.62</v>
      </c>
      <c r="I2749" s="77">
        <v>1</v>
      </c>
      <c r="J2749" s="77">
        <v>-32.569570093014498</v>
      </c>
      <c r="K2749" s="77">
        <v>0.224672546582073</v>
      </c>
      <c r="L2749" s="77">
        <v>-27.385294651648401</v>
      </c>
      <c r="M2749" s="77">
        <v>0.15884033411678</v>
      </c>
      <c r="N2749" s="77">
        <v>-5.1842754413660801</v>
      </c>
      <c r="O2749" s="77">
        <v>6.5832212465293097E-2</v>
      </c>
      <c r="P2749" s="77">
        <v>-3.2041532581327901</v>
      </c>
      <c r="Q2749" s="77">
        <v>-3.2041532581327798</v>
      </c>
      <c r="R2749" s="77">
        <v>0</v>
      </c>
      <c r="S2749" s="77">
        <v>2.1744654779195E-3</v>
      </c>
      <c r="T2749" s="77" t="s">
        <v>157</v>
      </c>
      <c r="U2749" s="105">
        <v>0.66837271442691104</v>
      </c>
      <c r="V2749" s="105">
        <v>-0.117607731711544</v>
      </c>
      <c r="W2749" s="101">
        <v>0.78599324128951997</v>
      </c>
    </row>
    <row r="2750" spans="2:23" x14ac:dyDescent="0.25">
      <c r="B2750" s="55" t="s">
        <v>117</v>
      </c>
      <c r="C2750" s="76" t="s">
        <v>140</v>
      </c>
      <c r="D2750" s="55" t="s">
        <v>81</v>
      </c>
      <c r="E2750" s="55" t="s">
        <v>181</v>
      </c>
      <c r="F2750" s="70">
        <v>88.17</v>
      </c>
      <c r="G2750" s="77">
        <v>53050</v>
      </c>
      <c r="H2750" s="77">
        <v>88.64</v>
      </c>
      <c r="I2750" s="77">
        <v>1</v>
      </c>
      <c r="J2750" s="77">
        <v>111.59233127288999</v>
      </c>
      <c r="K2750" s="77">
        <v>0.30011364641393201</v>
      </c>
      <c r="L2750" s="77">
        <v>148.13974214737499</v>
      </c>
      <c r="M2750" s="77">
        <v>0.52888373520412402</v>
      </c>
      <c r="N2750" s="77">
        <v>-36.547410874485003</v>
      </c>
      <c r="O2750" s="77">
        <v>-0.22877008879019201</v>
      </c>
      <c r="P2750" s="77">
        <v>-22.2874835415105</v>
      </c>
      <c r="Q2750" s="77">
        <v>-22.287483541510401</v>
      </c>
      <c r="R2750" s="77">
        <v>0</v>
      </c>
      <c r="S2750" s="77">
        <v>1.19712393349757E-2</v>
      </c>
      <c r="T2750" s="77" t="s">
        <v>156</v>
      </c>
      <c r="U2750" s="105">
        <v>-3.04713658848905</v>
      </c>
      <c r="V2750" s="105">
        <v>-0.53617811537194404</v>
      </c>
      <c r="W2750" s="101">
        <v>-2.51091759666383</v>
      </c>
    </row>
    <row r="2751" spans="2:23" x14ac:dyDescent="0.25">
      <c r="B2751" s="55" t="s">
        <v>117</v>
      </c>
      <c r="C2751" s="76" t="s">
        <v>140</v>
      </c>
      <c r="D2751" s="55" t="s">
        <v>81</v>
      </c>
      <c r="E2751" s="55" t="s">
        <v>181</v>
      </c>
      <c r="F2751" s="70">
        <v>88.17</v>
      </c>
      <c r="G2751" s="77">
        <v>53204</v>
      </c>
      <c r="H2751" s="77">
        <v>88.47</v>
      </c>
      <c r="I2751" s="77">
        <v>1</v>
      </c>
      <c r="J2751" s="77">
        <v>21.446141786410202</v>
      </c>
      <c r="K2751" s="77">
        <v>0</v>
      </c>
      <c r="L2751" s="77">
        <v>24.7751117931289</v>
      </c>
      <c r="M2751" s="77">
        <v>0</v>
      </c>
      <c r="N2751" s="77">
        <v>-3.3289700067186501</v>
      </c>
      <c r="O2751" s="77">
        <v>0</v>
      </c>
      <c r="P2751" s="77">
        <v>-2.0417004616837202</v>
      </c>
      <c r="Q2751" s="77">
        <v>-2.04170046168371</v>
      </c>
      <c r="R2751" s="77">
        <v>0</v>
      </c>
      <c r="S2751" s="77">
        <v>0</v>
      </c>
      <c r="T2751" s="77" t="s">
        <v>157</v>
      </c>
      <c r="U2751" s="105">
        <v>0.99869100201558503</v>
      </c>
      <c r="V2751" s="105">
        <v>-0.17573096700766999</v>
      </c>
      <c r="W2751" s="101">
        <v>1.17444108770054</v>
      </c>
    </row>
    <row r="2752" spans="2:23" x14ac:dyDescent="0.25">
      <c r="B2752" s="55" t="s">
        <v>117</v>
      </c>
      <c r="C2752" s="76" t="s">
        <v>140</v>
      </c>
      <c r="D2752" s="55" t="s">
        <v>81</v>
      </c>
      <c r="E2752" s="55" t="s">
        <v>181</v>
      </c>
      <c r="F2752" s="70">
        <v>88.17</v>
      </c>
      <c r="G2752" s="77">
        <v>53204</v>
      </c>
      <c r="H2752" s="77">
        <v>88.47</v>
      </c>
      <c r="I2752" s="77">
        <v>2</v>
      </c>
      <c r="J2752" s="77">
        <v>21.446141786410202</v>
      </c>
      <c r="K2752" s="77">
        <v>0</v>
      </c>
      <c r="L2752" s="77">
        <v>24.7751117931289</v>
      </c>
      <c r="M2752" s="77">
        <v>0</v>
      </c>
      <c r="N2752" s="77">
        <v>-3.3289700067186501</v>
      </c>
      <c r="O2752" s="77">
        <v>0</v>
      </c>
      <c r="P2752" s="77">
        <v>-2.0417004616837202</v>
      </c>
      <c r="Q2752" s="77">
        <v>-2.04170046168371</v>
      </c>
      <c r="R2752" s="77">
        <v>0</v>
      </c>
      <c r="S2752" s="77">
        <v>0</v>
      </c>
      <c r="T2752" s="77" t="s">
        <v>157</v>
      </c>
      <c r="U2752" s="105">
        <v>0.99869100201558503</v>
      </c>
      <c r="V2752" s="105">
        <v>-0.17573096700766999</v>
      </c>
      <c r="W2752" s="101">
        <v>1.17444108770054</v>
      </c>
    </row>
    <row r="2753" spans="2:23" x14ac:dyDescent="0.25">
      <c r="B2753" s="55" t="s">
        <v>117</v>
      </c>
      <c r="C2753" s="76" t="s">
        <v>140</v>
      </c>
      <c r="D2753" s="55" t="s">
        <v>81</v>
      </c>
      <c r="E2753" s="55" t="s">
        <v>182</v>
      </c>
      <c r="F2753" s="70">
        <v>88.47</v>
      </c>
      <c r="G2753" s="77">
        <v>53254</v>
      </c>
      <c r="H2753" s="77">
        <v>88.86</v>
      </c>
      <c r="I2753" s="77">
        <v>1</v>
      </c>
      <c r="J2753" s="77">
        <v>20.379782125715099</v>
      </c>
      <c r="K2753" s="77">
        <v>4.37763637544165E-2</v>
      </c>
      <c r="L2753" s="77">
        <v>20.379781966952599</v>
      </c>
      <c r="M2753" s="77">
        <v>4.3776363072363302E-2</v>
      </c>
      <c r="N2753" s="77">
        <v>1.5876255588E-7</v>
      </c>
      <c r="O2753" s="77">
        <v>6.8205315500000003E-10</v>
      </c>
      <c r="P2753" s="77">
        <v>2.3227499999999999E-13</v>
      </c>
      <c r="Q2753" s="77">
        <v>2.3227699999999998E-13</v>
      </c>
      <c r="R2753" s="77">
        <v>0</v>
      </c>
      <c r="S2753" s="77">
        <v>0</v>
      </c>
      <c r="T2753" s="77" t="s">
        <v>157</v>
      </c>
      <c r="U2753" s="105">
        <v>-1.443153781E-9</v>
      </c>
      <c r="V2753" s="105">
        <v>0</v>
      </c>
      <c r="W2753" s="101">
        <v>-1.44313028758E-9</v>
      </c>
    </row>
    <row r="2754" spans="2:23" x14ac:dyDescent="0.25">
      <c r="B2754" s="55" t="s">
        <v>117</v>
      </c>
      <c r="C2754" s="76" t="s">
        <v>140</v>
      </c>
      <c r="D2754" s="55" t="s">
        <v>81</v>
      </c>
      <c r="E2754" s="55" t="s">
        <v>182</v>
      </c>
      <c r="F2754" s="70">
        <v>88.47</v>
      </c>
      <c r="G2754" s="77">
        <v>53304</v>
      </c>
      <c r="H2754" s="77">
        <v>89.07</v>
      </c>
      <c r="I2754" s="77">
        <v>1</v>
      </c>
      <c r="J2754" s="77">
        <v>26.792796384205001</v>
      </c>
      <c r="K2754" s="77">
        <v>7.9968928702721404E-2</v>
      </c>
      <c r="L2754" s="77">
        <v>29.383763769190001</v>
      </c>
      <c r="M2754" s="77">
        <v>9.6183380859333104E-2</v>
      </c>
      <c r="N2754" s="77">
        <v>-2.5909673849849999</v>
      </c>
      <c r="O2754" s="77">
        <v>-1.62144521566117E-2</v>
      </c>
      <c r="P2754" s="77">
        <v>-1.59177943239152</v>
      </c>
      <c r="Q2754" s="77">
        <v>-1.59177943239152</v>
      </c>
      <c r="R2754" s="77">
        <v>0</v>
      </c>
      <c r="S2754" s="77">
        <v>2.82261060218252E-4</v>
      </c>
      <c r="T2754" s="77" t="s">
        <v>156</v>
      </c>
      <c r="U2754" s="105">
        <v>0.115223513048561</v>
      </c>
      <c r="V2754" s="105">
        <v>-2.0274879145981001E-2</v>
      </c>
      <c r="W2754" s="101">
        <v>0.13550059800310399</v>
      </c>
    </row>
    <row r="2755" spans="2:23" x14ac:dyDescent="0.25">
      <c r="B2755" s="55" t="s">
        <v>117</v>
      </c>
      <c r="C2755" s="76" t="s">
        <v>140</v>
      </c>
      <c r="D2755" s="55" t="s">
        <v>81</v>
      </c>
      <c r="E2755" s="55" t="s">
        <v>182</v>
      </c>
      <c r="F2755" s="70">
        <v>88.47</v>
      </c>
      <c r="G2755" s="77">
        <v>54104</v>
      </c>
      <c r="H2755" s="77">
        <v>88.82</v>
      </c>
      <c r="I2755" s="77">
        <v>1</v>
      </c>
      <c r="J2755" s="77">
        <v>20.055179507304601</v>
      </c>
      <c r="K2755" s="77">
        <v>3.9738370236936903E-2</v>
      </c>
      <c r="L2755" s="77">
        <v>20.055179397312099</v>
      </c>
      <c r="M2755" s="77">
        <v>3.9738369801047203E-2</v>
      </c>
      <c r="N2755" s="77">
        <v>1.09992531749E-7</v>
      </c>
      <c r="O2755" s="77">
        <v>4.3588978500000001E-10</v>
      </c>
      <c r="P2755" s="77">
        <v>2.1835199999999999E-13</v>
      </c>
      <c r="Q2755" s="77">
        <v>2.1835299999999999E-13</v>
      </c>
      <c r="R2755" s="77">
        <v>0</v>
      </c>
      <c r="S2755" s="77">
        <v>0</v>
      </c>
      <c r="T2755" s="77" t="s">
        <v>157</v>
      </c>
      <c r="U2755" s="105">
        <v>1.42063839E-10</v>
      </c>
      <c r="V2755" s="105">
        <v>0</v>
      </c>
      <c r="W2755" s="101">
        <v>1.4206615169000001E-10</v>
      </c>
    </row>
    <row r="2756" spans="2:23" x14ac:dyDescent="0.25">
      <c r="B2756" s="55" t="s">
        <v>117</v>
      </c>
      <c r="C2756" s="76" t="s">
        <v>140</v>
      </c>
      <c r="D2756" s="55" t="s">
        <v>81</v>
      </c>
      <c r="E2756" s="55" t="s">
        <v>183</v>
      </c>
      <c r="F2756" s="70">
        <v>88.86</v>
      </c>
      <c r="G2756" s="77">
        <v>54104</v>
      </c>
      <c r="H2756" s="77">
        <v>88.82</v>
      </c>
      <c r="I2756" s="77">
        <v>1</v>
      </c>
      <c r="J2756" s="77">
        <v>-2.1476082732572501</v>
      </c>
      <c r="K2756" s="77">
        <v>4.0403058547379699E-4</v>
      </c>
      <c r="L2756" s="77">
        <v>-2.14760820180586</v>
      </c>
      <c r="M2756" s="77">
        <v>4.0403055858942801E-4</v>
      </c>
      <c r="N2756" s="77">
        <v>-7.1451388903000001E-8</v>
      </c>
      <c r="O2756" s="77">
        <v>2.6884368E-11</v>
      </c>
      <c r="P2756" s="77">
        <v>1.5112000000000001E-14</v>
      </c>
      <c r="Q2756" s="77">
        <v>1.5111000000000001E-14</v>
      </c>
      <c r="R2756" s="77">
        <v>0</v>
      </c>
      <c r="S2756" s="77">
        <v>0</v>
      </c>
      <c r="T2756" s="77" t="s">
        <v>157</v>
      </c>
      <c r="U2756" s="105">
        <v>-4.6964826499999995E-10</v>
      </c>
      <c r="V2756" s="105">
        <v>0</v>
      </c>
      <c r="W2756" s="101">
        <v>-4.6964061949000005E-10</v>
      </c>
    </row>
    <row r="2757" spans="2:23" x14ac:dyDescent="0.25">
      <c r="B2757" s="55" t="s">
        <v>117</v>
      </c>
      <c r="C2757" s="76" t="s">
        <v>140</v>
      </c>
      <c r="D2757" s="55" t="s">
        <v>81</v>
      </c>
      <c r="E2757" s="55" t="s">
        <v>184</v>
      </c>
      <c r="F2757" s="70">
        <v>88.96</v>
      </c>
      <c r="G2757" s="77">
        <v>53404</v>
      </c>
      <c r="H2757" s="77">
        <v>89.2</v>
      </c>
      <c r="I2757" s="77">
        <v>1</v>
      </c>
      <c r="J2757" s="77">
        <v>11.6375329836165</v>
      </c>
      <c r="K2757" s="77">
        <v>1.31640073074309E-2</v>
      </c>
      <c r="L2757" s="77">
        <v>18.185974484457201</v>
      </c>
      <c r="M2757" s="77">
        <v>3.2146923724674599E-2</v>
      </c>
      <c r="N2757" s="77">
        <v>-6.5484415008406396</v>
      </c>
      <c r="O2757" s="77">
        <v>-1.89829164172436E-2</v>
      </c>
      <c r="P2757" s="77">
        <v>-4.0602389946909003</v>
      </c>
      <c r="Q2757" s="77">
        <v>-4.0602389946909003</v>
      </c>
      <c r="R2757" s="77">
        <v>0</v>
      </c>
      <c r="S2757" s="77">
        <v>1.60239455545763E-3</v>
      </c>
      <c r="T2757" s="77" t="s">
        <v>157</v>
      </c>
      <c r="U2757" s="105">
        <v>-0.119372234246252</v>
      </c>
      <c r="V2757" s="105">
        <v>-2.1004893521242098E-2</v>
      </c>
      <c r="W2757" s="101">
        <v>-9.8365739381120795E-2</v>
      </c>
    </row>
    <row r="2758" spans="2:23" x14ac:dyDescent="0.25">
      <c r="B2758" s="55" t="s">
        <v>117</v>
      </c>
      <c r="C2758" s="76" t="s">
        <v>140</v>
      </c>
      <c r="D2758" s="55" t="s">
        <v>81</v>
      </c>
      <c r="E2758" s="55" t="s">
        <v>185</v>
      </c>
      <c r="F2758" s="70">
        <v>89.2</v>
      </c>
      <c r="G2758" s="77">
        <v>53854</v>
      </c>
      <c r="H2758" s="77">
        <v>88.02</v>
      </c>
      <c r="I2758" s="77">
        <v>1</v>
      </c>
      <c r="J2758" s="77">
        <v>-36.047823792456597</v>
      </c>
      <c r="K2758" s="77">
        <v>0.25654954484195702</v>
      </c>
      <c r="L2758" s="77">
        <v>-29.466309599071799</v>
      </c>
      <c r="M2758" s="77">
        <v>0.17142124333610201</v>
      </c>
      <c r="N2758" s="77">
        <v>-6.5815141933847396</v>
      </c>
      <c r="O2758" s="77">
        <v>8.5128301505855E-2</v>
      </c>
      <c r="P2758" s="77">
        <v>-4.0602389946909003</v>
      </c>
      <c r="Q2758" s="77">
        <v>-4.0602389946908897</v>
      </c>
      <c r="R2758" s="77">
        <v>0</v>
      </c>
      <c r="S2758" s="77">
        <v>3.2547402992181098E-3</v>
      </c>
      <c r="T2758" s="77" t="s">
        <v>157</v>
      </c>
      <c r="U2758" s="105">
        <v>-0.22296795176022199</v>
      </c>
      <c r="V2758" s="105">
        <v>-3.9233730648883899E-2</v>
      </c>
      <c r="W2758" s="101">
        <v>-0.18373123006095399</v>
      </c>
    </row>
    <row r="2759" spans="2:23" x14ac:dyDescent="0.25">
      <c r="B2759" s="55" t="s">
        <v>117</v>
      </c>
      <c r="C2759" s="76" t="s">
        <v>140</v>
      </c>
      <c r="D2759" s="55" t="s">
        <v>81</v>
      </c>
      <c r="E2759" s="55" t="s">
        <v>186</v>
      </c>
      <c r="F2759" s="70">
        <v>89.25</v>
      </c>
      <c r="G2759" s="77">
        <v>53504</v>
      </c>
      <c r="H2759" s="77">
        <v>89.25</v>
      </c>
      <c r="I2759" s="77">
        <v>1</v>
      </c>
      <c r="J2759" s="77">
        <v>2.010964E-12</v>
      </c>
      <c r="K2759" s="77">
        <v>0</v>
      </c>
      <c r="L2759" s="77">
        <v>5.4745909999999998E-12</v>
      </c>
      <c r="M2759" s="77">
        <v>0</v>
      </c>
      <c r="N2759" s="77">
        <v>-3.4636270000000001E-12</v>
      </c>
      <c r="O2759" s="77">
        <v>0</v>
      </c>
      <c r="P2759" s="77">
        <v>-2.2481050000000001E-12</v>
      </c>
      <c r="Q2759" s="77">
        <v>-2.2481059999999999E-12</v>
      </c>
      <c r="R2759" s="77">
        <v>0</v>
      </c>
      <c r="S2759" s="77">
        <v>0</v>
      </c>
      <c r="T2759" s="77" t="s">
        <v>157</v>
      </c>
      <c r="U2759" s="105">
        <v>0</v>
      </c>
      <c r="V2759" s="105">
        <v>0</v>
      </c>
      <c r="W2759" s="101">
        <v>0</v>
      </c>
    </row>
    <row r="2760" spans="2:23" x14ac:dyDescent="0.25">
      <c r="B2760" s="55" t="s">
        <v>117</v>
      </c>
      <c r="C2760" s="76" t="s">
        <v>140</v>
      </c>
      <c r="D2760" s="55" t="s">
        <v>81</v>
      </c>
      <c r="E2760" s="55" t="s">
        <v>186</v>
      </c>
      <c r="F2760" s="70">
        <v>89.25</v>
      </c>
      <c r="G2760" s="77">
        <v>53754</v>
      </c>
      <c r="H2760" s="77">
        <v>88.43</v>
      </c>
      <c r="I2760" s="77">
        <v>1</v>
      </c>
      <c r="J2760" s="77">
        <v>-27.284789882823599</v>
      </c>
      <c r="K2760" s="77">
        <v>0.120751372901663</v>
      </c>
      <c r="L2760" s="77">
        <v>-20.913499328335298</v>
      </c>
      <c r="M2760" s="77">
        <v>7.0942136464148806E-2</v>
      </c>
      <c r="N2760" s="77">
        <v>-6.37129055448833</v>
      </c>
      <c r="O2760" s="77">
        <v>4.9809236437514399E-2</v>
      </c>
      <c r="P2760" s="77">
        <v>-3.9403247099262599</v>
      </c>
      <c r="Q2760" s="77">
        <v>-3.9403247099262502</v>
      </c>
      <c r="R2760" s="77">
        <v>0</v>
      </c>
      <c r="S2760" s="77">
        <v>2.51834296054812E-3</v>
      </c>
      <c r="T2760" s="77" t="s">
        <v>157</v>
      </c>
      <c r="U2760" s="105">
        <v>-0.79940568957160796</v>
      </c>
      <c r="V2760" s="105">
        <v>-0.14066446436017799</v>
      </c>
      <c r="W2760" s="101">
        <v>-0.65873050141603395</v>
      </c>
    </row>
    <row r="2761" spans="2:23" x14ac:dyDescent="0.25">
      <c r="B2761" s="55" t="s">
        <v>117</v>
      </c>
      <c r="C2761" s="76" t="s">
        <v>140</v>
      </c>
      <c r="D2761" s="55" t="s">
        <v>81</v>
      </c>
      <c r="E2761" s="55" t="s">
        <v>187</v>
      </c>
      <c r="F2761" s="70">
        <v>88.54</v>
      </c>
      <c r="G2761" s="77">
        <v>54050</v>
      </c>
      <c r="H2761" s="77">
        <v>88.39</v>
      </c>
      <c r="I2761" s="77">
        <v>1</v>
      </c>
      <c r="J2761" s="77">
        <v>-42.561774434612097</v>
      </c>
      <c r="K2761" s="77">
        <v>2.6266817323830599E-2</v>
      </c>
      <c r="L2761" s="77">
        <v>5.66825931800809</v>
      </c>
      <c r="M2761" s="77">
        <v>4.6587287359469099E-4</v>
      </c>
      <c r="N2761" s="77">
        <v>-48.230033752620201</v>
      </c>
      <c r="O2761" s="77">
        <v>2.58009444502359E-2</v>
      </c>
      <c r="P2761" s="77">
        <v>-29.549506457089901</v>
      </c>
      <c r="Q2761" s="77">
        <v>-29.549506457089802</v>
      </c>
      <c r="R2761" s="77">
        <v>0</v>
      </c>
      <c r="S2761" s="77">
        <v>1.26610133119351E-2</v>
      </c>
      <c r="T2761" s="77" t="s">
        <v>156</v>
      </c>
      <c r="U2761" s="105">
        <v>-4.9520245121031801</v>
      </c>
      <c r="V2761" s="105">
        <v>-0.87136467075528801</v>
      </c>
      <c r="W2761" s="101">
        <v>-4.08059341137578</v>
      </c>
    </row>
    <row r="2762" spans="2:23" x14ac:dyDescent="0.25">
      <c r="B2762" s="55" t="s">
        <v>117</v>
      </c>
      <c r="C2762" s="76" t="s">
        <v>140</v>
      </c>
      <c r="D2762" s="55" t="s">
        <v>81</v>
      </c>
      <c r="E2762" s="55" t="s">
        <v>187</v>
      </c>
      <c r="F2762" s="70">
        <v>88.54</v>
      </c>
      <c r="G2762" s="77">
        <v>54850</v>
      </c>
      <c r="H2762" s="77">
        <v>88.52</v>
      </c>
      <c r="I2762" s="77">
        <v>1</v>
      </c>
      <c r="J2762" s="77">
        <v>-6.16865754789481</v>
      </c>
      <c r="K2762" s="77">
        <v>9.9316596811751005E-4</v>
      </c>
      <c r="L2762" s="77">
        <v>-14.907772048483601</v>
      </c>
      <c r="M2762" s="77">
        <v>5.8005075204332502E-3</v>
      </c>
      <c r="N2762" s="77">
        <v>8.7391145005888102</v>
      </c>
      <c r="O2762" s="77">
        <v>-4.8073415523157397E-3</v>
      </c>
      <c r="P2762" s="77">
        <v>5.5615973030424399</v>
      </c>
      <c r="Q2762" s="77">
        <v>5.5615973030424399</v>
      </c>
      <c r="R2762" s="77">
        <v>0</v>
      </c>
      <c r="S2762" s="77">
        <v>8.0730861504755397E-4</v>
      </c>
      <c r="T2762" s="77" t="s">
        <v>157</v>
      </c>
      <c r="U2762" s="105">
        <v>-0.25081165761464602</v>
      </c>
      <c r="V2762" s="105">
        <v>-4.4133145327698298E-2</v>
      </c>
      <c r="W2762" s="101">
        <v>-0.206675147721328</v>
      </c>
    </row>
    <row r="2763" spans="2:23" x14ac:dyDescent="0.25">
      <c r="B2763" s="55" t="s">
        <v>117</v>
      </c>
      <c r="C2763" s="76" t="s">
        <v>140</v>
      </c>
      <c r="D2763" s="55" t="s">
        <v>81</v>
      </c>
      <c r="E2763" s="55" t="s">
        <v>188</v>
      </c>
      <c r="F2763" s="70">
        <v>89.07</v>
      </c>
      <c r="G2763" s="77">
        <v>53654</v>
      </c>
      <c r="H2763" s="77">
        <v>88.85</v>
      </c>
      <c r="I2763" s="77">
        <v>1</v>
      </c>
      <c r="J2763" s="77">
        <v>-34.547024354111898</v>
      </c>
      <c r="K2763" s="77">
        <v>4.6904427844737501E-2</v>
      </c>
      <c r="L2763" s="77">
        <v>-31.3740375331971</v>
      </c>
      <c r="M2763" s="77">
        <v>3.8684178083584299E-2</v>
      </c>
      <c r="N2763" s="77">
        <v>-3.1729868209147898</v>
      </c>
      <c r="O2763" s="77">
        <v>8.2202497611531793E-3</v>
      </c>
      <c r="P2763" s="77">
        <v>-1.97540693212842</v>
      </c>
      <c r="Q2763" s="77">
        <v>-1.97540693212841</v>
      </c>
      <c r="R2763" s="77">
        <v>0</v>
      </c>
      <c r="S2763" s="77">
        <v>1.5335773911679E-4</v>
      </c>
      <c r="T2763" s="77" t="s">
        <v>157</v>
      </c>
      <c r="U2763" s="105">
        <v>3.3216318150937597E-2</v>
      </c>
      <c r="V2763" s="105">
        <v>-5.8447865228764698E-3</v>
      </c>
      <c r="W2763" s="101">
        <v>3.9061740558252997E-2</v>
      </c>
    </row>
    <row r="2764" spans="2:23" x14ac:dyDescent="0.25">
      <c r="B2764" s="55" t="s">
        <v>117</v>
      </c>
      <c r="C2764" s="76" t="s">
        <v>140</v>
      </c>
      <c r="D2764" s="55" t="s">
        <v>81</v>
      </c>
      <c r="E2764" s="55" t="s">
        <v>189</v>
      </c>
      <c r="F2764" s="70">
        <v>88.78</v>
      </c>
      <c r="G2764" s="77">
        <v>58004</v>
      </c>
      <c r="H2764" s="77">
        <v>87.62</v>
      </c>
      <c r="I2764" s="77">
        <v>1</v>
      </c>
      <c r="J2764" s="77">
        <v>-36.903449906930597</v>
      </c>
      <c r="K2764" s="77">
        <v>0.28068029715837101</v>
      </c>
      <c r="L2764" s="77">
        <v>-32.467187894160602</v>
      </c>
      <c r="M2764" s="77">
        <v>0.21725377951845001</v>
      </c>
      <c r="N2764" s="77">
        <v>-4.4362620127699799</v>
      </c>
      <c r="O2764" s="77">
        <v>6.3426517639920799E-2</v>
      </c>
      <c r="P2764" s="77">
        <v>-2.7389010284795101</v>
      </c>
      <c r="Q2764" s="77">
        <v>-2.7389010284794999</v>
      </c>
      <c r="R2764" s="77">
        <v>0</v>
      </c>
      <c r="S2764" s="77">
        <v>1.54607539970844E-3</v>
      </c>
      <c r="T2764" s="77" t="s">
        <v>157</v>
      </c>
      <c r="U2764" s="105">
        <v>0.44815492102785098</v>
      </c>
      <c r="V2764" s="105">
        <v>-7.8857922503082004E-2</v>
      </c>
      <c r="W2764" s="101">
        <v>0.52702142289060905</v>
      </c>
    </row>
    <row r="2765" spans="2:23" x14ac:dyDescent="0.25">
      <c r="B2765" s="55" t="s">
        <v>117</v>
      </c>
      <c r="C2765" s="76" t="s">
        <v>140</v>
      </c>
      <c r="D2765" s="55" t="s">
        <v>81</v>
      </c>
      <c r="E2765" s="55" t="s">
        <v>190</v>
      </c>
      <c r="F2765" s="70">
        <v>88.43</v>
      </c>
      <c r="G2765" s="77">
        <v>53854</v>
      </c>
      <c r="H2765" s="77">
        <v>88.02</v>
      </c>
      <c r="I2765" s="77">
        <v>1</v>
      </c>
      <c r="J2765" s="77">
        <v>-47.8347743657786</v>
      </c>
      <c r="K2765" s="77">
        <v>0.113264199111935</v>
      </c>
      <c r="L2765" s="77">
        <v>-40.540195249814602</v>
      </c>
      <c r="M2765" s="77">
        <v>8.1353617829207997E-2</v>
      </c>
      <c r="N2765" s="77">
        <v>-7.2945791159639599</v>
      </c>
      <c r="O2765" s="77">
        <v>3.1910581282726898E-2</v>
      </c>
      <c r="P2765" s="77">
        <v>-4.4850886401746104</v>
      </c>
      <c r="Q2765" s="77">
        <v>-4.4850886401746104</v>
      </c>
      <c r="R2765" s="77">
        <v>0</v>
      </c>
      <c r="S2765" s="77">
        <v>9.9574299545605611E-4</v>
      </c>
      <c r="T2765" s="77" t="s">
        <v>156</v>
      </c>
      <c r="U2765" s="105">
        <v>-0.17546640387672599</v>
      </c>
      <c r="V2765" s="105">
        <v>-3.08752965315435E-2</v>
      </c>
      <c r="W2765" s="101">
        <v>-0.14458875351428199</v>
      </c>
    </row>
    <row r="2766" spans="2:23" x14ac:dyDescent="0.25">
      <c r="B2766" s="55" t="s">
        <v>117</v>
      </c>
      <c r="C2766" s="76" t="s">
        <v>140</v>
      </c>
      <c r="D2766" s="55" t="s">
        <v>81</v>
      </c>
      <c r="E2766" s="55" t="s">
        <v>190</v>
      </c>
      <c r="F2766" s="70">
        <v>88.43</v>
      </c>
      <c r="G2766" s="77">
        <v>58104</v>
      </c>
      <c r="H2766" s="77">
        <v>87.86</v>
      </c>
      <c r="I2766" s="77">
        <v>1</v>
      </c>
      <c r="J2766" s="77">
        <v>-22.416985618296199</v>
      </c>
      <c r="K2766" s="77">
        <v>6.4523727756679305E-2</v>
      </c>
      <c r="L2766" s="77">
        <v>-23.3020114488689</v>
      </c>
      <c r="M2766" s="77">
        <v>6.9719111903117206E-2</v>
      </c>
      <c r="N2766" s="77">
        <v>0.88502583057272999</v>
      </c>
      <c r="O2766" s="77">
        <v>-5.1953841464378904E-3</v>
      </c>
      <c r="P2766" s="77">
        <v>0.54476393024873204</v>
      </c>
      <c r="Q2766" s="77">
        <v>0.54476393024873204</v>
      </c>
      <c r="R2766" s="77">
        <v>0</v>
      </c>
      <c r="S2766" s="77">
        <v>3.8104977777485998E-5</v>
      </c>
      <c r="T2766" s="77" t="s">
        <v>157</v>
      </c>
      <c r="U2766" s="105">
        <v>4.6517587838694502E-2</v>
      </c>
      <c r="V2766" s="105">
        <v>-8.1852952287142598E-3</v>
      </c>
      <c r="W2766" s="101">
        <v>5.4703773587848503E-2</v>
      </c>
    </row>
    <row r="2767" spans="2:23" x14ac:dyDescent="0.25">
      <c r="B2767" s="55" t="s">
        <v>117</v>
      </c>
      <c r="C2767" s="76" t="s">
        <v>140</v>
      </c>
      <c r="D2767" s="55" t="s">
        <v>81</v>
      </c>
      <c r="E2767" s="55" t="s">
        <v>191</v>
      </c>
      <c r="F2767" s="70">
        <v>88.26</v>
      </c>
      <c r="G2767" s="77">
        <v>54050</v>
      </c>
      <c r="H2767" s="77">
        <v>88.39</v>
      </c>
      <c r="I2767" s="77">
        <v>1</v>
      </c>
      <c r="J2767" s="77">
        <v>39.601804366711697</v>
      </c>
      <c r="K2767" s="77">
        <v>2.7758961491057801E-2</v>
      </c>
      <c r="L2767" s="77">
        <v>-11.489715129351801</v>
      </c>
      <c r="M2767" s="77">
        <v>2.33663990143969E-3</v>
      </c>
      <c r="N2767" s="77">
        <v>51.091519496063498</v>
      </c>
      <c r="O2767" s="77">
        <v>2.5422321589618099E-2</v>
      </c>
      <c r="P2767" s="77">
        <v>31.806019640945099</v>
      </c>
      <c r="Q2767" s="77">
        <v>31.806019640945099</v>
      </c>
      <c r="R2767" s="77">
        <v>0</v>
      </c>
      <c r="S2767" s="77">
        <v>1.7905725071583299E-2</v>
      </c>
      <c r="T2767" s="77" t="s">
        <v>156</v>
      </c>
      <c r="U2767" s="105">
        <v>-4.3964709800849997</v>
      </c>
      <c r="V2767" s="105">
        <v>-0.77360874904472299</v>
      </c>
      <c r="W2767" s="101">
        <v>-3.62280325365762</v>
      </c>
    </row>
    <row r="2768" spans="2:23" x14ac:dyDescent="0.25">
      <c r="B2768" s="55" t="s">
        <v>117</v>
      </c>
      <c r="C2768" s="76" t="s">
        <v>140</v>
      </c>
      <c r="D2768" s="55" t="s">
        <v>81</v>
      </c>
      <c r="E2768" s="55" t="s">
        <v>191</v>
      </c>
      <c r="F2768" s="70">
        <v>88.26</v>
      </c>
      <c r="G2768" s="77">
        <v>56000</v>
      </c>
      <c r="H2768" s="77">
        <v>87.77</v>
      </c>
      <c r="I2768" s="77">
        <v>1</v>
      </c>
      <c r="J2768" s="77">
        <v>-3.9869369252348199</v>
      </c>
      <c r="K2768" s="77">
        <v>1.5355213400243701E-2</v>
      </c>
      <c r="L2768" s="77">
        <v>39.753487838538298</v>
      </c>
      <c r="M2768" s="77">
        <v>1.5266082422876299</v>
      </c>
      <c r="N2768" s="77">
        <v>-43.740424763773099</v>
      </c>
      <c r="O2768" s="77">
        <v>-1.51125302888739</v>
      </c>
      <c r="P2768" s="77">
        <v>-24.8407509916224</v>
      </c>
      <c r="Q2768" s="77">
        <v>-24.8407509916224</v>
      </c>
      <c r="R2768" s="77">
        <v>0</v>
      </c>
      <c r="S2768" s="77">
        <v>0.59608277089364603</v>
      </c>
      <c r="T2768" s="77" t="s">
        <v>156</v>
      </c>
      <c r="U2768" s="105">
        <v>-154.445743471772</v>
      </c>
      <c r="V2768" s="105">
        <v>-27.176473799940698</v>
      </c>
      <c r="W2768" s="101">
        <v>-127.267197826992</v>
      </c>
    </row>
    <row r="2769" spans="2:23" x14ac:dyDescent="0.25">
      <c r="B2769" s="55" t="s">
        <v>117</v>
      </c>
      <c r="C2769" s="76" t="s">
        <v>140</v>
      </c>
      <c r="D2769" s="55" t="s">
        <v>81</v>
      </c>
      <c r="E2769" s="55" t="s">
        <v>191</v>
      </c>
      <c r="F2769" s="70">
        <v>88.26</v>
      </c>
      <c r="G2769" s="77">
        <v>58450</v>
      </c>
      <c r="H2769" s="77">
        <v>87.98</v>
      </c>
      <c r="I2769" s="77">
        <v>1</v>
      </c>
      <c r="J2769" s="77">
        <v>-67.103998513451998</v>
      </c>
      <c r="K2769" s="77">
        <v>0.1151853744499</v>
      </c>
      <c r="L2769" s="77">
        <v>-37.759418971152499</v>
      </c>
      <c r="M2769" s="77">
        <v>3.6471291784178399E-2</v>
      </c>
      <c r="N2769" s="77">
        <v>-29.344579542299499</v>
      </c>
      <c r="O2769" s="77">
        <v>7.8714082665721899E-2</v>
      </c>
      <c r="P2769" s="77">
        <v>-20.908886640552801</v>
      </c>
      <c r="Q2769" s="77">
        <v>-20.908886640552801</v>
      </c>
      <c r="R2769" s="77">
        <v>0</v>
      </c>
      <c r="S2769" s="77">
        <v>1.11831038072047E-2</v>
      </c>
      <c r="T2769" s="77" t="s">
        <v>156</v>
      </c>
      <c r="U2769" s="105">
        <v>-1.28019730734047</v>
      </c>
      <c r="V2769" s="105">
        <v>-0.22526518244934199</v>
      </c>
      <c r="W2769" s="101">
        <v>-1.0549149514156699</v>
      </c>
    </row>
    <row r="2770" spans="2:23" x14ac:dyDescent="0.25">
      <c r="B2770" s="55" t="s">
        <v>117</v>
      </c>
      <c r="C2770" s="76" t="s">
        <v>140</v>
      </c>
      <c r="D2770" s="55" t="s">
        <v>81</v>
      </c>
      <c r="E2770" s="55" t="s">
        <v>192</v>
      </c>
      <c r="F2770" s="70">
        <v>88.02</v>
      </c>
      <c r="G2770" s="77">
        <v>53850</v>
      </c>
      <c r="H2770" s="77">
        <v>88.26</v>
      </c>
      <c r="I2770" s="77">
        <v>1</v>
      </c>
      <c r="J2770" s="77">
        <v>-9.4808929722267106</v>
      </c>
      <c r="K2770" s="77">
        <v>0</v>
      </c>
      <c r="L2770" s="77">
        <v>-2.6299421680255</v>
      </c>
      <c r="M2770" s="77">
        <v>0</v>
      </c>
      <c r="N2770" s="77">
        <v>-6.8509508042012097</v>
      </c>
      <c r="O2770" s="77">
        <v>0</v>
      </c>
      <c r="P2770" s="77">
        <v>-4.2087879190114403</v>
      </c>
      <c r="Q2770" s="77">
        <v>-4.2087879190114403</v>
      </c>
      <c r="R2770" s="77">
        <v>0</v>
      </c>
      <c r="S2770" s="77">
        <v>0</v>
      </c>
      <c r="T2770" s="77" t="s">
        <v>156</v>
      </c>
      <c r="U2770" s="105">
        <v>1.64422819300835</v>
      </c>
      <c r="V2770" s="105">
        <v>-0.28932053032968302</v>
      </c>
      <c r="W2770" s="101">
        <v>1.93358020000915</v>
      </c>
    </row>
    <row r="2771" spans="2:23" x14ac:dyDescent="0.25">
      <c r="B2771" s="55" t="s">
        <v>117</v>
      </c>
      <c r="C2771" s="76" t="s">
        <v>140</v>
      </c>
      <c r="D2771" s="55" t="s">
        <v>81</v>
      </c>
      <c r="E2771" s="55" t="s">
        <v>192</v>
      </c>
      <c r="F2771" s="70">
        <v>88.02</v>
      </c>
      <c r="G2771" s="77">
        <v>53850</v>
      </c>
      <c r="H2771" s="77">
        <v>88.26</v>
      </c>
      <c r="I2771" s="77">
        <v>2</v>
      </c>
      <c r="J2771" s="77">
        <v>-21.9290883250737</v>
      </c>
      <c r="K2771" s="77">
        <v>0</v>
      </c>
      <c r="L2771" s="77">
        <v>-6.0829960069594202</v>
      </c>
      <c r="M2771" s="77">
        <v>0</v>
      </c>
      <c r="N2771" s="77">
        <v>-15.8460923181143</v>
      </c>
      <c r="O2771" s="77">
        <v>0</v>
      </c>
      <c r="P2771" s="77">
        <v>-9.7348300722172993</v>
      </c>
      <c r="Q2771" s="77">
        <v>-9.7348300722172905</v>
      </c>
      <c r="R2771" s="77">
        <v>0</v>
      </c>
      <c r="S2771" s="77">
        <v>0</v>
      </c>
      <c r="T2771" s="77" t="s">
        <v>156</v>
      </c>
      <c r="U2771" s="105">
        <v>3.8030621563475702</v>
      </c>
      <c r="V2771" s="105">
        <v>-0.66919176099155897</v>
      </c>
      <c r="W2771" s="101">
        <v>4.4723267221585798</v>
      </c>
    </row>
    <row r="2772" spans="2:23" x14ac:dyDescent="0.25">
      <c r="B2772" s="55" t="s">
        <v>117</v>
      </c>
      <c r="C2772" s="76" t="s">
        <v>140</v>
      </c>
      <c r="D2772" s="55" t="s">
        <v>81</v>
      </c>
      <c r="E2772" s="55" t="s">
        <v>192</v>
      </c>
      <c r="F2772" s="70">
        <v>88.02</v>
      </c>
      <c r="G2772" s="77">
        <v>58004</v>
      </c>
      <c r="H2772" s="77">
        <v>87.62</v>
      </c>
      <c r="I2772" s="77">
        <v>1</v>
      </c>
      <c r="J2772" s="77">
        <v>-50.434466072316098</v>
      </c>
      <c r="K2772" s="77">
        <v>8.6483602511986502E-2</v>
      </c>
      <c r="L2772" s="77">
        <v>-59.213259601592497</v>
      </c>
      <c r="M2772" s="77">
        <v>0.11921114382995</v>
      </c>
      <c r="N2772" s="77">
        <v>8.7787935292763795</v>
      </c>
      <c r="O2772" s="77">
        <v>-3.27275413179633E-2</v>
      </c>
      <c r="P2772" s="77">
        <v>5.3982903563634199</v>
      </c>
      <c r="Q2772" s="77">
        <v>5.3982903563634101</v>
      </c>
      <c r="R2772" s="77">
        <v>0</v>
      </c>
      <c r="S2772" s="77">
        <v>9.9081231823461399E-4</v>
      </c>
      <c r="T2772" s="77" t="s">
        <v>156</v>
      </c>
      <c r="U2772" s="105">
        <v>0.637384733166939</v>
      </c>
      <c r="V2772" s="105">
        <v>-0.112155046244828</v>
      </c>
      <c r="W2772" s="101">
        <v>0.749551981337087</v>
      </c>
    </row>
    <row r="2773" spans="2:23" x14ac:dyDescent="0.25">
      <c r="B2773" s="55" t="s">
        <v>117</v>
      </c>
      <c r="C2773" s="76" t="s">
        <v>140</v>
      </c>
      <c r="D2773" s="55" t="s">
        <v>81</v>
      </c>
      <c r="E2773" s="55" t="s">
        <v>193</v>
      </c>
      <c r="F2773" s="70">
        <v>88.5</v>
      </c>
      <c r="G2773" s="77">
        <v>54000</v>
      </c>
      <c r="H2773" s="77">
        <v>87.92</v>
      </c>
      <c r="I2773" s="77">
        <v>1</v>
      </c>
      <c r="J2773" s="77">
        <v>-49.370642714220097</v>
      </c>
      <c r="K2773" s="77">
        <v>0.14771009793812001</v>
      </c>
      <c r="L2773" s="77">
        <v>-28.503655655919001</v>
      </c>
      <c r="M2773" s="77">
        <v>4.9234978176523003E-2</v>
      </c>
      <c r="N2773" s="77">
        <v>-20.866987058301099</v>
      </c>
      <c r="O2773" s="77">
        <v>9.8475119761596494E-2</v>
      </c>
      <c r="P2773" s="77">
        <v>-12.2022357893273</v>
      </c>
      <c r="Q2773" s="77">
        <v>-12.202235789327201</v>
      </c>
      <c r="R2773" s="77">
        <v>0</v>
      </c>
      <c r="S2773" s="77">
        <v>9.0230102304553403E-3</v>
      </c>
      <c r="T2773" s="77" t="s">
        <v>156</v>
      </c>
      <c r="U2773" s="105">
        <v>-3.4163621796441501</v>
      </c>
      <c r="V2773" s="105">
        <v>-0.60114753038290603</v>
      </c>
      <c r="W2773" s="101">
        <v>-2.8151688197537901</v>
      </c>
    </row>
    <row r="2774" spans="2:23" x14ac:dyDescent="0.25">
      <c r="B2774" s="55" t="s">
        <v>117</v>
      </c>
      <c r="C2774" s="76" t="s">
        <v>140</v>
      </c>
      <c r="D2774" s="55" t="s">
        <v>81</v>
      </c>
      <c r="E2774" s="55" t="s">
        <v>193</v>
      </c>
      <c r="F2774" s="70">
        <v>88.5</v>
      </c>
      <c r="G2774" s="77">
        <v>54850</v>
      </c>
      <c r="H2774" s="77">
        <v>88.52</v>
      </c>
      <c r="I2774" s="77">
        <v>1</v>
      </c>
      <c r="J2774" s="77">
        <v>16.7480620963353</v>
      </c>
      <c r="K2774" s="77">
        <v>2.2159309134633601E-3</v>
      </c>
      <c r="L2774" s="77">
        <v>25.491038984864701</v>
      </c>
      <c r="M2774" s="77">
        <v>5.1333652413703499E-3</v>
      </c>
      <c r="N2774" s="77">
        <v>-8.7429768885293697</v>
      </c>
      <c r="O2774" s="77">
        <v>-2.9174343279069902E-3</v>
      </c>
      <c r="P2774" s="77">
        <v>-5.5615973030427597</v>
      </c>
      <c r="Q2774" s="77">
        <v>-5.5615973030427499</v>
      </c>
      <c r="R2774" s="77">
        <v>0</v>
      </c>
      <c r="S2774" s="77">
        <v>2.4435778003357799E-4</v>
      </c>
      <c r="T2774" s="77" t="s">
        <v>157</v>
      </c>
      <c r="U2774" s="105">
        <v>-8.3362574592494507E-2</v>
      </c>
      <c r="V2774" s="105">
        <v>-1.46685869962003E-2</v>
      </c>
      <c r="W2774" s="101">
        <v>-6.8692869311541893E-2</v>
      </c>
    </row>
    <row r="2775" spans="2:23" x14ac:dyDescent="0.25">
      <c r="B2775" s="55" t="s">
        <v>117</v>
      </c>
      <c r="C2775" s="76" t="s">
        <v>140</v>
      </c>
      <c r="D2775" s="55" t="s">
        <v>81</v>
      </c>
      <c r="E2775" s="55" t="s">
        <v>138</v>
      </c>
      <c r="F2775" s="70">
        <v>87.92</v>
      </c>
      <c r="G2775" s="77">
        <v>54250</v>
      </c>
      <c r="H2775" s="77">
        <v>87.87</v>
      </c>
      <c r="I2775" s="77">
        <v>1</v>
      </c>
      <c r="J2775" s="77">
        <v>-33.075263288126798</v>
      </c>
      <c r="K2775" s="77">
        <v>1.4878033365473199E-2</v>
      </c>
      <c r="L2775" s="77">
        <v>-30.226745933960601</v>
      </c>
      <c r="M2775" s="77">
        <v>1.24257239086844E-2</v>
      </c>
      <c r="N2775" s="77">
        <v>-2.8485173541661699</v>
      </c>
      <c r="O2775" s="77">
        <v>2.4523094567887702E-3</v>
      </c>
      <c r="P2775" s="77">
        <v>-2.2565131838549499</v>
      </c>
      <c r="Q2775" s="77">
        <v>-2.2565131838549402</v>
      </c>
      <c r="R2775" s="77">
        <v>0</v>
      </c>
      <c r="S2775" s="77">
        <v>6.9249183785191995E-5</v>
      </c>
      <c r="T2775" s="77" t="s">
        <v>156</v>
      </c>
      <c r="U2775" s="105">
        <v>7.3119871996147903E-2</v>
      </c>
      <c r="V2775" s="105">
        <v>-1.2866267731888099E-2</v>
      </c>
      <c r="W2775" s="101">
        <v>8.5987539515591405E-2</v>
      </c>
    </row>
    <row r="2776" spans="2:23" x14ac:dyDescent="0.25">
      <c r="B2776" s="55" t="s">
        <v>117</v>
      </c>
      <c r="C2776" s="76" t="s">
        <v>140</v>
      </c>
      <c r="D2776" s="55" t="s">
        <v>81</v>
      </c>
      <c r="E2776" s="55" t="s">
        <v>194</v>
      </c>
      <c r="F2776" s="70">
        <v>88.39</v>
      </c>
      <c r="G2776" s="77">
        <v>54250</v>
      </c>
      <c r="H2776" s="77">
        <v>87.87</v>
      </c>
      <c r="I2776" s="77">
        <v>1</v>
      </c>
      <c r="J2776" s="77">
        <v>-39.1160378963772</v>
      </c>
      <c r="K2776" s="77">
        <v>9.2109878126791098E-2</v>
      </c>
      <c r="L2776" s="77">
        <v>-41.958849473715503</v>
      </c>
      <c r="M2776" s="77">
        <v>0.10598481195930699</v>
      </c>
      <c r="N2776" s="77">
        <v>2.84281157733834</v>
      </c>
      <c r="O2776" s="77">
        <v>-1.38749338325155E-2</v>
      </c>
      <c r="P2776" s="77">
        <v>2.25651318385462</v>
      </c>
      <c r="Q2776" s="77">
        <v>2.2565131838546102</v>
      </c>
      <c r="R2776" s="77">
        <v>0</v>
      </c>
      <c r="S2776" s="77">
        <v>3.06529475284364E-4</v>
      </c>
      <c r="T2776" s="77" t="s">
        <v>156</v>
      </c>
      <c r="U2776" s="105">
        <v>0.25546410155633398</v>
      </c>
      <c r="V2776" s="105">
        <v>-4.4951795411830198E-2</v>
      </c>
      <c r="W2776" s="101">
        <v>0.30042078750558499</v>
      </c>
    </row>
    <row r="2777" spans="2:23" x14ac:dyDescent="0.25">
      <c r="B2777" s="55" t="s">
        <v>117</v>
      </c>
      <c r="C2777" s="76" t="s">
        <v>140</v>
      </c>
      <c r="D2777" s="55" t="s">
        <v>81</v>
      </c>
      <c r="E2777" s="55" t="s">
        <v>195</v>
      </c>
      <c r="F2777" s="70">
        <v>88.6</v>
      </c>
      <c r="G2777" s="77">
        <v>53550</v>
      </c>
      <c r="H2777" s="77">
        <v>88.54</v>
      </c>
      <c r="I2777" s="77">
        <v>1</v>
      </c>
      <c r="J2777" s="77">
        <v>-13.6689470166131</v>
      </c>
      <c r="K2777" s="77">
        <v>3.3070699920106799E-3</v>
      </c>
      <c r="L2777" s="77">
        <v>6.22988879221659</v>
      </c>
      <c r="M2777" s="77">
        <v>6.8696380423193101E-4</v>
      </c>
      <c r="N2777" s="77">
        <v>-19.898835808829698</v>
      </c>
      <c r="O2777" s="77">
        <v>2.6201061877787501E-3</v>
      </c>
      <c r="P2777" s="77">
        <v>-12.0906548609985</v>
      </c>
      <c r="Q2777" s="77">
        <v>-12.0906548609984</v>
      </c>
      <c r="R2777" s="77">
        <v>0</v>
      </c>
      <c r="S2777" s="77">
        <v>2.5874556489298198E-3</v>
      </c>
      <c r="T2777" s="77" t="s">
        <v>157</v>
      </c>
      <c r="U2777" s="105">
        <v>-0.96186734347797997</v>
      </c>
      <c r="V2777" s="105">
        <v>-0.169251428180832</v>
      </c>
      <c r="W2777" s="101">
        <v>-0.79260301212579998</v>
      </c>
    </row>
    <row r="2778" spans="2:23" x14ac:dyDescent="0.25">
      <c r="B2778" s="55" t="s">
        <v>117</v>
      </c>
      <c r="C2778" s="76" t="s">
        <v>140</v>
      </c>
      <c r="D2778" s="55" t="s">
        <v>81</v>
      </c>
      <c r="E2778" s="55" t="s">
        <v>196</v>
      </c>
      <c r="F2778" s="70">
        <v>87.44</v>
      </c>
      <c r="G2778" s="77">
        <v>58200</v>
      </c>
      <c r="H2778" s="77">
        <v>88.04</v>
      </c>
      <c r="I2778" s="77">
        <v>1</v>
      </c>
      <c r="J2778" s="77">
        <v>20.914791987558299</v>
      </c>
      <c r="K2778" s="77">
        <v>7.6987420203378606E-2</v>
      </c>
      <c r="L2778" s="77">
        <v>51.146023726527801</v>
      </c>
      <c r="M2778" s="77">
        <v>0.46040117077408099</v>
      </c>
      <c r="N2778" s="77">
        <v>-30.231231738969498</v>
      </c>
      <c r="O2778" s="77">
        <v>-0.38341375057070198</v>
      </c>
      <c r="P2778" s="77">
        <v>-19.598816719120698</v>
      </c>
      <c r="Q2778" s="77">
        <v>-19.598816719120599</v>
      </c>
      <c r="R2778" s="77">
        <v>0</v>
      </c>
      <c r="S2778" s="77">
        <v>6.7603996554984502E-2</v>
      </c>
      <c r="T2778" s="77" t="s">
        <v>157</v>
      </c>
      <c r="U2778" s="105">
        <v>-15.5019834316914</v>
      </c>
      <c r="V2778" s="105">
        <v>-2.7277491571366901</v>
      </c>
      <c r="W2778" s="101">
        <v>-12.7740263199445</v>
      </c>
    </row>
    <row r="2779" spans="2:23" x14ac:dyDescent="0.25">
      <c r="B2779" s="55" t="s">
        <v>117</v>
      </c>
      <c r="C2779" s="76" t="s">
        <v>140</v>
      </c>
      <c r="D2779" s="55" t="s">
        <v>81</v>
      </c>
      <c r="E2779" s="55" t="s">
        <v>197</v>
      </c>
      <c r="F2779" s="70">
        <v>88.66</v>
      </c>
      <c r="G2779" s="77">
        <v>53000</v>
      </c>
      <c r="H2779" s="77">
        <v>88.8</v>
      </c>
      <c r="I2779" s="77">
        <v>1</v>
      </c>
      <c r="J2779" s="77">
        <v>39.734795397616701</v>
      </c>
      <c r="K2779" s="77">
        <v>3.90292700219802E-2</v>
      </c>
      <c r="L2779" s="77">
        <v>63.2668835025448</v>
      </c>
      <c r="M2779" s="77">
        <v>9.8946708109639403E-2</v>
      </c>
      <c r="N2779" s="77">
        <v>-23.532088104928</v>
      </c>
      <c r="O2779" s="77">
        <v>-5.9917438087659099E-2</v>
      </c>
      <c r="P2779" s="77">
        <v>-14.4631766582993</v>
      </c>
      <c r="Q2779" s="77">
        <v>-14.463176658299201</v>
      </c>
      <c r="R2779" s="77">
        <v>0</v>
      </c>
      <c r="S2779" s="77">
        <v>5.1710156020955602E-3</v>
      </c>
      <c r="T2779" s="77" t="s">
        <v>157</v>
      </c>
      <c r="U2779" s="105">
        <v>-2.02198194682805</v>
      </c>
      <c r="V2779" s="105">
        <v>-0.355790571929675</v>
      </c>
      <c r="W2779" s="101">
        <v>-1.6661642505971901</v>
      </c>
    </row>
    <row r="2780" spans="2:23" x14ac:dyDescent="0.25">
      <c r="B2780" s="55" t="s">
        <v>117</v>
      </c>
      <c r="C2780" s="76" t="s">
        <v>140</v>
      </c>
      <c r="D2780" s="55" t="s">
        <v>81</v>
      </c>
      <c r="E2780" s="55" t="s">
        <v>198</v>
      </c>
      <c r="F2780" s="70">
        <v>87.77</v>
      </c>
      <c r="G2780" s="77">
        <v>56100</v>
      </c>
      <c r="H2780" s="77">
        <v>87.48</v>
      </c>
      <c r="I2780" s="77">
        <v>1</v>
      </c>
      <c r="J2780" s="77">
        <v>-34.983888847873303</v>
      </c>
      <c r="K2780" s="77">
        <v>9.3748631885299194E-2</v>
      </c>
      <c r="L2780" s="77">
        <v>8.0453046760895894</v>
      </c>
      <c r="M2780" s="77">
        <v>4.9580826335629598E-3</v>
      </c>
      <c r="N2780" s="77">
        <v>-43.029193523962903</v>
      </c>
      <c r="O2780" s="77">
        <v>8.8790549251736198E-2</v>
      </c>
      <c r="P2780" s="77">
        <v>-24.840750991622699</v>
      </c>
      <c r="Q2780" s="77">
        <v>-24.840750991622599</v>
      </c>
      <c r="R2780" s="77">
        <v>0</v>
      </c>
      <c r="S2780" s="77">
        <v>4.7267018892809799E-2</v>
      </c>
      <c r="T2780" s="77" t="s">
        <v>156</v>
      </c>
      <c r="U2780" s="105">
        <v>-4.69819424376551</v>
      </c>
      <c r="V2780" s="105">
        <v>-0.826700366760588</v>
      </c>
      <c r="W2780" s="101">
        <v>-3.87143085209222</v>
      </c>
    </row>
    <row r="2781" spans="2:23" x14ac:dyDescent="0.25">
      <c r="B2781" s="55" t="s">
        <v>117</v>
      </c>
      <c r="C2781" s="76" t="s">
        <v>140</v>
      </c>
      <c r="D2781" s="55" t="s">
        <v>81</v>
      </c>
      <c r="E2781" s="55" t="s">
        <v>139</v>
      </c>
      <c r="F2781" s="70">
        <v>87.18</v>
      </c>
      <c r="G2781" s="77">
        <v>56100</v>
      </c>
      <c r="H2781" s="77">
        <v>87.48</v>
      </c>
      <c r="I2781" s="77">
        <v>1</v>
      </c>
      <c r="J2781" s="77">
        <v>25.529616935586098</v>
      </c>
      <c r="K2781" s="77">
        <v>5.3900662890591103E-2</v>
      </c>
      <c r="L2781" s="77">
        <v>-19.379133487970002</v>
      </c>
      <c r="M2781" s="77">
        <v>3.1058052379375201E-2</v>
      </c>
      <c r="N2781" s="77">
        <v>44.9087504235561</v>
      </c>
      <c r="O2781" s="77">
        <v>2.2842610511215899E-2</v>
      </c>
      <c r="P2781" s="77">
        <v>26.139390821228101</v>
      </c>
      <c r="Q2781" s="77">
        <v>26.139390821228101</v>
      </c>
      <c r="R2781" s="77">
        <v>0</v>
      </c>
      <c r="S2781" s="77">
        <v>5.6506243132155499E-2</v>
      </c>
      <c r="T2781" s="77" t="s">
        <v>156</v>
      </c>
      <c r="U2781" s="105">
        <v>-11.4777799511222</v>
      </c>
      <c r="V2781" s="105">
        <v>-2.0196450812525502</v>
      </c>
      <c r="W2781" s="101">
        <v>-9.4579808987816492</v>
      </c>
    </row>
    <row r="2782" spans="2:23" x14ac:dyDescent="0.25">
      <c r="B2782" s="55" t="s">
        <v>117</v>
      </c>
      <c r="C2782" s="76" t="s">
        <v>140</v>
      </c>
      <c r="D2782" s="55" t="s">
        <v>81</v>
      </c>
      <c r="E2782" s="55" t="s">
        <v>199</v>
      </c>
      <c r="F2782" s="70">
        <v>87.62</v>
      </c>
      <c r="G2782" s="77">
        <v>58054</v>
      </c>
      <c r="H2782" s="77">
        <v>87.8</v>
      </c>
      <c r="I2782" s="77">
        <v>1</v>
      </c>
      <c r="J2782" s="77">
        <v>17.5135714180159</v>
      </c>
      <c r="K2782" s="77">
        <v>1.7237955330343599E-2</v>
      </c>
      <c r="L2782" s="77">
        <v>17.958408659510798</v>
      </c>
      <c r="M2782" s="77">
        <v>1.81247496169081E-2</v>
      </c>
      <c r="N2782" s="77">
        <v>-0.44483724149493598</v>
      </c>
      <c r="O2782" s="77">
        <v>-8.86794286564428E-4</v>
      </c>
      <c r="P2782" s="77">
        <v>-0.272526273450589</v>
      </c>
      <c r="Q2782" s="77">
        <v>-0.272526273450588</v>
      </c>
      <c r="R2782" s="77">
        <v>0</v>
      </c>
      <c r="S2782" s="77">
        <v>4.1740060183129996E-6</v>
      </c>
      <c r="T2782" s="77" t="s">
        <v>156</v>
      </c>
      <c r="U2782" s="105">
        <v>2.28997659451918E-3</v>
      </c>
      <c r="V2782" s="105">
        <v>-4.0294725852902801E-4</v>
      </c>
      <c r="W2782" s="101">
        <v>2.6929676917565098E-3</v>
      </c>
    </row>
    <row r="2783" spans="2:23" x14ac:dyDescent="0.25">
      <c r="B2783" s="55" t="s">
        <v>117</v>
      </c>
      <c r="C2783" s="76" t="s">
        <v>140</v>
      </c>
      <c r="D2783" s="55" t="s">
        <v>81</v>
      </c>
      <c r="E2783" s="55" t="s">
        <v>199</v>
      </c>
      <c r="F2783" s="70">
        <v>87.62</v>
      </c>
      <c r="G2783" s="77">
        <v>58104</v>
      </c>
      <c r="H2783" s="77">
        <v>87.86</v>
      </c>
      <c r="I2783" s="77">
        <v>1</v>
      </c>
      <c r="J2783" s="77">
        <v>14.843446142397701</v>
      </c>
      <c r="K2783" s="77">
        <v>1.96973136683741E-2</v>
      </c>
      <c r="L2783" s="77">
        <v>15.2875887970237</v>
      </c>
      <c r="M2783" s="77">
        <v>2.0893707187683502E-2</v>
      </c>
      <c r="N2783" s="77">
        <v>-0.44414265462603397</v>
      </c>
      <c r="O2783" s="77">
        <v>-1.1963935193094199E-3</v>
      </c>
      <c r="P2783" s="77">
        <v>-0.27223765679839701</v>
      </c>
      <c r="Q2783" s="77">
        <v>-0.27223765679839601</v>
      </c>
      <c r="R2783" s="77">
        <v>0</v>
      </c>
      <c r="S2783" s="77">
        <v>6.6257327550499998E-6</v>
      </c>
      <c r="T2783" s="77" t="s">
        <v>156</v>
      </c>
      <c r="U2783" s="105">
        <v>1.62266972603718E-3</v>
      </c>
      <c r="V2783" s="105">
        <v>-2.8552707445554502E-4</v>
      </c>
      <c r="W2783" s="101">
        <v>1.90822786445423E-3</v>
      </c>
    </row>
    <row r="2784" spans="2:23" x14ac:dyDescent="0.25">
      <c r="B2784" s="55" t="s">
        <v>117</v>
      </c>
      <c r="C2784" s="76" t="s">
        <v>140</v>
      </c>
      <c r="D2784" s="55" t="s">
        <v>81</v>
      </c>
      <c r="E2784" s="55" t="s">
        <v>200</v>
      </c>
      <c r="F2784" s="70">
        <v>87.8</v>
      </c>
      <c r="G2784" s="77">
        <v>58104</v>
      </c>
      <c r="H2784" s="77">
        <v>87.86</v>
      </c>
      <c r="I2784" s="77">
        <v>1</v>
      </c>
      <c r="J2784" s="77">
        <v>10.385451218486599</v>
      </c>
      <c r="K2784" s="77">
        <v>3.6024437401862902E-3</v>
      </c>
      <c r="L2784" s="77">
        <v>10.8296876730509</v>
      </c>
      <c r="M2784" s="77">
        <v>3.9172233122007297E-3</v>
      </c>
      <c r="N2784" s="77">
        <v>-0.44423645456424199</v>
      </c>
      <c r="O2784" s="77">
        <v>-3.1477957201443799E-4</v>
      </c>
      <c r="P2784" s="77">
        <v>-0.27252627344956698</v>
      </c>
      <c r="Q2784" s="77">
        <v>-0.27252627344956698</v>
      </c>
      <c r="R2784" s="77">
        <v>0</v>
      </c>
      <c r="S2784" s="77">
        <v>2.4806370286579998E-6</v>
      </c>
      <c r="T2784" s="77" t="s">
        <v>156</v>
      </c>
      <c r="U2784" s="105">
        <v>-9.9290253617252992E-4</v>
      </c>
      <c r="V2784" s="105">
        <v>-1.7471242103295101E-4</v>
      </c>
      <c r="W2784" s="101">
        <v>-8.1817679564012496E-4</v>
      </c>
    </row>
    <row r="2785" spans="2:23" x14ac:dyDescent="0.25">
      <c r="B2785" s="55" t="s">
        <v>117</v>
      </c>
      <c r="C2785" s="76" t="s">
        <v>140</v>
      </c>
      <c r="D2785" s="55" t="s">
        <v>81</v>
      </c>
      <c r="E2785" s="55" t="s">
        <v>201</v>
      </c>
      <c r="F2785" s="70">
        <v>87.85</v>
      </c>
      <c r="G2785" s="77">
        <v>58200</v>
      </c>
      <c r="H2785" s="77">
        <v>88.04</v>
      </c>
      <c r="I2785" s="77">
        <v>1</v>
      </c>
      <c r="J2785" s="77">
        <v>14.024423919877201</v>
      </c>
      <c r="K2785" s="77">
        <v>8.0443946710329305E-3</v>
      </c>
      <c r="L2785" s="77">
        <v>-16.013878854884702</v>
      </c>
      <c r="M2785" s="77">
        <v>1.0488572523537999E-2</v>
      </c>
      <c r="N2785" s="77">
        <v>30.038302774761899</v>
      </c>
      <c r="O2785" s="77">
        <v>-2.4441778525050801E-3</v>
      </c>
      <c r="P2785" s="77">
        <v>19.598816719122102</v>
      </c>
      <c r="Q2785" s="77">
        <v>19.598816719122102</v>
      </c>
      <c r="R2785" s="77">
        <v>0</v>
      </c>
      <c r="S2785" s="77">
        <v>1.5710246926700401E-2</v>
      </c>
      <c r="T2785" s="77" t="s">
        <v>156</v>
      </c>
      <c r="U2785" s="105">
        <v>-5.9222307484436802</v>
      </c>
      <c r="V2785" s="105">
        <v>-1.0420834213647201</v>
      </c>
      <c r="W2785" s="101">
        <v>-4.8800678820716703</v>
      </c>
    </row>
    <row r="2786" spans="2:23" x14ac:dyDescent="0.25">
      <c r="B2786" s="55" t="s">
        <v>117</v>
      </c>
      <c r="C2786" s="76" t="s">
        <v>140</v>
      </c>
      <c r="D2786" s="55" t="s">
        <v>81</v>
      </c>
      <c r="E2786" s="55" t="s">
        <v>201</v>
      </c>
      <c r="F2786" s="70">
        <v>87.85</v>
      </c>
      <c r="G2786" s="77">
        <v>58300</v>
      </c>
      <c r="H2786" s="77">
        <v>87.65</v>
      </c>
      <c r="I2786" s="77">
        <v>1</v>
      </c>
      <c r="J2786" s="77">
        <v>-23.3075585737007</v>
      </c>
      <c r="K2786" s="77">
        <v>2.058888266466E-2</v>
      </c>
      <c r="L2786" s="77">
        <v>10.301576141329599</v>
      </c>
      <c r="M2786" s="77">
        <v>4.0220416507336801E-3</v>
      </c>
      <c r="N2786" s="77">
        <v>-33.609134715030301</v>
      </c>
      <c r="O2786" s="77">
        <v>1.65668410139263E-2</v>
      </c>
      <c r="P2786" s="77">
        <v>-22.842223513509499</v>
      </c>
      <c r="Q2786" s="77">
        <v>-22.842223513509499</v>
      </c>
      <c r="R2786" s="77">
        <v>0</v>
      </c>
      <c r="S2786" s="77">
        <v>1.9774975934058699E-2</v>
      </c>
      <c r="T2786" s="77" t="s">
        <v>156</v>
      </c>
      <c r="U2786" s="105">
        <v>-5.2680866440336498</v>
      </c>
      <c r="V2786" s="105">
        <v>-0.92697937436886901</v>
      </c>
      <c r="W2786" s="101">
        <v>-4.3410365998108702</v>
      </c>
    </row>
    <row r="2787" spans="2:23" x14ac:dyDescent="0.25">
      <c r="B2787" s="55" t="s">
        <v>117</v>
      </c>
      <c r="C2787" s="76" t="s">
        <v>140</v>
      </c>
      <c r="D2787" s="55" t="s">
        <v>81</v>
      </c>
      <c r="E2787" s="55" t="s">
        <v>201</v>
      </c>
      <c r="F2787" s="70">
        <v>87.85</v>
      </c>
      <c r="G2787" s="77">
        <v>58500</v>
      </c>
      <c r="H2787" s="77">
        <v>87.83</v>
      </c>
      <c r="I2787" s="77">
        <v>1</v>
      </c>
      <c r="J2787" s="77">
        <v>-11.2939136212997</v>
      </c>
      <c r="K2787" s="77">
        <v>6.6327292140396703E-4</v>
      </c>
      <c r="L2787" s="77">
        <v>-14.8579265642796</v>
      </c>
      <c r="M2787" s="77">
        <v>1.14794150530553E-3</v>
      </c>
      <c r="N2787" s="77">
        <v>3.5640129429799101</v>
      </c>
      <c r="O2787" s="77">
        <v>-4.8466858390156198E-4</v>
      </c>
      <c r="P2787" s="77">
        <v>3.2434067943874401</v>
      </c>
      <c r="Q2787" s="77">
        <v>3.2434067943874401</v>
      </c>
      <c r="R2787" s="77">
        <v>0</v>
      </c>
      <c r="S2787" s="77">
        <v>5.4702375696168998E-5</v>
      </c>
      <c r="T2787" s="77" t="s">
        <v>156</v>
      </c>
      <c r="U2787" s="105">
        <v>2.8706970449670799E-2</v>
      </c>
      <c r="V2787" s="105">
        <v>-5.0513158392334603E-3</v>
      </c>
      <c r="W2787" s="101">
        <v>3.3758835847579501E-2</v>
      </c>
    </row>
    <row r="2788" spans="2:23" x14ac:dyDescent="0.25">
      <c r="B2788" s="55" t="s">
        <v>117</v>
      </c>
      <c r="C2788" s="76" t="s">
        <v>140</v>
      </c>
      <c r="D2788" s="55" t="s">
        <v>81</v>
      </c>
      <c r="E2788" s="55" t="s">
        <v>202</v>
      </c>
      <c r="F2788" s="70">
        <v>87.65</v>
      </c>
      <c r="G2788" s="77">
        <v>58304</v>
      </c>
      <c r="H2788" s="77">
        <v>87.65</v>
      </c>
      <c r="I2788" s="77">
        <v>1</v>
      </c>
      <c r="J2788" s="77">
        <v>14.3122509068927</v>
      </c>
      <c r="K2788" s="77">
        <v>0</v>
      </c>
      <c r="L2788" s="77">
        <v>14.312250906893301</v>
      </c>
      <c r="M2788" s="77">
        <v>0</v>
      </c>
      <c r="N2788" s="77">
        <v>-6.3282700000000003E-13</v>
      </c>
      <c r="O2788" s="77">
        <v>0</v>
      </c>
      <c r="P2788" s="77">
        <v>-3.03234E-13</v>
      </c>
      <c r="Q2788" s="77">
        <v>-3.03232E-13</v>
      </c>
      <c r="R2788" s="77">
        <v>0</v>
      </c>
      <c r="S2788" s="77">
        <v>0</v>
      </c>
      <c r="T2788" s="77" t="s">
        <v>156</v>
      </c>
      <c r="U2788" s="105">
        <v>0</v>
      </c>
      <c r="V2788" s="105">
        <v>0</v>
      </c>
      <c r="W2788" s="101">
        <v>0</v>
      </c>
    </row>
    <row r="2789" spans="2:23" x14ac:dyDescent="0.25">
      <c r="B2789" s="55" t="s">
        <v>117</v>
      </c>
      <c r="C2789" s="76" t="s">
        <v>140</v>
      </c>
      <c r="D2789" s="55" t="s">
        <v>81</v>
      </c>
      <c r="E2789" s="55" t="s">
        <v>202</v>
      </c>
      <c r="F2789" s="70">
        <v>87.65</v>
      </c>
      <c r="G2789" s="77">
        <v>58350</v>
      </c>
      <c r="H2789" s="77">
        <v>86.77</v>
      </c>
      <c r="I2789" s="77">
        <v>1</v>
      </c>
      <c r="J2789" s="77">
        <v>-69.728570565329093</v>
      </c>
      <c r="K2789" s="77">
        <v>0.322355476569475</v>
      </c>
      <c r="L2789" s="77">
        <v>-10.0808779932267</v>
      </c>
      <c r="M2789" s="77">
        <v>6.7376779038795199E-3</v>
      </c>
      <c r="N2789" s="77">
        <v>-59.6476925721025</v>
      </c>
      <c r="O2789" s="77">
        <v>0.31561779866559497</v>
      </c>
      <c r="P2789" s="77">
        <v>-40.507703359672597</v>
      </c>
      <c r="Q2789" s="77">
        <v>-40.507703359672497</v>
      </c>
      <c r="R2789" s="77">
        <v>0</v>
      </c>
      <c r="S2789" s="77">
        <v>0.10878994828680801</v>
      </c>
      <c r="T2789" s="77" t="s">
        <v>156</v>
      </c>
      <c r="U2789" s="105">
        <v>-24.9649412418241</v>
      </c>
      <c r="V2789" s="105">
        <v>-4.3928635152026398</v>
      </c>
      <c r="W2789" s="101">
        <v>-20.571742829177801</v>
      </c>
    </row>
    <row r="2790" spans="2:23" x14ac:dyDescent="0.25">
      <c r="B2790" s="55" t="s">
        <v>117</v>
      </c>
      <c r="C2790" s="76" t="s">
        <v>140</v>
      </c>
      <c r="D2790" s="55" t="s">
        <v>81</v>
      </c>
      <c r="E2790" s="55" t="s">
        <v>202</v>
      </c>
      <c r="F2790" s="70">
        <v>87.65</v>
      </c>
      <c r="G2790" s="77">
        <v>58600</v>
      </c>
      <c r="H2790" s="77">
        <v>87.67</v>
      </c>
      <c r="I2790" s="77">
        <v>1</v>
      </c>
      <c r="J2790" s="77">
        <v>23.1158138775689</v>
      </c>
      <c r="K2790" s="77">
        <v>2.05186886869404E-3</v>
      </c>
      <c r="L2790" s="77">
        <v>-2.7556403048498499</v>
      </c>
      <c r="M2790" s="77">
        <v>2.9159245400498001E-5</v>
      </c>
      <c r="N2790" s="77">
        <v>25.871454182418699</v>
      </c>
      <c r="O2790" s="77">
        <v>2.0227096232935402E-3</v>
      </c>
      <c r="P2790" s="77">
        <v>17.665479846161301</v>
      </c>
      <c r="Q2790" s="77">
        <v>17.665479846161201</v>
      </c>
      <c r="R2790" s="77">
        <v>0</v>
      </c>
      <c r="S2790" s="77">
        <v>1.1983456442693E-3</v>
      </c>
      <c r="T2790" s="77" t="s">
        <v>157</v>
      </c>
      <c r="U2790" s="105">
        <v>-0.34011835807035901</v>
      </c>
      <c r="V2790" s="105">
        <v>-5.9847668438122698E-2</v>
      </c>
      <c r="W2790" s="101">
        <v>-0.28026612704314102</v>
      </c>
    </row>
    <row r="2791" spans="2:23" x14ac:dyDescent="0.25">
      <c r="B2791" s="55" t="s">
        <v>117</v>
      </c>
      <c r="C2791" s="76" t="s">
        <v>140</v>
      </c>
      <c r="D2791" s="55" t="s">
        <v>81</v>
      </c>
      <c r="E2791" s="55" t="s">
        <v>203</v>
      </c>
      <c r="F2791" s="70">
        <v>87.65</v>
      </c>
      <c r="G2791" s="77">
        <v>58300</v>
      </c>
      <c r="H2791" s="77">
        <v>87.65</v>
      </c>
      <c r="I2791" s="77">
        <v>2</v>
      </c>
      <c r="J2791" s="77">
        <v>-8.8204490931075501</v>
      </c>
      <c r="K2791" s="77">
        <v>0</v>
      </c>
      <c r="L2791" s="77">
        <v>-8.8204490931079196</v>
      </c>
      <c r="M2791" s="77">
        <v>0</v>
      </c>
      <c r="N2791" s="77">
        <v>3.73312E-13</v>
      </c>
      <c r="O2791" s="77">
        <v>0</v>
      </c>
      <c r="P2791" s="77">
        <v>1.7875300000000001E-13</v>
      </c>
      <c r="Q2791" s="77">
        <v>1.78756E-13</v>
      </c>
      <c r="R2791" s="77">
        <v>0</v>
      </c>
      <c r="S2791" s="77">
        <v>0</v>
      </c>
      <c r="T2791" s="77" t="s">
        <v>156</v>
      </c>
      <c r="U2791" s="105">
        <v>0</v>
      </c>
      <c r="V2791" s="105">
        <v>0</v>
      </c>
      <c r="W2791" s="101">
        <v>0</v>
      </c>
    </row>
    <row r="2792" spans="2:23" x14ac:dyDescent="0.25">
      <c r="B2792" s="55" t="s">
        <v>117</v>
      </c>
      <c r="C2792" s="76" t="s">
        <v>140</v>
      </c>
      <c r="D2792" s="55" t="s">
        <v>81</v>
      </c>
      <c r="E2792" s="55" t="s">
        <v>204</v>
      </c>
      <c r="F2792" s="70">
        <v>87.98</v>
      </c>
      <c r="G2792" s="77">
        <v>58500</v>
      </c>
      <c r="H2792" s="77">
        <v>87.83</v>
      </c>
      <c r="I2792" s="77">
        <v>1</v>
      </c>
      <c r="J2792" s="77">
        <v>-67.193421639845297</v>
      </c>
      <c r="K2792" s="77">
        <v>6.3660878354547507E-2</v>
      </c>
      <c r="L2792" s="77">
        <v>-37.787721395849601</v>
      </c>
      <c r="M2792" s="77">
        <v>2.01335576248939E-2</v>
      </c>
      <c r="N2792" s="77">
        <v>-29.405700243995799</v>
      </c>
      <c r="O2792" s="77">
        <v>4.3527320729653603E-2</v>
      </c>
      <c r="P2792" s="77">
        <v>-20.908886640551501</v>
      </c>
      <c r="Q2792" s="77">
        <v>-20.908886640551401</v>
      </c>
      <c r="R2792" s="77">
        <v>0</v>
      </c>
      <c r="S2792" s="77">
        <v>6.1642597217187898E-3</v>
      </c>
      <c r="T2792" s="77" t="s">
        <v>156</v>
      </c>
      <c r="U2792" s="105">
        <v>-0.58458590785933295</v>
      </c>
      <c r="V2792" s="105">
        <v>-0.10286449630550901</v>
      </c>
      <c r="W2792" s="101">
        <v>-0.48171356950347499</v>
      </c>
    </row>
    <row r="2793" spans="2:23" x14ac:dyDescent="0.25">
      <c r="B2793" s="55" t="s">
        <v>117</v>
      </c>
      <c r="C2793" s="76" t="s">
        <v>140</v>
      </c>
      <c r="D2793" s="55" t="s">
        <v>81</v>
      </c>
      <c r="E2793" s="55" t="s">
        <v>205</v>
      </c>
      <c r="F2793" s="70">
        <v>87.83</v>
      </c>
      <c r="G2793" s="77">
        <v>58600</v>
      </c>
      <c r="H2793" s="77">
        <v>87.67</v>
      </c>
      <c r="I2793" s="77">
        <v>1</v>
      </c>
      <c r="J2793" s="77">
        <v>-15.991244743236701</v>
      </c>
      <c r="K2793" s="77">
        <v>1.1686399815621E-2</v>
      </c>
      <c r="L2793" s="77">
        <v>9.8755833797762893</v>
      </c>
      <c r="M2793" s="77">
        <v>4.4569906220547498E-3</v>
      </c>
      <c r="N2793" s="77">
        <v>-25.866828123013001</v>
      </c>
      <c r="O2793" s="77">
        <v>7.2294091935662403E-3</v>
      </c>
      <c r="P2793" s="77">
        <v>-17.665479846162601</v>
      </c>
      <c r="Q2793" s="77">
        <v>-17.665479846162501</v>
      </c>
      <c r="R2793" s="77">
        <v>0</v>
      </c>
      <c r="S2793" s="77">
        <v>1.42615614435195E-2</v>
      </c>
      <c r="T2793" s="77" t="s">
        <v>157</v>
      </c>
      <c r="U2793" s="105">
        <v>-3.5043118429465498</v>
      </c>
      <c r="V2793" s="105">
        <v>-0.61662326747169305</v>
      </c>
      <c r="W2793" s="101">
        <v>-2.88764156614819</v>
      </c>
    </row>
    <row r="2794" spans="2:23" x14ac:dyDescent="0.25">
      <c r="B2794" s="55" t="s">
        <v>90</v>
      </c>
      <c r="D2794" s="55" t="s">
        <v>90</v>
      </c>
      <c r="E2794" s="55" t="s">
        <v>90</v>
      </c>
      <c r="T2794" s="77" t="s">
        <v>206</v>
      </c>
      <c r="U2794" s="105">
        <v>234.95241651086801</v>
      </c>
      <c r="V2794" s="105">
        <v>-155.207407643952</v>
      </c>
      <c r="W2794" s="101">
        <v>389.27330980341901</v>
      </c>
    </row>
    <row r="2795" spans="2:23" x14ac:dyDescent="0.25">
      <c r="B2795" s="55" t="s">
        <v>90</v>
      </c>
      <c r="D2795" s="55" t="s">
        <v>90</v>
      </c>
      <c r="E2795" s="55" t="s">
        <v>90</v>
      </c>
      <c r="T2795" s="77" t="s">
        <v>207</v>
      </c>
      <c r="U2795" s="105">
        <v>-1530.59194015205</v>
      </c>
      <c r="V2795" s="105">
        <v>-1167.53283321613</v>
      </c>
      <c r="W2795" s="101">
        <v>-363.93940084614798</v>
      </c>
    </row>
    <row r="2796" spans="2:23" x14ac:dyDescent="0.25">
      <c r="B2796" s="55" t="s">
        <v>90</v>
      </c>
      <c r="D2796" s="55" t="s">
        <v>90</v>
      </c>
      <c r="E2796" s="55" t="s">
        <v>90</v>
      </c>
      <c r="T2796" s="77" t="s">
        <v>208</v>
      </c>
      <c r="U2796" s="105">
        <v>-20953.174955333299</v>
      </c>
      <c r="V2796" s="105">
        <v>-15693.271247273</v>
      </c>
      <c r="W2796" s="101">
        <v>-5262.9847306114198</v>
      </c>
    </row>
    <row r="2797" spans="2:23" x14ac:dyDescent="0.25">
      <c r="B2797" s="55" t="s">
        <v>90</v>
      </c>
      <c r="D2797" s="55" t="s">
        <v>90</v>
      </c>
      <c r="E2797" s="55" t="s">
        <v>90</v>
      </c>
      <c r="T2797" s="77" t="s">
        <v>209</v>
      </c>
      <c r="U2797" s="105">
        <v>-2836.4708440106101</v>
      </c>
      <c r="V2797" s="105">
        <v>-1966.7623401127601</v>
      </c>
      <c r="W2797" s="101">
        <v>-870.07581985485297</v>
      </c>
    </row>
    <row r="2798" spans="2:23" x14ac:dyDescent="0.25">
      <c r="B2798" s="55" t="s">
        <v>90</v>
      </c>
      <c r="D2798" s="55" t="s">
        <v>90</v>
      </c>
      <c r="E2798" s="55" t="s">
        <v>90</v>
      </c>
      <c r="T2798" s="77" t="s">
        <v>210</v>
      </c>
      <c r="U2798" s="105">
        <v>-60860.685127226403</v>
      </c>
      <c r="V2798" s="105">
        <v>-46609.503492544602</v>
      </c>
      <c r="W2798" s="101">
        <v>-14260.6402551516</v>
      </c>
    </row>
    <row r="2799" spans="2:23" x14ac:dyDescent="0.25">
      <c r="B2799" s="55" t="s">
        <v>90</v>
      </c>
      <c r="D2799" s="55" t="s">
        <v>90</v>
      </c>
      <c r="E2799" s="55" t="s">
        <v>90</v>
      </c>
      <c r="T2799" s="77" t="s">
        <v>211</v>
      </c>
      <c r="U2799" s="105">
        <v>-13150.674388158601</v>
      </c>
      <c r="V2799" s="105">
        <v>-8279.7276067360799</v>
      </c>
      <c r="W2799" s="101">
        <v>-4872.6443556265403</v>
      </c>
    </row>
    <row r="2800" spans="2:23" x14ac:dyDescent="0.25">
      <c r="B2800" s="55" t="s">
        <v>90</v>
      </c>
      <c r="D2800" s="55" t="s">
        <v>90</v>
      </c>
      <c r="E2800" s="55" t="s">
        <v>90</v>
      </c>
      <c r="T2800" s="77" t="s">
        <v>212</v>
      </c>
      <c r="U2800" s="105">
        <v>-99096.644838370194</v>
      </c>
      <c r="V2800" s="105">
        <v>-73872.004927526694</v>
      </c>
      <c r="W2800" s="101">
        <v>-25241.011252287099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DIVISIÓN OPERACIÓN Y CONTROL DEL SISTEMA ELÉCTRICO</v>
      </c>
      <c r="C8" s="127"/>
      <c r="D8" s="127"/>
      <c r="E8" s="127"/>
      <c r="F8" s="127"/>
      <c r="G8" s="127"/>
      <c r="H8" s="88"/>
      <c r="I8" s="45">
        <f>PORTADA!E25</f>
        <v>45790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31</v>
      </c>
      <c r="C10" s="47" t="s">
        <v>32</v>
      </c>
      <c r="D10" s="47" t="s">
        <v>91</v>
      </c>
      <c r="E10" s="47" t="s">
        <v>34</v>
      </c>
      <c r="F10" s="47" t="s">
        <v>35</v>
      </c>
      <c r="G10" s="47" t="s">
        <v>92</v>
      </c>
      <c r="H10" s="47" t="s">
        <v>48</v>
      </c>
      <c r="I10" s="47" t="s">
        <v>93</v>
      </c>
    </row>
    <row r="11" spans="1:9" x14ac:dyDescent="0.25">
      <c r="C11" s="50"/>
      <c r="D11" s="51"/>
      <c r="E11" s="51"/>
      <c r="F11" s="112"/>
      <c r="G11" s="91"/>
      <c r="H11" s="92"/>
      <c r="I11" s="93"/>
    </row>
    <row r="12" spans="1:9" x14ac:dyDescent="0.25">
      <c r="C12" s="50"/>
      <c r="D12" s="51"/>
      <c r="E12" s="51"/>
      <c r="F12" s="112"/>
      <c r="G12" s="91"/>
      <c r="H12" s="92"/>
      <c r="I12" s="93"/>
    </row>
    <row r="13" spans="1:9" x14ac:dyDescent="0.25">
      <c r="C13" s="50"/>
      <c r="D13" s="51"/>
      <c r="E13" s="51"/>
      <c r="F13" s="112"/>
      <c r="G13" s="91"/>
      <c r="H13" s="92"/>
      <c r="I13" s="93"/>
    </row>
    <row r="14" spans="1:9" x14ac:dyDescent="0.25">
      <c r="C14" s="50"/>
      <c r="D14" s="51"/>
      <c r="E14" s="51"/>
      <c r="F14" s="112"/>
      <c r="G14" s="91"/>
      <c r="H14" s="92"/>
      <c r="I14" s="93"/>
    </row>
    <row r="15" spans="1:9" x14ac:dyDescent="0.25">
      <c r="C15" s="50"/>
      <c r="D15" s="51"/>
      <c r="E15" s="51"/>
      <c r="F15" s="112"/>
      <c r="G15" s="91"/>
      <c r="H15" s="92"/>
      <c r="I15" s="93"/>
    </row>
    <row r="16" spans="1:9" x14ac:dyDescent="0.25">
      <c r="C16" s="50"/>
      <c r="D16" s="51"/>
      <c r="E16" s="51"/>
      <c r="F16" s="112"/>
      <c r="G16" s="91"/>
      <c r="H16" s="92"/>
      <c r="I16" s="93"/>
    </row>
    <row r="17" spans="3:9" x14ac:dyDescent="0.25">
      <c r="C17" s="50"/>
      <c r="D17" s="51"/>
      <c r="E17" s="51"/>
      <c r="F17" s="112"/>
      <c r="G17" s="91"/>
      <c r="H17" s="92"/>
      <c r="I17" s="93"/>
    </row>
    <row r="18" spans="3:9" x14ac:dyDescent="0.25">
      <c r="C18" s="50"/>
      <c r="D18" s="51"/>
      <c r="E18" s="51"/>
      <c r="F18" s="112"/>
      <c r="G18" s="91"/>
      <c r="H18" s="92"/>
      <c r="I18" s="93"/>
    </row>
    <row r="19" spans="3:9" x14ac:dyDescent="0.25">
      <c r="C19" s="50"/>
      <c r="D19" s="51"/>
      <c r="E19" s="51"/>
      <c r="F19" s="112"/>
      <c r="G19" s="91"/>
      <c r="H19" s="92"/>
      <c r="I19" s="93"/>
    </row>
    <row r="20" spans="3:9" x14ac:dyDescent="0.25">
      <c r="C20" s="50"/>
      <c r="D20" s="51"/>
      <c r="E20" s="51"/>
      <c r="F20" s="112"/>
      <c r="G20" s="91"/>
      <c r="H20" s="92"/>
      <c r="I20" s="93"/>
    </row>
    <row r="21" spans="3:9" x14ac:dyDescent="0.25">
      <c r="C21" s="50"/>
      <c r="D21" s="51"/>
      <c r="E21" s="51"/>
      <c r="F21" s="112"/>
      <c r="G21" s="91"/>
      <c r="H21" s="92"/>
      <c r="I21" s="93"/>
    </row>
    <row r="22" spans="3:9" x14ac:dyDescent="0.25">
      <c r="C22" s="50"/>
      <c r="D22" s="51"/>
      <c r="E22" s="51"/>
      <c r="F22" s="112"/>
      <c r="G22" s="91"/>
      <c r="H22" s="92"/>
      <c r="I22" s="93"/>
    </row>
    <row r="23" spans="3:9" x14ac:dyDescent="0.25">
      <c r="C23" s="50"/>
      <c r="D23" s="51"/>
      <c r="E23" s="51"/>
      <c r="F23" s="112"/>
      <c r="G23" s="91"/>
      <c r="H23" s="92"/>
      <c r="I23" s="93"/>
    </row>
    <row r="24" spans="3:9" x14ac:dyDescent="0.25">
      <c r="C24" s="50"/>
      <c r="D24" s="51"/>
      <c r="E24" s="51"/>
      <c r="F24" s="112"/>
      <c r="G24" s="91"/>
      <c r="H24" s="92"/>
      <c r="I24" s="93"/>
    </row>
    <row r="25" spans="3:9" x14ac:dyDescent="0.2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MARCO ALVARENGA</cp:lastModifiedBy>
  <cp:lastPrinted>2014-01-14T22:26:32Z</cp:lastPrinted>
  <dcterms:created xsi:type="dcterms:W3CDTF">1996-11-27T10:00:04Z</dcterms:created>
  <dcterms:modified xsi:type="dcterms:W3CDTF">2025-05-14T16:39:44Z</dcterms:modified>
</cp:coreProperties>
</file>