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V_CONCILIACION-RC\OSOM\"/>
    </mc:Choice>
  </mc:AlternateContent>
  <xr:revisionPtr revIDLastSave="0" documentId="13_ncr:1_{77247CFE-694E-449C-A3E1-CEB592DB08A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ORTADA" sheetId="13" r:id="rId1"/>
    <sheet name="TPNC" sheetId="1" r:id="rId2"/>
    <sheet name="CMORC" sheetId="2" r:id="rId3"/>
    <sheet name="RENTAC" sheetId="3" r:id="rId4"/>
    <sheet name="CVTn" sheetId="14" r:id="rId5"/>
    <sheet name="TCP" sheetId="15" r:id="rId6"/>
  </sheets>
  <definedNames>
    <definedName name="_xlnm.Print_Area" localSheetId="0">PORTADA!$A$1:$I$40</definedName>
    <definedName name="_xlnm.Print_Titles" localSheetId="2">CMORC!$7:$9</definedName>
    <definedName name="_xlnm.Print_Titles" localSheetId="4">CVTn!$7:$9</definedName>
    <definedName name="_xlnm.Print_Titles" localSheetId="3">RENTAC!$6:$8</definedName>
    <definedName name="_xlnm.Print_Titles" localSheetId="1">TPNC!$7:$9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L1" i="3"/>
  <c r="L1" i="2"/>
  <c r="I7" i="1"/>
  <c r="B8" i="15"/>
  <c r="F7" i="14"/>
  <c r="B7" i="14"/>
  <c r="L6" i="3"/>
  <c r="A6" i="3"/>
  <c r="O7" i="2"/>
  <c r="A7" i="2"/>
  <c r="I8" i="15"/>
  <c r="A7" i="1"/>
  <c r="K7" i="1"/>
  <c r="A30" i="13"/>
  <c r="E26" i="13"/>
</calcChain>
</file>

<file path=xl/sharedStrings.xml><?xml version="1.0" encoding="utf-8"?>
<sst xmlns="http://schemas.openxmlformats.org/spreadsheetml/2006/main" count="14775" uniqueCount="210">
  <si>
    <t>ENTE OPERADOR REGIONAL</t>
  </si>
  <si>
    <t>Ente Operador Regional (EOR)</t>
  </si>
  <si>
    <t>Contenido:</t>
  </si>
  <si>
    <t>1.</t>
  </si>
  <si>
    <t>2.</t>
  </si>
  <si>
    <t>3.</t>
  </si>
  <si>
    <t>4.</t>
  </si>
  <si>
    <t>NO COMPROMETIDAS EN CONTRATO</t>
  </si>
  <si>
    <t>F. Conciliación:</t>
  </si>
  <si>
    <t>Cargo en el Mercado de Oportunidad Regional asociado a los Compromisos Contractuales.</t>
  </si>
  <si>
    <t>Renta de Congestión.</t>
  </si>
  <si>
    <t>CARGO EN EL MERCADO DE OPORTUNIDAD</t>
  </si>
  <si>
    <t>ASOCIADO A LOS COMPROMISOS CONTRACTUALES</t>
  </si>
  <si>
    <t>RENTA DE CONGESTIÓN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</si>
  <si>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</si>
  <si>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</si>
  <si>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</si>
  <si>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</si>
  <si>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</si>
  <si>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 xml:space="preserve">TRANSACCIONES PROGRAMADAS </t>
  </si>
  <si>
    <t>F. Predespacho:</t>
  </si>
  <si>
    <t>CONCILIACIÓN DIARIA DE SERVICIOS DE TRANSMISIÓN REGIONAL</t>
  </si>
  <si>
    <t>F. PREDESPACHO:</t>
  </si>
  <si>
    <t xml:space="preserve">                 ENTE OPERADOR REGIONAL</t>
  </si>
  <si>
    <t>TRANSACCIONES DE CONTRATOS REGIONALES</t>
  </si>
  <si>
    <t>Nota:</t>
  </si>
  <si>
    <t>Transacciones de Contratos Regionales.</t>
  </si>
  <si>
    <t>5.</t>
  </si>
  <si>
    <t>Nota: Las columnas “Código de CF” y “ID DT” únicamente corresponden a los tipos de ofertas asociados a los Contratos Firmes; se coloca N/A para otros tipos de oferta.</t>
  </si>
  <si>
    <t>1 El termino N/A en la columna "Precio Exante (US$)" indica una situación de aislamiento eléctrico debido a SOLMANT.
2 Las columnas “Código de CF” y “ID DT” únicamente corresponden a los tipos de ofertas asociados a los Contratos Firmes; se coloca N/A para otros tipos de oferta.</t>
  </si>
  <si>
    <t>El término "N/A" en la columna "Precio I (US$)" y/o en la columna "Precio R (US$)", indican una situación de aislamiento eléctrico debido a SOLMANT.</t>
  </si>
  <si>
    <t>Agente</t>
  </si>
  <si>
    <t>Periodo</t>
  </si>
  <si>
    <t>Tipo Contrato</t>
  </si>
  <si>
    <t>Código de CF</t>
  </si>
  <si>
    <t>ID DT</t>
  </si>
  <si>
    <t>Nodo I</t>
  </si>
  <si>
    <t>Punto Medición I</t>
  </si>
  <si>
    <t>Precio I (US$)</t>
  </si>
  <si>
    <t>Nodo R</t>
  </si>
  <si>
    <t>Punto Medición R</t>
  </si>
  <si>
    <t>Precio R (US$)</t>
  </si>
  <si>
    <t>Transacción</t>
  </si>
  <si>
    <t>Energía Declarada Inicial (MWh)</t>
  </si>
  <si>
    <t>Compromiso Contractual CCi  (MW)</t>
  </si>
  <si>
    <t>Cargo en el Mercado de Oportunidad Regional asociado a los Compromisos Contractuales (US$)</t>
  </si>
  <si>
    <t>DIVISIÓN OPERACIÓN Y CONTROL DEL SISTEMA ELÉCTRICO</t>
  </si>
  <si>
    <t>Punto de Medición</t>
  </si>
  <si>
    <t>Tipo Oferta</t>
  </si>
  <si>
    <t>IPNC/RPNC</t>
  </si>
  <si>
    <t>MW Predespachados</t>
  </si>
  <si>
    <t>Precio Exante (US$)</t>
  </si>
  <si>
    <t>Transacciones Programadas _x000D_
no Comprometidas en Contrato (US$)</t>
  </si>
  <si>
    <t>5GICE</t>
  </si>
  <si>
    <t>00</t>
  </si>
  <si>
    <t>5_50350_001</t>
  </si>
  <si>
    <t>i</t>
  </si>
  <si>
    <t>TOP</t>
  </si>
  <si>
    <t>N/A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</si>
  <si>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</si>
  <si>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</si>
  <si>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</si>
  <si>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</si>
  <si>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</si>
  <si>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</si>
  <si>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</si>
  <si>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</si>
  <si>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</si>
  <si>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</si>
  <si>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</si>
  <si>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</si>
  <si>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</si>
  <si>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</si>
  <si>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</si>
  <si>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</si>
  <si>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</si>
  <si>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</si>
  <si>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</si>
  <si>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</si>
  <si>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</si>
  <si>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</si>
  <si>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</si>
  <si>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5_50900_001</t>
  </si>
  <si>
    <t>5_58200_001</t>
  </si>
  <si>
    <t>5_58300_001</t>
  </si>
  <si>
    <t>TOTAL</t>
  </si>
  <si>
    <t/>
  </si>
  <si>
    <t>Nodo</t>
  </si>
  <si>
    <t>Punto Medida</t>
  </si>
  <si>
    <t>Transacciones de Contratos Regionales 
(Energía Declarada o Reducida)
 (MW)</t>
  </si>
  <si>
    <t>Tipo DT</t>
  </si>
  <si>
    <t>Potencia Asignada DT</t>
  </si>
  <si>
    <t>Energía Declarada o Requerida Reducida (MWh)</t>
  </si>
  <si>
    <t>Renta de Congestión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</si>
  <si>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</si>
  <si>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</si>
  <si>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</si>
  <si>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</si>
  <si>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</si>
  <si>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</si>
  <si>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</si>
  <si>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</si>
  <si>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</si>
  <si>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</si>
  <si>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</si>
  <si>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</si>
  <si>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</si>
  <si>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</si>
  <si>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</si>
  <si>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</si>
  <si>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</si>
  <si>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</si>
  <si>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</si>
  <si>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</si>
  <si>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</si>
  <si>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</si>
  <si>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61.83</t>
  </si>
  <si>
    <t>50050</t>
  </si>
  <si>
    <t>60.47</t>
  </si>
  <si>
    <t>1</t>
  </si>
  <si>
    <t>-60.73788001178980</t>
  </si>
  <si>
    <t>0.6751034825037640</t>
  </si>
  <si>
    <t>13.73686073816370</t>
  </si>
  <si>
    <t>0.0345323457579658</t>
  </si>
  <si>
    <t>-74.47474074995360</t>
  </si>
  <si>
    <t>0.6405711367457980</t>
  </si>
  <si>
    <t>-43.67963325866910</t>
  </si>
  <si>
    <t>-43.679633258669061129</t>
  </si>
  <si>
    <t>0</t>
  </si>
  <si>
    <t>0.3491475961749650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</si>
  <si>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</si>
  <si>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</si>
  <si>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</si>
  <si>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</si>
  <si>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</si>
  <si>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</si>
  <si>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</si>
  <si>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</si>
  <si>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</si>
  <si>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</si>
  <si>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61.49</t>
  </si>
  <si>
    <t>65.45157646858660</t>
  </si>
  <si>
    <t>0.2141954431111620</t>
  </si>
  <si>
    <t>9.03151300635750</t>
  </si>
  <si>
    <t>0.004078411359200230</t>
  </si>
  <si>
    <t>56.42006346222910</t>
  </si>
  <si>
    <t>0.2101170317519620</t>
  </si>
  <si>
    <t>34.31549155713040</t>
  </si>
  <si>
    <t>34.315491557130361973</t>
  </si>
  <si>
    <t>0.0588776480403742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</si>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</sst>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;@"/>
    <numFmt numFmtId="165" formatCode="[$$-409]#,##0.00"/>
    <numFmt numFmtId="166" formatCode="#,##0.000"/>
    <numFmt numFmtId="167" formatCode="00"/>
    <numFmt numFmtId="168" formatCode="dd&quot; de &quot;mmmm&quot; de &quot;yyyy"/>
    <numFmt numFmtId="169" formatCode="0.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b/>
      <sz val="10"/>
      <color indexed="9"/>
      <name val="Segoe UI Semibold"/>
      <family val="2"/>
    </font>
    <font>
      <sz val="10"/>
      <name val="Segoe UI"/>
      <family val="2"/>
    </font>
    <font>
      <sz val="10"/>
      <color indexed="9"/>
      <name val="Segoe UI"/>
      <family val="2"/>
    </font>
    <font>
      <b/>
      <sz val="9"/>
      <color indexed="9"/>
      <name val="Segoe UI Semibold"/>
      <family val="2"/>
    </font>
    <font>
      <b/>
      <sz val="9"/>
      <name val="Segoe UI Semibold"/>
      <family val="2"/>
    </font>
    <font>
      <sz val="9"/>
      <name val="Segoe UI"/>
      <family val="2"/>
    </font>
    <font>
      <b/>
      <sz val="8"/>
      <name val="Segoe UI Semibold"/>
      <family val="2"/>
    </font>
    <font>
      <b/>
      <sz val="10"/>
      <name val="Segoe UI"/>
      <family val="2"/>
    </font>
    <font>
      <sz val="10"/>
      <name val="Arial"/>
      <family val="2"/>
    </font>
    <font>
      <sz val="2"/>
      <color theme="0"/>
      <name val="Arial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0" borderId="0" xfId="0" applyFont="1"/>
    <xf numFmtId="0" fontId="5" fillId="0" borderId="0" xfId="0" applyFont="1"/>
    <xf numFmtId="164" fontId="5" fillId="2" borderId="0" xfId="0" applyNumberFormat="1" applyFont="1" applyFill="1" applyAlignment="1">
      <alignment horizontal="center"/>
    </xf>
    <xf numFmtId="0" fontId="8" fillId="0" borderId="0" xfId="0" applyFont="1"/>
    <xf numFmtId="164" fontId="1" fillId="2" borderId="0" xfId="0" applyNumberFormat="1" applyFont="1" applyFill="1" applyAlignment="1">
      <alignment horizontal="left" shrinkToFit="1"/>
    </xf>
    <xf numFmtId="165" fontId="1" fillId="2" borderId="0" xfId="0" applyNumberFormat="1" applyFont="1" applyFill="1" applyAlignment="1">
      <alignment horizontal="left" shrinkToFit="1"/>
    </xf>
    <xf numFmtId="164" fontId="5" fillId="2" borderId="0" xfId="0" applyNumberFormat="1" applyFont="1" applyFill="1" applyAlignment="1">
      <alignment horizontal="left" shrinkToFit="1"/>
    </xf>
    <xf numFmtId="49" fontId="1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64" fontId="9" fillId="0" borderId="0" xfId="0" applyNumberFormat="1" applyFont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10" fillId="2" borderId="0" xfId="0" applyFont="1" applyFill="1" applyAlignment="1">
      <alignment vertical="top"/>
    </xf>
    <xf numFmtId="0" fontId="12" fillId="0" borderId="0" xfId="0" applyFont="1"/>
    <xf numFmtId="0" fontId="13" fillId="2" borderId="0" xfId="0" applyFont="1" applyFill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right"/>
    </xf>
    <xf numFmtId="0" fontId="32" fillId="2" borderId="0" xfId="0" applyFont="1" applyFill="1"/>
    <xf numFmtId="14" fontId="32" fillId="2" borderId="0" xfId="0" applyNumberFormat="1" applyFont="1" applyFill="1"/>
    <xf numFmtId="0" fontId="32" fillId="2" borderId="0" xfId="0" applyFont="1" applyFill="1" applyAlignment="1">
      <alignment shrinkToFit="1"/>
    </xf>
    <xf numFmtId="0" fontId="3" fillId="0" borderId="0" xfId="0" applyFont="1"/>
    <xf numFmtId="165" fontId="3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17" fillId="2" borderId="0" xfId="0" applyFont="1" applyFill="1"/>
    <xf numFmtId="0" fontId="15" fillId="2" borderId="0" xfId="0" applyFont="1" applyFill="1" applyAlignment="1">
      <alignment vertical="top"/>
    </xf>
    <xf numFmtId="0" fontId="21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49" fontId="17" fillId="2" borderId="0" xfId="0" applyNumberFormat="1" applyFont="1" applyFill="1" applyAlignment="1">
      <alignment horizontal="right"/>
    </xf>
    <xf numFmtId="164" fontId="22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164" fontId="21" fillId="2" borderId="0" xfId="0" applyNumberFormat="1" applyFont="1" applyFill="1" applyAlignment="1">
      <alignment horizontal="left" shrinkToFit="1"/>
    </xf>
    <xf numFmtId="165" fontId="21" fillId="2" borderId="0" xfId="0" applyNumberFormat="1" applyFont="1" applyFill="1" applyAlignment="1">
      <alignment horizontal="right" shrinkToFit="1"/>
    </xf>
    <xf numFmtId="14" fontId="25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shrinkToFit="1"/>
    </xf>
    <xf numFmtId="168" fontId="24" fillId="2" borderId="0" xfId="0" applyNumberFormat="1" applyFont="1" applyFill="1" applyAlignment="1">
      <alignment horizontal="right" vertical="top"/>
    </xf>
    <xf numFmtId="164" fontId="26" fillId="3" borderId="1" xfId="0" applyNumberFormat="1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right" shrinkToFit="1"/>
    </xf>
    <xf numFmtId="49" fontId="24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2" borderId="0" xfId="0" applyNumberFormat="1" applyFont="1" applyFill="1" applyAlignment="1">
      <alignment horizontal="left"/>
    </xf>
    <xf numFmtId="169" fontId="28" fillId="2" borderId="0" xfId="0" applyNumberFormat="1" applyFont="1" applyFill="1" applyAlignment="1">
      <alignment horizontal="center"/>
    </xf>
    <xf numFmtId="166" fontId="28" fillId="2" borderId="0" xfId="0" applyNumberFormat="1" applyFont="1" applyFill="1" applyAlignment="1">
      <alignment horizontal="center"/>
    </xf>
    <xf numFmtId="165" fontId="28" fillId="2" borderId="0" xfId="0" applyNumberFormat="1" applyFont="1" applyFill="1"/>
    <xf numFmtId="49" fontId="24" fillId="2" borderId="0" xfId="0" applyNumberFormat="1" applyFont="1" applyFill="1" applyAlignment="1">
      <alignment horizontal="center"/>
    </xf>
    <xf numFmtId="169" fontId="24" fillId="2" borderId="0" xfId="0" applyNumberFormat="1" applyFont="1" applyFill="1" applyAlignment="1">
      <alignment horizontal="center"/>
    </xf>
    <xf numFmtId="166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shrinkToFit="1"/>
    </xf>
    <xf numFmtId="49" fontId="23" fillId="2" borderId="0" xfId="0" applyNumberFormat="1" applyFont="1" applyFill="1" applyAlignment="1">
      <alignment horizontal="left"/>
    </xf>
    <xf numFmtId="165" fontId="17" fillId="2" borderId="0" xfId="0" applyNumberFormat="1" applyFont="1" applyFill="1" applyAlignment="1">
      <alignment horizontal="left" shrinkToFi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5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 shrinkToFit="1"/>
    </xf>
    <xf numFmtId="166" fontId="24" fillId="2" borderId="0" xfId="0" applyNumberFormat="1" applyFont="1" applyFill="1" applyAlignment="1">
      <alignment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7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/>
    </xf>
    <xf numFmtId="16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left" shrinkToFit="1"/>
    </xf>
    <xf numFmtId="0" fontId="31" fillId="0" borderId="0" xfId="0" applyFont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right" shrinkToFit="1"/>
    </xf>
    <xf numFmtId="164" fontId="2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 shrinkToFit="1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6" fontId="28" fillId="2" borderId="0" xfId="0" applyNumberFormat="1" applyFont="1" applyFill="1"/>
    <xf numFmtId="164" fontId="31" fillId="2" borderId="0" xfId="0" applyNumberFormat="1" applyFont="1" applyFill="1" applyAlignment="1">
      <alignment horizontal="left"/>
    </xf>
    <xf numFmtId="49" fontId="31" fillId="2" borderId="0" xfId="0" applyNumberFormat="1" applyFont="1" applyFill="1" applyAlignment="1">
      <alignment horizontal="left"/>
    </xf>
    <xf numFmtId="164" fontId="31" fillId="2" borderId="0" xfId="0" applyNumberFormat="1" applyFont="1" applyFill="1" applyAlignment="1">
      <alignment horizontal="left" shrinkToFit="1"/>
    </xf>
    <xf numFmtId="0" fontId="31" fillId="2" borderId="0" xfId="0" applyFont="1" applyFill="1"/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shrinkToFit="1"/>
    </xf>
    <xf numFmtId="4" fontId="24" fillId="2" borderId="0" xfId="0" applyNumberFormat="1" applyFont="1" applyFill="1" applyAlignment="1">
      <alignment horizontal="right"/>
    </xf>
    <xf numFmtId="164" fontId="3" fillId="0" borderId="0" xfId="0" applyNumberFormat="1" applyFont="1"/>
    <xf numFmtId="4" fontId="24" fillId="2" borderId="0" xfId="0" applyNumberFormat="1" applyFont="1" applyFill="1" applyAlignment="1">
      <alignment horizontal="right" shrinkToFit="1"/>
    </xf>
    <xf numFmtId="4" fontId="24" fillId="2" borderId="0" xfId="0" applyNumberFormat="1" applyFont="1" applyFill="1"/>
    <xf numFmtId="4" fontId="24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shrinkToFit="1"/>
    </xf>
    <xf numFmtId="2" fontId="24" fillId="2" borderId="0" xfId="0" applyNumberFormat="1" applyFont="1" applyFill="1" applyAlignment="1">
      <alignment horizontal="right"/>
    </xf>
    <xf numFmtId="2" fontId="24" fillId="2" borderId="0" xfId="0" applyNumberFormat="1" applyFont="1" applyFill="1" applyAlignment="1">
      <alignment horizontal="right" shrinkToFit="1"/>
    </xf>
    <xf numFmtId="2" fontId="24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169" fontId="24" fillId="2" borderId="0" xfId="0" applyNumberFormat="1" applyFont="1" applyFill="1" applyAlignment="1">
      <alignment horizontal="right"/>
    </xf>
    <xf numFmtId="49" fontId="28" fillId="2" borderId="0" xfId="0" applyNumberFormat="1" applyFont="1" applyFill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15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68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2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8" fontId="24" fillId="2" borderId="0" xfId="0" applyNumberFormat="1" applyFont="1" applyFill="1" applyAlignment="1">
      <alignment horizontal="right" vertical="top"/>
    </xf>
    <xf numFmtId="0" fontId="19" fillId="2" borderId="0" xfId="0" applyFont="1" applyFill="1" applyAlignment="1">
      <alignment horizontal="center"/>
    </xf>
    <xf numFmtId="168" fontId="24" fillId="5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center"/>
    </xf>
    <xf numFmtId="14" fontId="33" fillId="2" borderId="0" xfId="0" applyNumberFormat="1" applyFont="1" applyFill="1" applyAlignment="1">
      <alignment horizontal="left"/>
    </xf>
    <xf numFmtId="165" fontId="34" fillId="2" borderId="0" xfId="0" applyNumberFormat="1" applyFont="1" applyFill="1" applyAlignment="1">
      <alignment horizontal="left" shrinkToFit="1"/>
    </xf>
    <xf numFmtId="4" fontId="34" fillId="2" borderId="0" xfId="0" applyNumberFormat="1" applyFont="1" applyFill="1"/>
    <xf numFmtId="0" fontId="24" fillId="2" borderId="0" xfId="0" applyFont="1" applyFill="1" applyAlignment="1">
      <alignment horizontal="left" wrapText="1"/>
    </xf>
  </cellXfs>
  <cellStyles count="1">
    <cellStyle name="Normal" xfId="0" builtinId="0"/>
  </cellStyles>
  <dxfs count="5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142875</xdr:rowOff>
    </xdr:to>
    <xdr:pic>
      <xdr:nvPicPr>
        <xdr:cNvPr id="1139" name="Picture 1">
          <a:extLst>
            <a:ext uri="{FF2B5EF4-FFF2-40B4-BE49-F238E27FC236}">
              <a16:creationId xmlns:a16="http://schemas.microsoft.com/office/drawing/2014/main" id="{2F6A5293-ADB9-54FA-F14F-EE1E5A7B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752475</xdr:colOff>
      <xdr:row>3</xdr:row>
      <xdr:rowOff>142875</xdr:rowOff>
    </xdr:to>
    <xdr:pic>
      <xdr:nvPicPr>
        <xdr:cNvPr id="2208" name="Picture 4">
          <a:extLst>
            <a:ext uri="{FF2B5EF4-FFF2-40B4-BE49-F238E27FC236}">
              <a16:creationId xmlns:a16="http://schemas.microsoft.com/office/drawing/2014/main" id="{A8D99B42-E1EB-2C49-A6B7-9651A7B1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3</xdr:row>
      <xdr:rowOff>142875</xdr:rowOff>
    </xdr:to>
    <xdr:pic>
      <xdr:nvPicPr>
        <xdr:cNvPr id="2209" name="Picture 4">
          <a:extLst>
            <a:ext uri="{FF2B5EF4-FFF2-40B4-BE49-F238E27FC236}">
              <a16:creationId xmlns:a16="http://schemas.microsoft.com/office/drawing/2014/main" id="{C8B1069D-E220-0BFF-AB45-02A73960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5" name="Picture 8">
          <a:extLst>
            <a:ext uri="{FF2B5EF4-FFF2-40B4-BE49-F238E27FC236}">
              <a16:creationId xmlns:a16="http://schemas.microsoft.com/office/drawing/2014/main" id="{6971A16D-DCE9-2492-7A6F-3BBD1E11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19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6" name="Picture 8">
          <a:extLst>
            <a:ext uri="{FF2B5EF4-FFF2-40B4-BE49-F238E27FC236}">
              <a16:creationId xmlns:a16="http://schemas.microsoft.com/office/drawing/2014/main" id="{6E34D1D9-5C86-BB8F-05D1-66A66519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828675</xdr:colOff>
      <xdr:row>4</xdr:row>
      <xdr:rowOff>9525</xdr:rowOff>
    </xdr:to>
    <xdr:pic>
      <xdr:nvPicPr>
        <xdr:cNvPr id="15410" name="Picture 1">
          <a:extLst>
            <a:ext uri="{FF2B5EF4-FFF2-40B4-BE49-F238E27FC236}">
              <a16:creationId xmlns:a16="http://schemas.microsoft.com/office/drawing/2014/main" id="{CDC9E693-CC94-0320-CCC4-BAD7B0F1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790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tabSelected="1" zoomScaleNormal="100" workbookViewId="0">
      <selection activeCell="A30" sqref="A30:I30"/>
    </sheetView>
  </sheetViews>
  <sheetFormatPr baseColWidth="10" defaultColWidth="11.42578125" defaultRowHeight="12.75" x14ac:dyDescent="0.2"/>
  <cols>
    <col min="1" max="1" width="3.85546875" style="20" customWidth="1"/>
    <col min="2" max="4" width="11.42578125" style="20" customWidth="1"/>
    <col min="5" max="5" width="17.7109375" style="20" customWidth="1"/>
    <col min="6" max="8" width="11.42578125" style="20" customWidth="1"/>
    <col min="9" max="9" width="5.7109375" style="20" customWidth="1"/>
  </cols>
  <sheetData>
    <row r="20" spans="1:9" ht="37.5" x14ac:dyDescent="0.7">
      <c r="A20" s="121" t="s">
        <v>1</v>
      </c>
      <c r="B20" s="121"/>
      <c r="C20" s="121"/>
      <c r="D20" s="121"/>
      <c r="E20" s="121"/>
      <c r="F20" s="121"/>
      <c r="G20" s="121"/>
      <c r="H20" s="121"/>
      <c r="I20" s="121"/>
    </row>
    <row r="22" spans="1:9" ht="25.5" x14ac:dyDescent="0.5">
      <c r="A22" s="122" t="s">
        <v>17</v>
      </c>
      <c r="B22" s="122"/>
      <c r="C22" s="122"/>
      <c r="D22" s="122"/>
      <c r="E22" s="122"/>
      <c r="F22" s="122"/>
      <c r="G22" s="122"/>
      <c r="H22" s="122"/>
      <c r="I22" s="122"/>
    </row>
    <row r="24" spans="1:9" x14ac:dyDescent="0.2">
      <c r="E24" s="28"/>
      <c r="F24" s="28"/>
      <c r="G24" s="21"/>
      <c r="H24" s="21"/>
      <c r="I24" s="21"/>
    </row>
    <row r="25" spans="1:9" x14ac:dyDescent="0.2">
      <c r="A25" s="21"/>
      <c r="B25" s="21"/>
      <c r="C25" s="21"/>
      <c r="D25" s="21"/>
      <c r="E25" s="29">
        <v>46040</v>
      </c>
      <c r="F25" s="30" t="s">
        <v>46</v>
      </c>
      <c r="G25" s="21"/>
      <c r="H25" s="21"/>
      <c r="I25" s="21"/>
    </row>
    <row r="26" spans="1:9" ht="25.5" x14ac:dyDescent="0.5">
      <c r="A26" s="123" t="s">
        <v>8</v>
      </c>
      <c r="B26" s="123"/>
      <c r="C26" s="123"/>
      <c r="D26" s="123"/>
      <c r="E26" s="120">
        <f>E25</f>
        <v>46040</v>
      </c>
      <c r="F26" s="120"/>
      <c r="G26" s="120"/>
      <c r="H26" s="25"/>
      <c r="I26" s="21"/>
    </row>
    <row r="27" spans="1:9" x14ac:dyDescent="0.2">
      <c r="A27" s="18"/>
      <c r="B27" s="18"/>
      <c r="C27" s="18"/>
      <c r="D27" s="18"/>
      <c r="E27" s="22"/>
      <c r="F27" s="21"/>
      <c r="G27" s="21"/>
      <c r="H27" s="21"/>
      <c r="I27" s="21"/>
    </row>
    <row r="28" spans="1:9" x14ac:dyDescent="0.2">
      <c r="A28" s="18"/>
      <c r="B28" s="18"/>
      <c r="C28" s="18"/>
      <c r="D28" s="18"/>
      <c r="E28" s="22"/>
      <c r="F28" s="21"/>
      <c r="G28" s="21"/>
      <c r="H28" s="21"/>
      <c r="I28" s="21"/>
    </row>
    <row r="29" spans="1:9" ht="25.5" x14ac:dyDescent="0.5">
      <c r="A29" s="124" t="s">
        <v>15</v>
      </c>
      <c r="B29" s="124"/>
      <c r="C29" s="124"/>
      <c r="D29" s="124"/>
      <c r="E29" s="124"/>
      <c r="F29" s="124"/>
      <c r="G29" s="124"/>
      <c r="H29" s="124"/>
      <c r="I29" s="124"/>
    </row>
    <row r="30" spans="1:9" ht="45.75" customHeight="1" x14ac:dyDescent="0.2">
      <c r="A30" s="119" t="str">
        <f>F25</f>
        <v>DIVISIÓN OPERACIÓN Y CONTROL DEL SISTEMA ELÉCTRICO</v>
      </c>
      <c r="B30" s="119"/>
      <c r="C30" s="119"/>
      <c r="D30" s="119"/>
      <c r="E30" s="119"/>
      <c r="F30" s="119"/>
      <c r="G30" s="119"/>
      <c r="H30" s="119"/>
      <c r="I30" s="119"/>
    </row>
    <row r="31" spans="1:9" x14ac:dyDescent="0.2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2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26.25" x14ac:dyDescent="0.45">
      <c r="A33" s="34"/>
      <c r="B33" s="125" t="s">
        <v>2</v>
      </c>
      <c r="C33" s="125"/>
      <c r="D33" s="125"/>
      <c r="E33" s="125"/>
      <c r="F33" s="125"/>
      <c r="G33" s="125"/>
      <c r="H33" s="125"/>
      <c r="I33" s="125"/>
    </row>
    <row r="34" spans="1:9" ht="40.5" customHeight="1" x14ac:dyDescent="0.2">
      <c r="A34" s="35" t="s">
        <v>3</v>
      </c>
      <c r="B34" s="118" t="s">
        <v>18</v>
      </c>
      <c r="C34" s="118"/>
      <c r="D34" s="118"/>
      <c r="E34" s="118"/>
      <c r="F34" s="118"/>
      <c r="G34" s="118"/>
      <c r="H34" s="118"/>
      <c r="I34" s="118"/>
    </row>
    <row r="35" spans="1:9" ht="40.5" customHeight="1" x14ac:dyDescent="0.2">
      <c r="A35" s="35" t="s">
        <v>4</v>
      </c>
      <c r="B35" s="118" t="s">
        <v>9</v>
      </c>
      <c r="C35" s="118"/>
      <c r="D35" s="118"/>
      <c r="E35" s="118"/>
      <c r="F35" s="118"/>
      <c r="G35" s="118"/>
      <c r="H35" s="118"/>
      <c r="I35" s="118"/>
    </row>
    <row r="36" spans="1:9" ht="25.5" x14ac:dyDescent="0.2">
      <c r="A36" s="35" t="s">
        <v>5</v>
      </c>
      <c r="B36" s="118" t="s">
        <v>10</v>
      </c>
      <c r="C36" s="118"/>
      <c r="D36" s="118"/>
      <c r="E36" s="118"/>
      <c r="F36" s="118"/>
      <c r="G36" s="118"/>
      <c r="H36" s="118"/>
      <c r="I36" s="118"/>
    </row>
    <row r="37" spans="1:9" ht="40.5" customHeight="1" x14ac:dyDescent="0.2">
      <c r="A37" s="35" t="s">
        <v>6</v>
      </c>
      <c r="B37" s="118" t="s">
        <v>14</v>
      </c>
      <c r="C37" s="118"/>
      <c r="D37" s="118"/>
      <c r="E37" s="118"/>
      <c r="F37" s="118"/>
      <c r="G37" s="118"/>
      <c r="H37" s="118"/>
      <c r="I37" s="118"/>
    </row>
    <row r="38" spans="1:9" ht="25.5" x14ac:dyDescent="0.2">
      <c r="A38" s="114" t="s">
        <v>27</v>
      </c>
      <c r="B38" s="118" t="s">
        <v>26</v>
      </c>
      <c r="C38" s="118"/>
      <c r="D38" s="118"/>
      <c r="E38" s="118"/>
      <c r="F38" s="118"/>
      <c r="G38" s="118"/>
      <c r="H38" s="118"/>
      <c r="I38" s="118"/>
    </row>
    <row r="39" spans="1:9" ht="20.25" x14ac:dyDescent="0.3">
      <c r="A39" s="23"/>
      <c r="B39" s="116"/>
      <c r="C39" s="116"/>
      <c r="D39" s="116"/>
      <c r="E39" s="116"/>
      <c r="F39" s="116"/>
      <c r="G39" s="116"/>
      <c r="H39" s="116"/>
      <c r="I39" s="116"/>
    </row>
    <row r="40" spans="1:9" ht="20.25" x14ac:dyDescent="0.2">
      <c r="A40" s="23"/>
      <c r="B40" s="117"/>
      <c r="C40" s="117"/>
      <c r="D40" s="117"/>
      <c r="E40" s="117"/>
      <c r="F40" s="117"/>
      <c r="G40" s="117"/>
      <c r="H40" s="117"/>
      <c r="I40" s="117"/>
    </row>
    <row r="42" spans="1:9" ht="15.75" x14ac:dyDescent="0.25">
      <c r="B42" s="24"/>
    </row>
  </sheetData>
  <mergeCells count="14">
    <mergeCell ref="B33:I33"/>
    <mergeCell ref="A30:I30"/>
    <mergeCell ref="E26:G26"/>
    <mergeCell ref="A20:I20"/>
    <mergeCell ref="A22:I22"/>
    <mergeCell ref="A26:D26"/>
    <mergeCell ref="A29:I29"/>
    <mergeCell ref="B39:I39"/>
    <mergeCell ref="B40:I40"/>
    <mergeCell ref="B35:I35"/>
    <mergeCell ref="B36:I36"/>
    <mergeCell ref="B34:I34"/>
    <mergeCell ref="B37:I37"/>
    <mergeCell ref="B38:I38"/>
  </mergeCells>
  <phoneticPr fontId="2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K106"/>
  <sheetViews>
    <sheetView zoomScaleNormal="100" workbookViewId="0">
      <selection activeCell="A9" sqref="A9"/>
    </sheetView>
  </sheetViews>
  <sheetFormatPr baseColWidth="10" defaultRowHeight="14.25" x14ac:dyDescent="0.25"/>
  <cols>
    <col min="1" max="1" width="15" style="49" customWidth="1"/>
    <col min="2" max="2" width="11.85546875" style="55" customWidth="1"/>
    <col min="3" max="3" width="14.5703125" style="49" customWidth="1"/>
    <col min="4" max="5" width="16.7109375" style="49" customWidth="1"/>
    <col min="6" max="6" width="20" style="49" customWidth="1"/>
    <col min="7" max="7" width="20" style="55" customWidth="1"/>
    <col min="8" max="8" width="15.28515625" style="56" customWidth="1"/>
    <col min="9" max="9" width="14.5703125" style="57" customWidth="1"/>
    <col min="10" max="10" width="13.7109375" style="58" customWidth="1"/>
    <col min="11" max="11" width="29.5703125" style="58" customWidth="1"/>
    <col min="12" max="16384" width="11.42578125" style="5"/>
  </cols>
  <sheetData>
    <row r="1" spans="1:11" s="2" customFormat="1" ht="12.75" x14ac:dyDescent="0.2">
      <c r="A1" s="1"/>
      <c r="B1" s="15"/>
      <c r="C1" s="9"/>
      <c r="D1" s="9"/>
      <c r="E1" s="9"/>
      <c r="F1" s="9"/>
      <c r="G1" s="9"/>
      <c r="H1" s="11"/>
      <c r="I1" s="11"/>
      <c r="J1" s="6"/>
      <c r="K1" s="7"/>
    </row>
    <row r="2" spans="1:11" s="3" customFormat="1" ht="20.25" x14ac:dyDescent="0.35">
      <c r="A2" s="126" t="s">
        <v>19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3" customFormat="1" ht="18" customHeight="1" x14ac:dyDescent="0.35">
      <c r="A3" s="126" t="s">
        <v>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3" customFormat="1" x14ac:dyDescent="0.25">
      <c r="A4" s="4"/>
      <c r="B4" s="16"/>
      <c r="C4" s="10"/>
      <c r="D4" s="10"/>
      <c r="E4" s="10"/>
      <c r="F4" s="10"/>
      <c r="G4" s="10"/>
      <c r="H4" s="12"/>
      <c r="I4" s="12"/>
      <c r="J4" s="8"/>
      <c r="K4" s="48" t="s">
        <v>0</v>
      </c>
    </row>
    <row r="5" spans="1:11" s="3" customFormat="1" ht="12.75" x14ac:dyDescent="0.2">
      <c r="A5" s="4"/>
      <c r="B5" s="16"/>
      <c r="C5" s="10"/>
      <c r="D5" s="10"/>
      <c r="E5" s="10"/>
      <c r="F5" s="10"/>
      <c r="G5" s="10"/>
      <c r="H5" s="12"/>
      <c r="I5" s="13"/>
      <c r="J5" s="8"/>
    </row>
    <row r="6" spans="1:11" s="3" customFormat="1" x14ac:dyDescent="0.25">
      <c r="A6" s="36" t="s">
        <v>15</v>
      </c>
      <c r="B6" s="37"/>
      <c r="C6" s="38"/>
      <c r="D6" s="38"/>
      <c r="E6" s="38"/>
      <c r="F6" s="38"/>
      <c r="G6" s="38"/>
      <c r="H6" s="39"/>
      <c r="I6" s="40"/>
      <c r="J6" s="41"/>
      <c r="K6" s="42" t="s">
        <v>20</v>
      </c>
    </row>
    <row r="7" spans="1:11" ht="25.5" customHeight="1" x14ac:dyDescent="0.2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135">
        <f>SUM(K9:K1048575)</f>
        <v>0</v>
      </c>
      <c r="J7" s="44"/>
      <c r="K7" s="45">
        <f>PORTADA!E25</f>
        <v>46040</v>
      </c>
    </row>
    <row r="8" spans="1:11" ht="50.25" customHeight="1" thickBot="1" x14ac:dyDescent="0.25">
      <c r="A8" s="113" t="s">
        <v>25</v>
      </c>
      <c r="B8" s="128" t="s">
        <v>29</v>
      </c>
      <c r="C8" s="128"/>
      <c r="D8" s="128"/>
      <c r="E8" s="128"/>
      <c r="F8" s="128"/>
      <c r="G8" s="128"/>
      <c r="H8" s="128"/>
      <c r="I8" s="128"/>
      <c r="J8" s="128"/>
      <c r="K8" s="128"/>
    </row>
    <row r="9" spans="1:11" ht="25.5" customHeight="1" thickBot="1" x14ac:dyDescent="0.25">
      <c r="A9" s="46" t="s">
        <v>31</v>
      </c>
      <c r="B9" s="47" t="s">
        <v>32</v>
      </c>
      <c r="C9" s="47" t="s">
        <v>47</v>
      </c>
      <c r="D9" s="47" t="s">
        <v>42</v>
      </c>
      <c r="E9" s="47" t="s">
        <v>48</v>
      </c>
      <c r="F9" s="47" t="s">
        <v>34</v>
      </c>
      <c r="G9" s="47" t="s">
        <v>35</v>
      </c>
      <c r="H9" s="47" t="s">
        <v>49</v>
      </c>
      <c r="I9" s="47" t="s">
        <v>50</v>
      </c>
      <c r="J9" s="47" t="s">
        <v>51</v>
      </c>
      <c r="K9" s="47" t="s">
        <v>52</v>
      </c>
    </row>
    <row r="10" spans="1:11" x14ac:dyDescent="0.25">
      <c r="A10" s="49" t="s">
        <v>53</v>
      </c>
      <c r="B10" s="50" t="s">
        <v>54</v>
      </c>
      <c r="C10" s="51" t="s">
        <v>55</v>
      </c>
      <c r="D10" s="51" t="s">
        <v>56</v>
      </c>
      <c r="E10" s="51" t="s">
        <v>57</v>
      </c>
      <c r="F10" s="51" t="s">
        <v>58</v>
      </c>
      <c r="G10" s="50" t="s">
        <v>58</v>
      </c>
      <c r="H10" s="52">
        <v>0</v>
      </c>
      <c r="I10" s="53">
        <v>0</v>
      </c>
      <c r="J10" s="54">
        <v>61.4</v>
      </c>
      <c r="K10" s="54">
        <v>0</v>
      </c>
    </row>
    <row r="11" spans="1:11" x14ac:dyDescent="0.25">
      <c r="A11" s="49" t="s">
        <v>53</v>
      </c>
      <c r="B11" s="50" t="s">
        <v>59</v>
      </c>
      <c r="C11" s="51" t="s">
        <v>55</v>
      </c>
      <c r="D11" s="51" t="s">
        <v>56</v>
      </c>
      <c r="E11" s="51" t="s">
        <v>57</v>
      </c>
      <c r="F11" s="51" t="s">
        <v>58</v>
      </c>
      <c r="G11" s="50" t="s">
        <v>58</v>
      </c>
      <c r="H11" s="52">
        <v>0</v>
      </c>
      <c r="I11" s="53">
        <v>0</v>
      </c>
      <c r="J11" s="54">
        <v>61.53</v>
      </c>
      <c r="K11" s="54">
        <v>0</v>
      </c>
    </row>
    <row r="12" spans="1:11" x14ac:dyDescent="0.25">
      <c r="A12" s="49" t="s">
        <v>53</v>
      </c>
      <c r="B12" s="50" t="s">
        <v>60</v>
      </c>
      <c r="C12" s="51" t="s">
        <v>55</v>
      </c>
      <c r="D12" s="51" t="s">
        <v>56</v>
      </c>
      <c r="E12" s="51" t="s">
        <v>57</v>
      </c>
      <c r="F12" s="51" t="s">
        <v>58</v>
      </c>
      <c r="G12" s="50" t="s">
        <v>58</v>
      </c>
      <c r="H12" s="52">
        <v>0</v>
      </c>
      <c r="I12" s="53">
        <v>0</v>
      </c>
      <c r="J12" s="54">
        <v>59.21</v>
      </c>
      <c r="K12" s="54">
        <v>0</v>
      </c>
    </row>
    <row r="13" spans="1:11" x14ac:dyDescent="0.25">
      <c r="A13" s="49" t="s">
        <v>53</v>
      </c>
      <c r="B13" s="50" t="s">
        <v>61</v>
      </c>
      <c r="C13" s="51" t="s">
        <v>55</v>
      </c>
      <c r="D13" s="51" t="s">
        <v>56</v>
      </c>
      <c r="E13" s="51" t="s">
        <v>57</v>
      </c>
      <c r="F13" s="51" t="s">
        <v>58</v>
      </c>
      <c r="G13" s="50" t="s">
        <v>58</v>
      </c>
      <c r="H13" s="52">
        <v>0</v>
      </c>
      <c r="I13" s="53">
        <v>0</v>
      </c>
      <c r="J13" s="54">
        <v>59.06</v>
      </c>
      <c r="K13" s="54">
        <v>0</v>
      </c>
    </row>
    <row r="14" spans="1:11" x14ac:dyDescent="0.25">
      <c r="A14" s="49" t="s">
        <v>53</v>
      </c>
      <c r="B14" s="50" t="s">
        <v>62</v>
      </c>
      <c r="C14" s="51" t="s">
        <v>55</v>
      </c>
      <c r="D14" s="51" t="s">
        <v>56</v>
      </c>
      <c r="E14" s="51" t="s">
        <v>57</v>
      </c>
      <c r="F14" s="51" t="s">
        <v>58</v>
      </c>
      <c r="G14" s="50" t="s">
        <v>58</v>
      </c>
      <c r="H14" s="52">
        <v>0</v>
      </c>
      <c r="I14" s="53">
        <v>0</v>
      </c>
      <c r="J14" s="54">
        <v>59.06</v>
      </c>
      <c r="K14" s="54">
        <v>0</v>
      </c>
    </row>
    <row r="15" spans="1:11" x14ac:dyDescent="0.25">
      <c r="A15" s="49" t="s">
        <v>53</v>
      </c>
      <c r="B15" s="50" t="s">
        <v>63</v>
      </c>
      <c r="C15" s="51" t="s">
        <v>55</v>
      </c>
      <c r="D15" s="51" t="s">
        <v>56</v>
      </c>
      <c r="E15" s="51" t="s">
        <v>57</v>
      </c>
      <c r="F15" s="51" t="s">
        <v>58</v>
      </c>
      <c r="G15" s="50" t="s">
        <v>58</v>
      </c>
      <c r="H15" s="52">
        <v>0</v>
      </c>
      <c r="I15" s="53">
        <v>0</v>
      </c>
      <c r="J15" s="54">
        <v>59.04</v>
      </c>
      <c r="K15" s="54">
        <v>0</v>
      </c>
    </row>
    <row r="16" spans="1:11" x14ac:dyDescent="0.25">
      <c r="A16" s="49" t="s">
        <v>53</v>
      </c>
      <c r="B16" s="50" t="s">
        <v>64</v>
      </c>
      <c r="C16" s="51" t="s">
        <v>55</v>
      </c>
      <c r="D16" s="51" t="s">
        <v>56</v>
      </c>
      <c r="E16" s="51" t="s">
        <v>57</v>
      </c>
      <c r="F16" s="51" t="s">
        <v>58</v>
      </c>
      <c r="G16" s="50" t="s">
        <v>58</v>
      </c>
      <c r="H16" s="52">
        <v>0</v>
      </c>
      <c r="I16" s="53">
        <v>0</v>
      </c>
      <c r="J16" s="54">
        <v>57.36</v>
      </c>
      <c r="K16" s="54">
        <v>0</v>
      </c>
    </row>
    <row r="17" spans="1:11" x14ac:dyDescent="0.25">
      <c r="A17" s="49" t="s">
        <v>53</v>
      </c>
      <c r="B17" s="50" t="s">
        <v>65</v>
      </c>
      <c r="C17" s="51" t="s">
        <v>55</v>
      </c>
      <c r="D17" s="51" t="s">
        <v>56</v>
      </c>
      <c r="E17" s="51" t="s">
        <v>57</v>
      </c>
      <c r="F17" s="51" t="s">
        <v>58</v>
      </c>
      <c r="G17" s="50" t="s">
        <v>58</v>
      </c>
      <c r="H17" s="52">
        <v>0</v>
      </c>
      <c r="I17" s="53">
        <v>0</v>
      </c>
      <c r="J17" s="54">
        <v>55.24</v>
      </c>
      <c r="K17" s="54">
        <v>0</v>
      </c>
    </row>
    <row r="18" spans="1:11" x14ac:dyDescent="0.25">
      <c r="A18" s="49" t="s">
        <v>53</v>
      </c>
      <c r="B18" s="50" t="s">
        <v>66</v>
      </c>
      <c r="C18" s="51" t="s">
        <v>55</v>
      </c>
      <c r="D18" s="51" t="s">
        <v>56</v>
      </c>
      <c r="E18" s="51" t="s">
        <v>57</v>
      </c>
      <c r="F18" s="51" t="s">
        <v>58</v>
      </c>
      <c r="G18" s="50" t="s">
        <v>58</v>
      </c>
      <c r="H18" s="52">
        <v>0</v>
      </c>
      <c r="I18" s="53">
        <v>0</v>
      </c>
      <c r="J18" s="54">
        <v>55.14</v>
      </c>
      <c r="K18" s="54">
        <v>0</v>
      </c>
    </row>
    <row r="19" spans="1:11" x14ac:dyDescent="0.25">
      <c r="A19" s="49" t="s">
        <v>53</v>
      </c>
      <c r="B19" s="50" t="s">
        <v>67</v>
      </c>
      <c r="C19" s="51" t="s">
        <v>55</v>
      </c>
      <c r="D19" s="51" t="s">
        <v>56</v>
      </c>
      <c r="E19" s="51" t="s">
        <v>57</v>
      </c>
      <c r="F19" s="51" t="s">
        <v>58</v>
      </c>
      <c r="G19" s="50" t="s">
        <v>58</v>
      </c>
      <c r="H19" s="52">
        <v>0</v>
      </c>
      <c r="I19" s="53">
        <v>0</v>
      </c>
      <c r="J19" s="54">
        <v>52.17</v>
      </c>
      <c r="K19" s="54">
        <v>0</v>
      </c>
    </row>
    <row r="20" spans="1:11" x14ac:dyDescent="0.25">
      <c r="A20" s="49" t="s">
        <v>53</v>
      </c>
      <c r="B20" s="50" t="s">
        <v>68</v>
      </c>
      <c r="C20" s="51" t="s">
        <v>55</v>
      </c>
      <c r="D20" s="51" t="s">
        <v>56</v>
      </c>
      <c r="E20" s="51" t="s">
        <v>57</v>
      </c>
      <c r="F20" s="51" t="s">
        <v>58</v>
      </c>
      <c r="G20" s="50" t="s">
        <v>58</v>
      </c>
      <c r="H20" s="52">
        <v>0</v>
      </c>
      <c r="I20" s="53">
        <v>0</v>
      </c>
      <c r="J20" s="54">
        <v>52.18</v>
      </c>
      <c r="K20" s="54">
        <v>0</v>
      </c>
    </row>
    <row r="21" spans="1:11" x14ac:dyDescent="0.25">
      <c r="A21" s="49" t="s">
        <v>53</v>
      </c>
      <c r="B21" s="50" t="s">
        <v>69</v>
      </c>
      <c r="C21" s="51" t="s">
        <v>55</v>
      </c>
      <c r="D21" s="51" t="s">
        <v>56</v>
      </c>
      <c r="E21" s="51" t="s">
        <v>57</v>
      </c>
      <c r="F21" s="51" t="s">
        <v>58</v>
      </c>
      <c r="G21" s="50" t="s">
        <v>58</v>
      </c>
      <c r="H21" s="52">
        <v>0</v>
      </c>
      <c r="I21" s="53">
        <v>0</v>
      </c>
      <c r="J21" s="54">
        <v>51.8</v>
      </c>
      <c r="K21" s="54">
        <v>0</v>
      </c>
    </row>
    <row r="22" spans="1:11" x14ac:dyDescent="0.25">
      <c r="A22" s="49" t="s">
        <v>53</v>
      </c>
      <c r="B22" s="50" t="s">
        <v>70</v>
      </c>
      <c r="C22" s="51" t="s">
        <v>55</v>
      </c>
      <c r="D22" s="51" t="s">
        <v>56</v>
      </c>
      <c r="E22" s="51" t="s">
        <v>57</v>
      </c>
      <c r="F22" s="51" t="s">
        <v>58</v>
      </c>
      <c r="G22" s="50" t="s">
        <v>58</v>
      </c>
      <c r="H22" s="52">
        <v>0</v>
      </c>
      <c r="I22" s="53">
        <v>0</v>
      </c>
      <c r="J22" s="54">
        <v>52.06</v>
      </c>
      <c r="K22" s="54">
        <v>0</v>
      </c>
    </row>
    <row r="23" spans="1:11" x14ac:dyDescent="0.25">
      <c r="A23" s="49" t="s">
        <v>53</v>
      </c>
      <c r="B23" s="50" t="s">
        <v>71</v>
      </c>
      <c r="C23" s="51" t="s">
        <v>55</v>
      </c>
      <c r="D23" s="51" t="s">
        <v>56</v>
      </c>
      <c r="E23" s="51" t="s">
        <v>57</v>
      </c>
      <c r="F23" s="51" t="s">
        <v>58</v>
      </c>
      <c r="G23" s="50" t="s">
        <v>58</v>
      </c>
      <c r="H23" s="52">
        <v>0</v>
      </c>
      <c r="I23" s="53">
        <v>0</v>
      </c>
      <c r="J23" s="54">
        <v>54.86</v>
      </c>
      <c r="K23" s="54">
        <v>0</v>
      </c>
    </row>
    <row r="24" spans="1:11" x14ac:dyDescent="0.25">
      <c r="A24" s="49" t="s">
        <v>53</v>
      </c>
      <c r="B24" s="50" t="s">
        <v>72</v>
      </c>
      <c r="C24" s="51" t="s">
        <v>55</v>
      </c>
      <c r="D24" s="51" t="s">
        <v>56</v>
      </c>
      <c r="E24" s="51" t="s">
        <v>57</v>
      </c>
      <c r="F24" s="51" t="s">
        <v>58</v>
      </c>
      <c r="G24" s="50" t="s">
        <v>58</v>
      </c>
      <c r="H24" s="52">
        <v>0</v>
      </c>
      <c r="I24" s="53">
        <v>0</v>
      </c>
      <c r="J24" s="54">
        <v>56.4</v>
      </c>
      <c r="K24" s="54">
        <v>0</v>
      </c>
    </row>
    <row r="25" spans="1:11" x14ac:dyDescent="0.25">
      <c r="A25" s="49" t="s">
        <v>53</v>
      </c>
      <c r="B25" s="55" t="s">
        <v>73</v>
      </c>
      <c r="C25" s="49" t="s">
        <v>55</v>
      </c>
      <c r="D25" s="49" t="s">
        <v>56</v>
      </c>
      <c r="E25" s="49" t="s">
        <v>57</v>
      </c>
      <c r="F25" s="49" t="s">
        <v>58</v>
      </c>
      <c r="G25" s="55" t="s">
        <v>58</v>
      </c>
      <c r="H25" s="56">
        <v>0</v>
      </c>
      <c r="I25" s="57">
        <v>0</v>
      </c>
      <c r="J25" s="58">
        <v>66</v>
      </c>
      <c r="K25" s="58">
        <v>0</v>
      </c>
    </row>
    <row r="26" spans="1:11" x14ac:dyDescent="0.25">
      <c r="A26" s="49" t="s">
        <v>53</v>
      </c>
      <c r="B26" s="55" t="s">
        <v>74</v>
      </c>
      <c r="C26" s="49" t="s">
        <v>55</v>
      </c>
      <c r="D26" s="49" t="s">
        <v>56</v>
      </c>
      <c r="E26" s="49" t="s">
        <v>57</v>
      </c>
      <c r="F26" s="49" t="s">
        <v>58</v>
      </c>
      <c r="G26" s="55" t="s">
        <v>58</v>
      </c>
      <c r="H26" s="56">
        <v>0</v>
      </c>
      <c r="I26" s="57">
        <v>0</v>
      </c>
      <c r="J26" s="58">
        <v>66.319999999999993</v>
      </c>
      <c r="K26" s="58">
        <v>0</v>
      </c>
    </row>
    <row r="27" spans="1:11" x14ac:dyDescent="0.25">
      <c r="A27" s="49" t="s">
        <v>53</v>
      </c>
      <c r="B27" s="55" t="s">
        <v>75</v>
      </c>
      <c r="C27" s="49" t="s">
        <v>55</v>
      </c>
      <c r="D27" s="49" t="s">
        <v>56</v>
      </c>
      <c r="E27" s="49" t="s">
        <v>57</v>
      </c>
      <c r="F27" s="49" t="s">
        <v>58</v>
      </c>
      <c r="G27" s="55" t="s">
        <v>58</v>
      </c>
      <c r="H27" s="56">
        <v>0</v>
      </c>
      <c r="I27" s="57">
        <v>0</v>
      </c>
      <c r="J27" s="58">
        <v>67.44</v>
      </c>
      <c r="K27" s="58">
        <v>0</v>
      </c>
    </row>
    <row r="28" spans="1:11" x14ac:dyDescent="0.25">
      <c r="A28" s="49" t="s">
        <v>53</v>
      </c>
      <c r="B28" s="55" t="s">
        <v>76</v>
      </c>
      <c r="C28" s="49" t="s">
        <v>55</v>
      </c>
      <c r="D28" s="49" t="s">
        <v>56</v>
      </c>
      <c r="E28" s="49" t="s">
        <v>57</v>
      </c>
      <c r="F28" s="49" t="s">
        <v>58</v>
      </c>
      <c r="G28" s="55" t="s">
        <v>58</v>
      </c>
      <c r="H28" s="56">
        <v>0</v>
      </c>
      <c r="I28" s="57">
        <v>0</v>
      </c>
      <c r="J28" s="58">
        <v>96.18</v>
      </c>
      <c r="K28" s="58">
        <v>0</v>
      </c>
    </row>
    <row r="29" spans="1:11" x14ac:dyDescent="0.25">
      <c r="A29" s="49" t="s">
        <v>53</v>
      </c>
      <c r="B29" s="55" t="s">
        <v>77</v>
      </c>
      <c r="C29" s="49" t="s">
        <v>55</v>
      </c>
      <c r="D29" s="49" t="s">
        <v>56</v>
      </c>
      <c r="E29" s="49" t="s">
        <v>57</v>
      </c>
      <c r="F29" s="49" t="s">
        <v>58</v>
      </c>
      <c r="G29" s="55" t="s">
        <v>58</v>
      </c>
      <c r="H29" s="56">
        <v>0</v>
      </c>
      <c r="I29" s="57">
        <v>0</v>
      </c>
      <c r="J29" s="58">
        <v>85.49</v>
      </c>
      <c r="K29" s="58">
        <v>0</v>
      </c>
    </row>
    <row r="30" spans="1:11" x14ac:dyDescent="0.25">
      <c r="A30" s="49" t="s">
        <v>53</v>
      </c>
      <c r="B30" s="55" t="s">
        <v>78</v>
      </c>
      <c r="C30" s="49" t="s">
        <v>55</v>
      </c>
      <c r="D30" s="49" t="s">
        <v>56</v>
      </c>
      <c r="E30" s="49" t="s">
        <v>57</v>
      </c>
      <c r="F30" s="49" t="s">
        <v>58</v>
      </c>
      <c r="G30" s="55" t="s">
        <v>58</v>
      </c>
      <c r="H30" s="56">
        <v>0</v>
      </c>
      <c r="I30" s="57">
        <v>0</v>
      </c>
      <c r="J30" s="58">
        <v>82.51</v>
      </c>
      <c r="K30" s="58">
        <v>0</v>
      </c>
    </row>
    <row r="31" spans="1:11" x14ac:dyDescent="0.25">
      <c r="A31" s="49" t="s">
        <v>53</v>
      </c>
      <c r="B31" s="55" t="s">
        <v>79</v>
      </c>
      <c r="C31" s="49" t="s">
        <v>55</v>
      </c>
      <c r="D31" s="49" t="s">
        <v>56</v>
      </c>
      <c r="E31" s="49" t="s">
        <v>57</v>
      </c>
      <c r="F31" s="49" t="s">
        <v>58</v>
      </c>
      <c r="G31" s="55" t="s">
        <v>58</v>
      </c>
      <c r="H31" s="56">
        <v>0</v>
      </c>
      <c r="I31" s="57">
        <v>0</v>
      </c>
      <c r="J31" s="58">
        <v>82.35</v>
      </c>
      <c r="K31" s="58">
        <v>0</v>
      </c>
    </row>
    <row r="32" spans="1:11" x14ac:dyDescent="0.25">
      <c r="A32" s="49" t="s">
        <v>53</v>
      </c>
      <c r="B32" s="55" t="s">
        <v>80</v>
      </c>
      <c r="C32" s="49" t="s">
        <v>55</v>
      </c>
      <c r="D32" s="49" t="s">
        <v>56</v>
      </c>
      <c r="E32" s="49" t="s">
        <v>57</v>
      </c>
      <c r="F32" s="49" t="s">
        <v>58</v>
      </c>
      <c r="G32" s="55" t="s">
        <v>58</v>
      </c>
      <c r="H32" s="56">
        <v>0</v>
      </c>
      <c r="I32" s="57">
        <v>0</v>
      </c>
      <c r="J32" s="58">
        <v>65.14</v>
      </c>
      <c r="K32" s="58">
        <v>0</v>
      </c>
    </row>
    <row r="33" spans="1:11" x14ac:dyDescent="0.25">
      <c r="A33" s="49" t="s">
        <v>53</v>
      </c>
      <c r="B33" s="55" t="s">
        <v>81</v>
      </c>
      <c r="C33" s="49" t="s">
        <v>55</v>
      </c>
      <c r="D33" s="49" t="s">
        <v>56</v>
      </c>
      <c r="E33" s="49" t="s">
        <v>57</v>
      </c>
      <c r="F33" s="49" t="s">
        <v>58</v>
      </c>
      <c r="G33" s="55" t="s">
        <v>58</v>
      </c>
      <c r="H33" s="56">
        <v>0</v>
      </c>
      <c r="I33" s="57">
        <v>0</v>
      </c>
      <c r="J33" s="58">
        <v>64.319999999999993</v>
      </c>
      <c r="K33" s="58">
        <v>0</v>
      </c>
    </row>
    <row r="34" spans="1:11" x14ac:dyDescent="0.25">
      <c r="A34" s="49" t="s">
        <v>53</v>
      </c>
      <c r="B34" s="55" t="s">
        <v>54</v>
      </c>
      <c r="C34" s="49" t="s">
        <v>82</v>
      </c>
      <c r="D34" s="49" t="s">
        <v>56</v>
      </c>
      <c r="E34" s="49" t="s">
        <v>57</v>
      </c>
      <c r="F34" s="49" t="s">
        <v>58</v>
      </c>
      <c r="G34" s="55" t="s">
        <v>58</v>
      </c>
      <c r="H34" s="56">
        <v>0</v>
      </c>
      <c r="I34" s="57">
        <v>0</v>
      </c>
      <c r="J34" s="58">
        <v>61.28</v>
      </c>
      <c r="K34" s="58">
        <v>0</v>
      </c>
    </row>
    <row r="35" spans="1:11" x14ac:dyDescent="0.25">
      <c r="A35" s="49" t="s">
        <v>53</v>
      </c>
      <c r="B35" s="55" t="s">
        <v>59</v>
      </c>
      <c r="C35" s="49" t="s">
        <v>82</v>
      </c>
      <c r="D35" s="49" t="s">
        <v>56</v>
      </c>
      <c r="E35" s="49" t="s">
        <v>57</v>
      </c>
      <c r="F35" s="49" t="s">
        <v>58</v>
      </c>
      <c r="G35" s="55" t="s">
        <v>58</v>
      </c>
      <c r="H35" s="56">
        <v>0</v>
      </c>
      <c r="I35" s="57">
        <v>0</v>
      </c>
      <c r="J35" s="58">
        <v>61.41</v>
      </c>
      <c r="K35" s="58">
        <v>0</v>
      </c>
    </row>
    <row r="36" spans="1:11" x14ac:dyDescent="0.25">
      <c r="A36" s="49" t="s">
        <v>53</v>
      </c>
      <c r="B36" s="55" t="s">
        <v>60</v>
      </c>
      <c r="C36" s="49" t="s">
        <v>82</v>
      </c>
      <c r="D36" s="49" t="s">
        <v>56</v>
      </c>
      <c r="E36" s="49" t="s">
        <v>57</v>
      </c>
      <c r="F36" s="49" t="s">
        <v>58</v>
      </c>
      <c r="G36" s="55" t="s">
        <v>58</v>
      </c>
      <c r="H36" s="56">
        <v>0</v>
      </c>
      <c r="I36" s="57">
        <v>0</v>
      </c>
      <c r="J36" s="58">
        <v>59.09</v>
      </c>
      <c r="K36" s="58">
        <v>0</v>
      </c>
    </row>
    <row r="37" spans="1:11" x14ac:dyDescent="0.25">
      <c r="A37" s="49" t="s">
        <v>53</v>
      </c>
      <c r="B37" s="55" t="s">
        <v>61</v>
      </c>
      <c r="C37" s="49" t="s">
        <v>82</v>
      </c>
      <c r="D37" s="49" t="s">
        <v>56</v>
      </c>
      <c r="E37" s="49" t="s">
        <v>57</v>
      </c>
      <c r="F37" s="49" t="s">
        <v>58</v>
      </c>
      <c r="G37" s="55" t="s">
        <v>58</v>
      </c>
      <c r="H37" s="56">
        <v>0</v>
      </c>
      <c r="I37" s="57">
        <v>0</v>
      </c>
      <c r="J37" s="58">
        <v>58.95</v>
      </c>
      <c r="K37" s="58">
        <v>0</v>
      </c>
    </row>
    <row r="38" spans="1:11" x14ac:dyDescent="0.25">
      <c r="A38" s="49" t="s">
        <v>53</v>
      </c>
      <c r="B38" s="55" t="s">
        <v>62</v>
      </c>
      <c r="C38" s="49" t="s">
        <v>82</v>
      </c>
      <c r="D38" s="49" t="s">
        <v>56</v>
      </c>
      <c r="E38" s="49" t="s">
        <v>57</v>
      </c>
      <c r="F38" s="49" t="s">
        <v>58</v>
      </c>
      <c r="G38" s="55" t="s">
        <v>58</v>
      </c>
      <c r="H38" s="56">
        <v>0</v>
      </c>
      <c r="I38" s="57">
        <v>0</v>
      </c>
      <c r="J38" s="58">
        <v>58.95</v>
      </c>
      <c r="K38" s="58">
        <v>0</v>
      </c>
    </row>
    <row r="39" spans="1:11" x14ac:dyDescent="0.25">
      <c r="A39" s="49" t="s">
        <v>53</v>
      </c>
      <c r="B39" s="55" t="s">
        <v>63</v>
      </c>
      <c r="C39" s="49" t="s">
        <v>82</v>
      </c>
      <c r="D39" s="49" t="s">
        <v>56</v>
      </c>
      <c r="E39" s="49" t="s">
        <v>57</v>
      </c>
      <c r="F39" s="49" t="s">
        <v>58</v>
      </c>
      <c r="G39" s="55" t="s">
        <v>58</v>
      </c>
      <c r="H39" s="56">
        <v>0</v>
      </c>
      <c r="I39" s="57">
        <v>0</v>
      </c>
      <c r="J39" s="58">
        <v>58.92</v>
      </c>
      <c r="K39" s="58">
        <v>0</v>
      </c>
    </row>
    <row r="40" spans="1:11" x14ac:dyDescent="0.25">
      <c r="A40" s="49" t="s">
        <v>53</v>
      </c>
      <c r="B40" s="55" t="s">
        <v>64</v>
      </c>
      <c r="C40" s="49" t="s">
        <v>82</v>
      </c>
      <c r="D40" s="49" t="s">
        <v>56</v>
      </c>
      <c r="E40" s="49" t="s">
        <v>57</v>
      </c>
      <c r="F40" s="49" t="s">
        <v>58</v>
      </c>
      <c r="G40" s="55" t="s">
        <v>58</v>
      </c>
      <c r="H40" s="56">
        <v>0</v>
      </c>
      <c r="I40" s="57">
        <v>0</v>
      </c>
      <c r="J40" s="58">
        <v>57.25</v>
      </c>
      <c r="K40" s="58">
        <v>0</v>
      </c>
    </row>
    <row r="41" spans="1:11" x14ac:dyDescent="0.25">
      <c r="A41" s="49" t="s">
        <v>53</v>
      </c>
      <c r="B41" s="55" t="s">
        <v>65</v>
      </c>
      <c r="C41" s="49" t="s">
        <v>82</v>
      </c>
      <c r="D41" s="49" t="s">
        <v>56</v>
      </c>
      <c r="E41" s="49" t="s">
        <v>57</v>
      </c>
      <c r="F41" s="49" t="s">
        <v>58</v>
      </c>
      <c r="G41" s="55" t="s">
        <v>58</v>
      </c>
      <c r="H41" s="56">
        <v>0</v>
      </c>
      <c r="I41" s="57">
        <v>0</v>
      </c>
      <c r="J41" s="58">
        <v>55.12</v>
      </c>
      <c r="K41" s="58">
        <v>0</v>
      </c>
    </row>
    <row r="42" spans="1:11" x14ac:dyDescent="0.25">
      <c r="A42" s="49" t="s">
        <v>53</v>
      </c>
      <c r="B42" s="55" t="s">
        <v>66</v>
      </c>
      <c r="C42" s="49" t="s">
        <v>82</v>
      </c>
      <c r="D42" s="49" t="s">
        <v>56</v>
      </c>
      <c r="E42" s="49" t="s">
        <v>57</v>
      </c>
      <c r="F42" s="49" t="s">
        <v>58</v>
      </c>
      <c r="G42" s="55" t="s">
        <v>58</v>
      </c>
      <c r="H42" s="56">
        <v>0</v>
      </c>
      <c r="I42" s="57">
        <v>0</v>
      </c>
      <c r="J42" s="58">
        <v>55.01</v>
      </c>
      <c r="K42" s="58">
        <v>0</v>
      </c>
    </row>
    <row r="43" spans="1:11" x14ac:dyDescent="0.25">
      <c r="A43" s="49" t="s">
        <v>53</v>
      </c>
      <c r="B43" s="55" t="s">
        <v>67</v>
      </c>
      <c r="C43" s="49" t="s">
        <v>82</v>
      </c>
      <c r="D43" s="49" t="s">
        <v>56</v>
      </c>
      <c r="E43" s="49" t="s">
        <v>57</v>
      </c>
      <c r="F43" s="49" t="s">
        <v>58</v>
      </c>
      <c r="G43" s="55" t="s">
        <v>58</v>
      </c>
      <c r="H43" s="56">
        <v>0</v>
      </c>
      <c r="I43" s="57">
        <v>0</v>
      </c>
      <c r="J43" s="58">
        <v>52.05</v>
      </c>
      <c r="K43" s="58">
        <v>0</v>
      </c>
    </row>
    <row r="44" spans="1:11" x14ac:dyDescent="0.25">
      <c r="A44" s="49" t="s">
        <v>53</v>
      </c>
      <c r="B44" s="55" t="s">
        <v>68</v>
      </c>
      <c r="C44" s="49" t="s">
        <v>82</v>
      </c>
      <c r="D44" s="49" t="s">
        <v>56</v>
      </c>
      <c r="E44" s="49" t="s">
        <v>57</v>
      </c>
      <c r="F44" s="49" t="s">
        <v>58</v>
      </c>
      <c r="G44" s="55" t="s">
        <v>58</v>
      </c>
      <c r="H44" s="56">
        <v>0</v>
      </c>
      <c r="I44" s="57">
        <v>0</v>
      </c>
      <c r="J44" s="58">
        <v>52.06</v>
      </c>
      <c r="K44" s="58">
        <v>0</v>
      </c>
    </row>
    <row r="45" spans="1:11" x14ac:dyDescent="0.25">
      <c r="A45" s="49" t="s">
        <v>53</v>
      </c>
      <c r="B45" s="55" t="s">
        <v>69</v>
      </c>
      <c r="C45" s="49" t="s">
        <v>82</v>
      </c>
      <c r="D45" s="49" t="s">
        <v>56</v>
      </c>
      <c r="E45" s="49" t="s">
        <v>57</v>
      </c>
      <c r="F45" s="49" t="s">
        <v>58</v>
      </c>
      <c r="G45" s="55" t="s">
        <v>58</v>
      </c>
      <c r="H45" s="56">
        <v>0</v>
      </c>
      <c r="I45" s="57">
        <v>0</v>
      </c>
      <c r="J45" s="58">
        <v>51.68</v>
      </c>
      <c r="K45" s="58">
        <v>0</v>
      </c>
    </row>
    <row r="46" spans="1:11" x14ac:dyDescent="0.25">
      <c r="A46" s="49" t="s">
        <v>53</v>
      </c>
      <c r="B46" s="55" t="s">
        <v>70</v>
      </c>
      <c r="C46" s="49" t="s">
        <v>82</v>
      </c>
      <c r="D46" s="49" t="s">
        <v>56</v>
      </c>
      <c r="E46" s="49" t="s">
        <v>57</v>
      </c>
      <c r="F46" s="49" t="s">
        <v>58</v>
      </c>
      <c r="G46" s="55" t="s">
        <v>58</v>
      </c>
      <c r="H46" s="56">
        <v>0</v>
      </c>
      <c r="I46" s="57">
        <v>0</v>
      </c>
      <c r="J46" s="58">
        <v>51.93</v>
      </c>
      <c r="K46" s="58">
        <v>0</v>
      </c>
    </row>
    <row r="47" spans="1:11" x14ac:dyDescent="0.25">
      <c r="A47" s="49" t="s">
        <v>53</v>
      </c>
      <c r="B47" s="55" t="s">
        <v>71</v>
      </c>
      <c r="C47" s="49" t="s">
        <v>82</v>
      </c>
      <c r="D47" s="49" t="s">
        <v>56</v>
      </c>
      <c r="E47" s="49" t="s">
        <v>57</v>
      </c>
      <c r="F47" s="49" t="s">
        <v>58</v>
      </c>
      <c r="G47" s="55" t="s">
        <v>58</v>
      </c>
      <c r="H47" s="56">
        <v>0</v>
      </c>
      <c r="I47" s="57">
        <v>0</v>
      </c>
      <c r="J47" s="58">
        <v>54.72</v>
      </c>
      <c r="K47" s="58">
        <v>0</v>
      </c>
    </row>
    <row r="48" spans="1:11" x14ac:dyDescent="0.25">
      <c r="A48" s="49" t="s">
        <v>53</v>
      </c>
      <c r="B48" s="55" t="s">
        <v>72</v>
      </c>
      <c r="C48" s="49" t="s">
        <v>82</v>
      </c>
      <c r="D48" s="49" t="s">
        <v>56</v>
      </c>
      <c r="E48" s="49" t="s">
        <v>57</v>
      </c>
      <c r="F48" s="49" t="s">
        <v>58</v>
      </c>
      <c r="G48" s="55" t="s">
        <v>58</v>
      </c>
      <c r="H48" s="56">
        <v>0</v>
      </c>
      <c r="I48" s="57">
        <v>0</v>
      </c>
      <c r="J48" s="58">
        <v>56.27</v>
      </c>
      <c r="K48" s="58">
        <v>0</v>
      </c>
    </row>
    <row r="49" spans="1:11" x14ac:dyDescent="0.25">
      <c r="A49" s="49" t="s">
        <v>53</v>
      </c>
      <c r="B49" s="55" t="s">
        <v>73</v>
      </c>
      <c r="C49" s="49" t="s">
        <v>82</v>
      </c>
      <c r="D49" s="49" t="s">
        <v>56</v>
      </c>
      <c r="E49" s="49" t="s">
        <v>57</v>
      </c>
      <c r="F49" s="49" t="s">
        <v>58</v>
      </c>
      <c r="G49" s="55" t="s">
        <v>58</v>
      </c>
      <c r="H49" s="56">
        <v>0</v>
      </c>
      <c r="I49" s="57">
        <v>0</v>
      </c>
      <c r="J49" s="58">
        <v>65.86</v>
      </c>
      <c r="K49" s="58">
        <v>0</v>
      </c>
    </row>
    <row r="50" spans="1:11" x14ac:dyDescent="0.25">
      <c r="A50" s="49" t="s">
        <v>53</v>
      </c>
      <c r="B50" s="55" t="s">
        <v>74</v>
      </c>
      <c r="C50" s="49" t="s">
        <v>82</v>
      </c>
      <c r="D50" s="49" t="s">
        <v>56</v>
      </c>
      <c r="E50" s="49" t="s">
        <v>57</v>
      </c>
      <c r="F50" s="49" t="s">
        <v>58</v>
      </c>
      <c r="G50" s="55" t="s">
        <v>58</v>
      </c>
      <c r="H50" s="56">
        <v>0</v>
      </c>
      <c r="I50" s="57">
        <v>0</v>
      </c>
      <c r="J50" s="58">
        <v>66.180000000000007</v>
      </c>
      <c r="K50" s="58">
        <v>0</v>
      </c>
    </row>
    <row r="51" spans="1:11" x14ac:dyDescent="0.25">
      <c r="A51" s="49" t="s">
        <v>53</v>
      </c>
      <c r="B51" s="55" t="s">
        <v>75</v>
      </c>
      <c r="C51" s="49" t="s">
        <v>82</v>
      </c>
      <c r="D51" s="49" t="s">
        <v>56</v>
      </c>
      <c r="E51" s="49" t="s">
        <v>57</v>
      </c>
      <c r="F51" s="49" t="s">
        <v>58</v>
      </c>
      <c r="G51" s="55" t="s">
        <v>58</v>
      </c>
      <c r="H51" s="56">
        <v>0</v>
      </c>
      <c r="I51" s="57">
        <v>0</v>
      </c>
      <c r="J51" s="58">
        <v>67.290000000000006</v>
      </c>
      <c r="K51" s="58">
        <v>0</v>
      </c>
    </row>
    <row r="52" spans="1:11" x14ac:dyDescent="0.25">
      <c r="A52" s="49" t="s">
        <v>53</v>
      </c>
      <c r="B52" s="55" t="s">
        <v>76</v>
      </c>
      <c r="C52" s="49" t="s">
        <v>82</v>
      </c>
      <c r="D52" s="49" t="s">
        <v>56</v>
      </c>
      <c r="E52" s="49" t="s">
        <v>57</v>
      </c>
      <c r="F52" s="49" t="s">
        <v>58</v>
      </c>
      <c r="G52" s="55" t="s">
        <v>58</v>
      </c>
      <c r="H52" s="56">
        <v>0</v>
      </c>
      <c r="I52" s="57">
        <v>0</v>
      </c>
      <c r="J52" s="58">
        <v>95.98</v>
      </c>
      <c r="K52" s="58">
        <v>0</v>
      </c>
    </row>
    <row r="53" spans="1:11" x14ac:dyDescent="0.25">
      <c r="A53" s="49" t="s">
        <v>53</v>
      </c>
      <c r="B53" s="55" t="s">
        <v>77</v>
      </c>
      <c r="C53" s="49" t="s">
        <v>82</v>
      </c>
      <c r="D53" s="49" t="s">
        <v>56</v>
      </c>
      <c r="E53" s="49" t="s">
        <v>57</v>
      </c>
      <c r="F53" s="49" t="s">
        <v>58</v>
      </c>
      <c r="G53" s="55" t="s">
        <v>58</v>
      </c>
      <c r="H53" s="56">
        <v>0</v>
      </c>
      <c r="I53" s="57">
        <v>0</v>
      </c>
      <c r="J53" s="58">
        <v>85.31</v>
      </c>
      <c r="K53" s="58">
        <v>0</v>
      </c>
    </row>
    <row r="54" spans="1:11" x14ac:dyDescent="0.25">
      <c r="A54" s="49" t="s">
        <v>53</v>
      </c>
      <c r="B54" s="55" t="s">
        <v>78</v>
      </c>
      <c r="C54" s="49" t="s">
        <v>82</v>
      </c>
      <c r="D54" s="49" t="s">
        <v>56</v>
      </c>
      <c r="E54" s="49" t="s">
        <v>57</v>
      </c>
      <c r="F54" s="49" t="s">
        <v>58</v>
      </c>
      <c r="G54" s="55" t="s">
        <v>58</v>
      </c>
      <c r="H54" s="56">
        <v>0</v>
      </c>
      <c r="I54" s="57">
        <v>0</v>
      </c>
      <c r="J54" s="58">
        <v>82.35</v>
      </c>
      <c r="K54" s="58">
        <v>0</v>
      </c>
    </row>
    <row r="55" spans="1:11" x14ac:dyDescent="0.25">
      <c r="A55" s="49" t="s">
        <v>53</v>
      </c>
      <c r="B55" s="55" t="s">
        <v>79</v>
      </c>
      <c r="C55" s="49" t="s">
        <v>82</v>
      </c>
      <c r="D55" s="49" t="s">
        <v>56</v>
      </c>
      <c r="E55" s="49" t="s">
        <v>57</v>
      </c>
      <c r="F55" s="49" t="s">
        <v>58</v>
      </c>
      <c r="G55" s="55" t="s">
        <v>58</v>
      </c>
      <c r="H55" s="56">
        <v>0</v>
      </c>
      <c r="I55" s="57">
        <v>0</v>
      </c>
      <c r="J55" s="58">
        <v>82.2</v>
      </c>
      <c r="K55" s="58">
        <v>0</v>
      </c>
    </row>
    <row r="56" spans="1:11" x14ac:dyDescent="0.25">
      <c r="A56" s="49" t="s">
        <v>53</v>
      </c>
      <c r="B56" s="55" t="s">
        <v>80</v>
      </c>
      <c r="C56" s="49" t="s">
        <v>82</v>
      </c>
      <c r="D56" s="49" t="s">
        <v>56</v>
      </c>
      <c r="E56" s="49" t="s">
        <v>57</v>
      </c>
      <c r="F56" s="49" t="s">
        <v>58</v>
      </c>
      <c r="G56" s="55" t="s">
        <v>58</v>
      </c>
      <c r="H56" s="56">
        <v>0</v>
      </c>
      <c r="I56" s="57">
        <v>0</v>
      </c>
      <c r="J56" s="58">
        <v>65.010000000000005</v>
      </c>
      <c r="K56" s="58">
        <v>0</v>
      </c>
    </row>
    <row r="57" spans="1:11" x14ac:dyDescent="0.25">
      <c r="A57" s="49" t="s">
        <v>53</v>
      </c>
      <c r="B57" s="55" t="s">
        <v>81</v>
      </c>
      <c r="C57" s="49" t="s">
        <v>82</v>
      </c>
      <c r="D57" s="49" t="s">
        <v>56</v>
      </c>
      <c r="E57" s="49" t="s">
        <v>57</v>
      </c>
      <c r="F57" s="49" t="s">
        <v>58</v>
      </c>
      <c r="G57" s="55" t="s">
        <v>58</v>
      </c>
      <c r="H57" s="56">
        <v>0</v>
      </c>
      <c r="I57" s="57">
        <v>0</v>
      </c>
      <c r="J57" s="58">
        <v>64.209999999999994</v>
      </c>
      <c r="K57" s="58">
        <v>0</v>
      </c>
    </row>
    <row r="58" spans="1:11" x14ac:dyDescent="0.25">
      <c r="A58" s="49" t="s">
        <v>53</v>
      </c>
      <c r="B58" s="55" t="s">
        <v>54</v>
      </c>
      <c r="C58" s="49" t="s">
        <v>83</v>
      </c>
      <c r="D58" s="49" t="s">
        <v>56</v>
      </c>
      <c r="E58" s="49" t="s">
        <v>57</v>
      </c>
      <c r="F58" s="49" t="s">
        <v>58</v>
      </c>
      <c r="G58" s="55" t="s">
        <v>58</v>
      </c>
      <c r="H58" s="56">
        <v>0</v>
      </c>
      <c r="I58" s="57">
        <v>0</v>
      </c>
      <c r="J58" s="58">
        <v>61.88</v>
      </c>
      <c r="K58" s="58">
        <v>0</v>
      </c>
    </row>
    <row r="59" spans="1:11" x14ac:dyDescent="0.25">
      <c r="A59" s="49" t="s">
        <v>53</v>
      </c>
      <c r="B59" s="55" t="s">
        <v>59</v>
      </c>
      <c r="C59" s="49" t="s">
        <v>83</v>
      </c>
      <c r="D59" s="49" t="s">
        <v>56</v>
      </c>
      <c r="E59" s="49" t="s">
        <v>57</v>
      </c>
      <c r="F59" s="49" t="s">
        <v>58</v>
      </c>
      <c r="G59" s="55" t="s">
        <v>58</v>
      </c>
      <c r="H59" s="56">
        <v>0</v>
      </c>
      <c r="I59" s="57">
        <v>0</v>
      </c>
      <c r="J59" s="58">
        <v>61.98</v>
      </c>
      <c r="K59" s="58">
        <v>0</v>
      </c>
    </row>
    <row r="60" spans="1:11" x14ac:dyDescent="0.25">
      <c r="A60" s="49" t="s">
        <v>53</v>
      </c>
      <c r="B60" s="55" t="s">
        <v>60</v>
      </c>
      <c r="C60" s="49" t="s">
        <v>83</v>
      </c>
      <c r="D60" s="49" t="s">
        <v>56</v>
      </c>
      <c r="E60" s="49" t="s">
        <v>57</v>
      </c>
      <c r="F60" s="49" t="s">
        <v>58</v>
      </c>
      <c r="G60" s="55" t="s">
        <v>58</v>
      </c>
      <c r="H60" s="56">
        <v>0</v>
      </c>
      <c r="I60" s="57">
        <v>0</v>
      </c>
      <c r="J60" s="58">
        <v>59.64</v>
      </c>
      <c r="K60" s="58">
        <v>0</v>
      </c>
    </row>
    <row r="61" spans="1:11" x14ac:dyDescent="0.25">
      <c r="A61" s="49" t="s">
        <v>53</v>
      </c>
      <c r="B61" s="55" t="s">
        <v>61</v>
      </c>
      <c r="C61" s="49" t="s">
        <v>83</v>
      </c>
      <c r="D61" s="49" t="s">
        <v>56</v>
      </c>
      <c r="E61" s="49" t="s">
        <v>57</v>
      </c>
      <c r="F61" s="49" t="s">
        <v>58</v>
      </c>
      <c r="G61" s="55" t="s">
        <v>58</v>
      </c>
      <c r="H61" s="56">
        <v>0</v>
      </c>
      <c r="I61" s="57">
        <v>0</v>
      </c>
      <c r="J61" s="58">
        <v>59.49</v>
      </c>
      <c r="K61" s="58">
        <v>0</v>
      </c>
    </row>
    <row r="62" spans="1:11" x14ac:dyDescent="0.25">
      <c r="A62" s="49" t="s">
        <v>53</v>
      </c>
      <c r="B62" s="55" t="s">
        <v>62</v>
      </c>
      <c r="C62" s="49" t="s">
        <v>83</v>
      </c>
      <c r="D62" s="49" t="s">
        <v>56</v>
      </c>
      <c r="E62" s="49" t="s">
        <v>57</v>
      </c>
      <c r="F62" s="49" t="s">
        <v>58</v>
      </c>
      <c r="G62" s="55" t="s">
        <v>58</v>
      </c>
      <c r="H62" s="56">
        <v>0</v>
      </c>
      <c r="I62" s="57">
        <v>0</v>
      </c>
      <c r="J62" s="58">
        <v>59.49</v>
      </c>
      <c r="K62" s="58">
        <v>0</v>
      </c>
    </row>
    <row r="63" spans="1:11" x14ac:dyDescent="0.25">
      <c r="A63" s="49" t="s">
        <v>53</v>
      </c>
      <c r="B63" s="55" t="s">
        <v>63</v>
      </c>
      <c r="C63" s="49" t="s">
        <v>83</v>
      </c>
      <c r="D63" s="49" t="s">
        <v>56</v>
      </c>
      <c r="E63" s="49" t="s">
        <v>57</v>
      </c>
      <c r="F63" s="49" t="s">
        <v>58</v>
      </c>
      <c r="G63" s="55" t="s">
        <v>58</v>
      </c>
      <c r="H63" s="56">
        <v>0</v>
      </c>
      <c r="I63" s="57">
        <v>0</v>
      </c>
      <c r="J63" s="58">
        <v>59.52</v>
      </c>
      <c r="K63" s="58">
        <v>0</v>
      </c>
    </row>
    <row r="64" spans="1:11" x14ac:dyDescent="0.25">
      <c r="A64" s="49" t="s">
        <v>53</v>
      </c>
      <c r="B64" s="55" t="s">
        <v>64</v>
      </c>
      <c r="C64" s="49" t="s">
        <v>83</v>
      </c>
      <c r="D64" s="49" t="s">
        <v>56</v>
      </c>
      <c r="E64" s="49" t="s">
        <v>57</v>
      </c>
      <c r="F64" s="49" t="s">
        <v>58</v>
      </c>
      <c r="G64" s="55" t="s">
        <v>58</v>
      </c>
      <c r="H64" s="56">
        <v>0</v>
      </c>
      <c r="I64" s="57">
        <v>0</v>
      </c>
      <c r="J64" s="58">
        <v>57.8</v>
      </c>
      <c r="K64" s="58">
        <v>0</v>
      </c>
    </row>
    <row r="65" spans="1:11" x14ac:dyDescent="0.25">
      <c r="A65" s="49" t="s">
        <v>53</v>
      </c>
      <c r="B65" s="55" t="s">
        <v>65</v>
      </c>
      <c r="C65" s="49" t="s">
        <v>83</v>
      </c>
      <c r="D65" s="49" t="s">
        <v>56</v>
      </c>
      <c r="E65" s="49" t="s">
        <v>57</v>
      </c>
      <c r="F65" s="49" t="s">
        <v>58</v>
      </c>
      <c r="G65" s="55" t="s">
        <v>58</v>
      </c>
      <c r="H65" s="56">
        <v>0</v>
      </c>
      <c r="I65" s="57">
        <v>0</v>
      </c>
      <c r="J65" s="58">
        <v>56.14</v>
      </c>
      <c r="K65" s="58">
        <v>0</v>
      </c>
    </row>
    <row r="66" spans="1:11" x14ac:dyDescent="0.25">
      <c r="A66" s="49" t="s">
        <v>53</v>
      </c>
      <c r="B66" s="55" t="s">
        <v>66</v>
      </c>
      <c r="C66" s="49" t="s">
        <v>83</v>
      </c>
      <c r="D66" s="49" t="s">
        <v>56</v>
      </c>
      <c r="E66" s="49" t="s">
        <v>57</v>
      </c>
      <c r="F66" s="49" t="s">
        <v>58</v>
      </c>
      <c r="G66" s="55" t="s">
        <v>58</v>
      </c>
      <c r="H66" s="56">
        <v>0</v>
      </c>
      <c r="I66" s="57">
        <v>0</v>
      </c>
      <c r="J66" s="58">
        <v>56.2</v>
      </c>
      <c r="K66" s="58">
        <v>0</v>
      </c>
    </row>
    <row r="67" spans="1:11" x14ac:dyDescent="0.25">
      <c r="A67" s="49" t="s">
        <v>53</v>
      </c>
      <c r="B67" s="55" t="s">
        <v>67</v>
      </c>
      <c r="C67" s="49" t="s">
        <v>83</v>
      </c>
      <c r="D67" s="49" t="s">
        <v>56</v>
      </c>
      <c r="E67" s="49" t="s">
        <v>57</v>
      </c>
      <c r="F67" s="49" t="s">
        <v>58</v>
      </c>
      <c r="G67" s="55" t="s">
        <v>58</v>
      </c>
      <c r="H67" s="56">
        <v>0</v>
      </c>
      <c r="I67" s="57">
        <v>0</v>
      </c>
      <c r="J67" s="58">
        <v>53.25</v>
      </c>
      <c r="K67" s="58">
        <v>0</v>
      </c>
    </row>
    <row r="68" spans="1:11" x14ac:dyDescent="0.25">
      <c r="A68" s="49" t="s">
        <v>53</v>
      </c>
      <c r="B68" s="55" t="s">
        <v>68</v>
      </c>
      <c r="C68" s="49" t="s">
        <v>83</v>
      </c>
      <c r="D68" s="49" t="s">
        <v>56</v>
      </c>
      <c r="E68" s="49" t="s">
        <v>57</v>
      </c>
      <c r="F68" s="49" t="s">
        <v>58</v>
      </c>
      <c r="G68" s="55" t="s">
        <v>58</v>
      </c>
      <c r="H68" s="56">
        <v>0</v>
      </c>
      <c r="I68" s="57">
        <v>0</v>
      </c>
      <c r="J68" s="58">
        <v>53.26</v>
      </c>
      <c r="K68" s="58">
        <v>0</v>
      </c>
    </row>
    <row r="69" spans="1:11" x14ac:dyDescent="0.25">
      <c r="A69" s="49" t="s">
        <v>53</v>
      </c>
      <c r="B69" s="55" t="s">
        <v>69</v>
      </c>
      <c r="C69" s="49" t="s">
        <v>83</v>
      </c>
      <c r="D69" s="49" t="s">
        <v>56</v>
      </c>
      <c r="E69" s="49" t="s">
        <v>57</v>
      </c>
      <c r="F69" s="49" t="s">
        <v>58</v>
      </c>
      <c r="G69" s="55" t="s">
        <v>58</v>
      </c>
      <c r="H69" s="56">
        <v>0</v>
      </c>
      <c r="I69" s="57">
        <v>0</v>
      </c>
      <c r="J69" s="58">
        <v>52.99</v>
      </c>
      <c r="K69" s="58">
        <v>0</v>
      </c>
    </row>
    <row r="70" spans="1:11" x14ac:dyDescent="0.25">
      <c r="A70" s="49" t="s">
        <v>53</v>
      </c>
      <c r="B70" s="55" t="s">
        <v>70</v>
      </c>
      <c r="C70" s="49" t="s">
        <v>83</v>
      </c>
      <c r="D70" s="49" t="s">
        <v>56</v>
      </c>
      <c r="E70" s="49" t="s">
        <v>57</v>
      </c>
      <c r="F70" s="49" t="s">
        <v>58</v>
      </c>
      <c r="G70" s="55" t="s">
        <v>58</v>
      </c>
      <c r="H70" s="56">
        <v>0</v>
      </c>
      <c r="I70" s="57">
        <v>0</v>
      </c>
      <c r="J70" s="58">
        <v>53.29</v>
      </c>
      <c r="K70" s="58">
        <v>0</v>
      </c>
    </row>
    <row r="71" spans="1:11" x14ac:dyDescent="0.25">
      <c r="A71" s="49" t="s">
        <v>53</v>
      </c>
      <c r="B71" s="55" t="s">
        <v>71</v>
      </c>
      <c r="C71" s="49" t="s">
        <v>83</v>
      </c>
      <c r="D71" s="49" t="s">
        <v>56</v>
      </c>
      <c r="E71" s="49" t="s">
        <v>57</v>
      </c>
      <c r="F71" s="49" t="s">
        <v>58</v>
      </c>
      <c r="G71" s="55" t="s">
        <v>58</v>
      </c>
      <c r="H71" s="56">
        <v>0</v>
      </c>
      <c r="I71" s="57">
        <v>0</v>
      </c>
      <c r="J71" s="58">
        <v>56.13</v>
      </c>
      <c r="K71" s="58">
        <v>0</v>
      </c>
    </row>
    <row r="72" spans="1:11" x14ac:dyDescent="0.25">
      <c r="A72" s="49" t="s">
        <v>53</v>
      </c>
      <c r="B72" s="55" t="s">
        <v>72</v>
      </c>
      <c r="C72" s="49" t="s">
        <v>83</v>
      </c>
      <c r="D72" s="49" t="s">
        <v>56</v>
      </c>
      <c r="E72" s="49" t="s">
        <v>57</v>
      </c>
      <c r="F72" s="49" t="s">
        <v>58</v>
      </c>
      <c r="G72" s="55" t="s">
        <v>58</v>
      </c>
      <c r="H72" s="56">
        <v>0</v>
      </c>
      <c r="I72" s="57">
        <v>0</v>
      </c>
      <c r="J72" s="58">
        <v>57.41</v>
      </c>
      <c r="K72" s="58">
        <v>0</v>
      </c>
    </row>
    <row r="73" spans="1:11" x14ac:dyDescent="0.25">
      <c r="A73" s="49" t="s">
        <v>53</v>
      </c>
      <c r="B73" s="55" t="s">
        <v>73</v>
      </c>
      <c r="C73" s="49" t="s">
        <v>83</v>
      </c>
      <c r="D73" s="49" t="s">
        <v>56</v>
      </c>
      <c r="E73" s="49" t="s">
        <v>57</v>
      </c>
      <c r="F73" s="49" t="s">
        <v>58</v>
      </c>
      <c r="G73" s="55" t="s">
        <v>58</v>
      </c>
      <c r="H73" s="56">
        <v>0</v>
      </c>
      <c r="I73" s="57">
        <v>0</v>
      </c>
      <c r="J73" s="58">
        <v>66.709999999999994</v>
      </c>
      <c r="K73" s="58">
        <v>0</v>
      </c>
    </row>
    <row r="74" spans="1:11" x14ac:dyDescent="0.25">
      <c r="A74" s="49" t="s">
        <v>53</v>
      </c>
      <c r="B74" s="55" t="s">
        <v>74</v>
      </c>
      <c r="C74" s="49" t="s">
        <v>83</v>
      </c>
      <c r="D74" s="49" t="s">
        <v>56</v>
      </c>
      <c r="E74" s="49" t="s">
        <v>57</v>
      </c>
      <c r="F74" s="49" t="s">
        <v>58</v>
      </c>
      <c r="G74" s="55" t="s">
        <v>58</v>
      </c>
      <c r="H74" s="56">
        <v>0</v>
      </c>
      <c r="I74" s="57">
        <v>0</v>
      </c>
      <c r="J74" s="58">
        <v>66.92</v>
      </c>
      <c r="K74" s="58">
        <v>0</v>
      </c>
    </row>
    <row r="75" spans="1:11" x14ac:dyDescent="0.25">
      <c r="A75" s="49" t="s">
        <v>53</v>
      </c>
      <c r="B75" s="55" t="s">
        <v>75</v>
      </c>
      <c r="C75" s="49" t="s">
        <v>83</v>
      </c>
      <c r="D75" s="49" t="s">
        <v>56</v>
      </c>
      <c r="E75" s="49" t="s">
        <v>57</v>
      </c>
      <c r="F75" s="49" t="s">
        <v>58</v>
      </c>
      <c r="G75" s="55" t="s">
        <v>58</v>
      </c>
      <c r="H75" s="56">
        <v>0</v>
      </c>
      <c r="I75" s="57">
        <v>0</v>
      </c>
      <c r="J75" s="58">
        <v>68.150000000000006</v>
      </c>
      <c r="K75" s="58">
        <v>0</v>
      </c>
    </row>
    <row r="76" spans="1:11" x14ac:dyDescent="0.25">
      <c r="A76" s="49" t="s">
        <v>53</v>
      </c>
      <c r="B76" s="55" t="s">
        <v>76</v>
      </c>
      <c r="C76" s="49" t="s">
        <v>83</v>
      </c>
      <c r="D76" s="49" t="s">
        <v>56</v>
      </c>
      <c r="E76" s="49" t="s">
        <v>57</v>
      </c>
      <c r="F76" s="49" t="s">
        <v>58</v>
      </c>
      <c r="G76" s="55" t="s">
        <v>58</v>
      </c>
      <c r="H76" s="56">
        <v>0</v>
      </c>
      <c r="I76" s="57">
        <v>0</v>
      </c>
      <c r="J76" s="58">
        <v>97.62</v>
      </c>
      <c r="K76" s="58">
        <v>0</v>
      </c>
    </row>
    <row r="77" spans="1:11" x14ac:dyDescent="0.25">
      <c r="A77" s="49" t="s">
        <v>53</v>
      </c>
      <c r="B77" s="55" t="s">
        <v>77</v>
      </c>
      <c r="C77" s="49" t="s">
        <v>83</v>
      </c>
      <c r="D77" s="49" t="s">
        <v>56</v>
      </c>
      <c r="E77" s="49" t="s">
        <v>57</v>
      </c>
      <c r="F77" s="49" t="s">
        <v>58</v>
      </c>
      <c r="G77" s="55" t="s">
        <v>58</v>
      </c>
      <c r="H77" s="56">
        <v>0</v>
      </c>
      <c r="I77" s="57">
        <v>0</v>
      </c>
      <c r="J77" s="58">
        <v>86.69</v>
      </c>
      <c r="K77" s="58">
        <v>0</v>
      </c>
    </row>
    <row r="78" spans="1:11" x14ac:dyDescent="0.25">
      <c r="A78" s="49" t="s">
        <v>53</v>
      </c>
      <c r="B78" s="55" t="s">
        <v>78</v>
      </c>
      <c r="C78" s="49" t="s">
        <v>83</v>
      </c>
      <c r="D78" s="49" t="s">
        <v>56</v>
      </c>
      <c r="E78" s="49" t="s">
        <v>57</v>
      </c>
      <c r="F78" s="49" t="s">
        <v>58</v>
      </c>
      <c r="G78" s="55" t="s">
        <v>58</v>
      </c>
      <c r="H78" s="56">
        <v>0</v>
      </c>
      <c r="I78" s="57">
        <v>0</v>
      </c>
      <c r="J78" s="58">
        <v>83.18</v>
      </c>
      <c r="K78" s="58">
        <v>0</v>
      </c>
    </row>
    <row r="79" spans="1:11" x14ac:dyDescent="0.25">
      <c r="A79" s="49" t="s">
        <v>53</v>
      </c>
      <c r="B79" s="55" t="s">
        <v>79</v>
      </c>
      <c r="C79" s="49" t="s">
        <v>83</v>
      </c>
      <c r="D79" s="49" t="s">
        <v>56</v>
      </c>
      <c r="E79" s="49" t="s">
        <v>57</v>
      </c>
      <c r="F79" s="49" t="s">
        <v>58</v>
      </c>
      <c r="G79" s="55" t="s">
        <v>58</v>
      </c>
      <c r="H79" s="56">
        <v>0</v>
      </c>
      <c r="I79" s="57">
        <v>0</v>
      </c>
      <c r="J79" s="58">
        <v>83.13</v>
      </c>
      <c r="K79" s="58">
        <v>0</v>
      </c>
    </row>
    <row r="80" spans="1:11" x14ac:dyDescent="0.25">
      <c r="A80" s="49" t="s">
        <v>53</v>
      </c>
      <c r="B80" s="55" t="s">
        <v>80</v>
      </c>
      <c r="C80" s="49" t="s">
        <v>83</v>
      </c>
      <c r="D80" s="49" t="s">
        <v>56</v>
      </c>
      <c r="E80" s="49" t="s">
        <v>57</v>
      </c>
      <c r="F80" s="49" t="s">
        <v>58</v>
      </c>
      <c r="G80" s="55" t="s">
        <v>58</v>
      </c>
      <c r="H80" s="56">
        <v>0</v>
      </c>
      <c r="I80" s="57">
        <v>0</v>
      </c>
      <c r="J80" s="58">
        <v>65.56</v>
      </c>
      <c r="K80" s="58">
        <v>0</v>
      </c>
    </row>
    <row r="81" spans="1:11" x14ac:dyDescent="0.25">
      <c r="A81" s="49" t="s">
        <v>53</v>
      </c>
      <c r="B81" s="55" t="s">
        <v>81</v>
      </c>
      <c r="C81" s="49" t="s">
        <v>83</v>
      </c>
      <c r="D81" s="49" t="s">
        <v>56</v>
      </c>
      <c r="E81" s="49" t="s">
        <v>57</v>
      </c>
      <c r="F81" s="49" t="s">
        <v>58</v>
      </c>
      <c r="G81" s="55" t="s">
        <v>58</v>
      </c>
      <c r="H81" s="56">
        <v>0</v>
      </c>
      <c r="I81" s="57">
        <v>0</v>
      </c>
      <c r="J81" s="58">
        <v>64.510000000000005</v>
      </c>
      <c r="K81" s="58">
        <v>0</v>
      </c>
    </row>
    <row r="82" spans="1:11" x14ac:dyDescent="0.25">
      <c r="A82" s="49" t="s">
        <v>53</v>
      </c>
      <c r="B82" s="55" t="s">
        <v>54</v>
      </c>
      <c r="C82" s="49" t="s">
        <v>84</v>
      </c>
      <c r="D82" s="49" t="s">
        <v>56</v>
      </c>
      <c r="E82" s="49" t="s">
        <v>57</v>
      </c>
      <c r="F82" s="49" t="s">
        <v>58</v>
      </c>
      <c r="G82" s="55" t="s">
        <v>58</v>
      </c>
      <c r="H82" s="56">
        <v>0</v>
      </c>
      <c r="I82" s="57">
        <v>0</v>
      </c>
      <c r="J82" s="58">
        <v>61.56</v>
      </c>
      <c r="K82" s="58">
        <v>0</v>
      </c>
    </row>
    <row r="83" spans="1:11" x14ac:dyDescent="0.25">
      <c r="A83" s="49" t="s">
        <v>53</v>
      </c>
      <c r="B83" s="55" t="s">
        <v>59</v>
      </c>
      <c r="C83" s="49" t="s">
        <v>84</v>
      </c>
      <c r="D83" s="49" t="s">
        <v>56</v>
      </c>
      <c r="E83" s="49" t="s">
        <v>57</v>
      </c>
      <c r="F83" s="49" t="s">
        <v>58</v>
      </c>
      <c r="G83" s="55" t="s">
        <v>58</v>
      </c>
      <c r="H83" s="56">
        <v>0</v>
      </c>
      <c r="I83" s="57">
        <v>0</v>
      </c>
      <c r="J83" s="58">
        <v>61.66</v>
      </c>
      <c r="K83" s="58">
        <v>0</v>
      </c>
    </row>
    <row r="84" spans="1:11" x14ac:dyDescent="0.25">
      <c r="A84" s="49" t="s">
        <v>53</v>
      </c>
      <c r="B84" s="55" t="s">
        <v>60</v>
      </c>
      <c r="C84" s="49" t="s">
        <v>84</v>
      </c>
      <c r="D84" s="49" t="s">
        <v>56</v>
      </c>
      <c r="E84" s="49" t="s">
        <v>57</v>
      </c>
      <c r="F84" s="49" t="s">
        <v>58</v>
      </c>
      <c r="G84" s="55" t="s">
        <v>58</v>
      </c>
      <c r="H84" s="56">
        <v>0</v>
      </c>
      <c r="I84" s="57">
        <v>0</v>
      </c>
      <c r="J84" s="58">
        <v>59.32</v>
      </c>
      <c r="K84" s="58">
        <v>0</v>
      </c>
    </row>
    <row r="85" spans="1:11" x14ac:dyDescent="0.25">
      <c r="A85" s="49" t="s">
        <v>53</v>
      </c>
      <c r="B85" s="55" t="s">
        <v>61</v>
      </c>
      <c r="C85" s="49" t="s">
        <v>84</v>
      </c>
      <c r="D85" s="49" t="s">
        <v>56</v>
      </c>
      <c r="E85" s="49" t="s">
        <v>57</v>
      </c>
      <c r="F85" s="49" t="s">
        <v>58</v>
      </c>
      <c r="G85" s="55" t="s">
        <v>58</v>
      </c>
      <c r="H85" s="56">
        <v>0</v>
      </c>
      <c r="I85" s="57">
        <v>0</v>
      </c>
      <c r="J85" s="58">
        <v>59.16</v>
      </c>
      <c r="K85" s="58">
        <v>0</v>
      </c>
    </row>
    <row r="86" spans="1:11" x14ac:dyDescent="0.25">
      <c r="A86" s="49" t="s">
        <v>53</v>
      </c>
      <c r="B86" s="55" t="s">
        <v>62</v>
      </c>
      <c r="C86" s="49" t="s">
        <v>84</v>
      </c>
      <c r="D86" s="49" t="s">
        <v>56</v>
      </c>
      <c r="E86" s="49" t="s">
        <v>57</v>
      </c>
      <c r="F86" s="49" t="s">
        <v>58</v>
      </c>
      <c r="G86" s="55" t="s">
        <v>58</v>
      </c>
      <c r="H86" s="56">
        <v>0</v>
      </c>
      <c r="I86" s="57">
        <v>0</v>
      </c>
      <c r="J86" s="58">
        <v>59.17</v>
      </c>
      <c r="K86" s="58">
        <v>0</v>
      </c>
    </row>
    <row r="87" spans="1:11" x14ac:dyDescent="0.25">
      <c r="A87" s="49" t="s">
        <v>53</v>
      </c>
      <c r="B87" s="55" t="s">
        <v>63</v>
      </c>
      <c r="C87" s="49" t="s">
        <v>84</v>
      </c>
      <c r="D87" s="49" t="s">
        <v>56</v>
      </c>
      <c r="E87" s="49" t="s">
        <v>57</v>
      </c>
      <c r="F87" s="49" t="s">
        <v>58</v>
      </c>
      <c r="G87" s="55" t="s">
        <v>58</v>
      </c>
      <c r="H87" s="56">
        <v>0</v>
      </c>
      <c r="I87" s="57">
        <v>0</v>
      </c>
      <c r="J87" s="58">
        <v>59.2</v>
      </c>
      <c r="K87" s="58">
        <v>0</v>
      </c>
    </row>
    <row r="88" spans="1:11" x14ac:dyDescent="0.25">
      <c r="A88" s="49" t="s">
        <v>53</v>
      </c>
      <c r="B88" s="55" t="s">
        <v>64</v>
      </c>
      <c r="C88" s="49" t="s">
        <v>84</v>
      </c>
      <c r="D88" s="49" t="s">
        <v>56</v>
      </c>
      <c r="E88" s="49" t="s">
        <v>57</v>
      </c>
      <c r="F88" s="49" t="s">
        <v>58</v>
      </c>
      <c r="G88" s="55" t="s">
        <v>58</v>
      </c>
      <c r="H88" s="56">
        <v>0</v>
      </c>
      <c r="I88" s="57">
        <v>0</v>
      </c>
      <c r="J88" s="58">
        <v>57.49</v>
      </c>
      <c r="K88" s="58">
        <v>0</v>
      </c>
    </row>
    <row r="89" spans="1:11" x14ac:dyDescent="0.25">
      <c r="A89" s="49" t="s">
        <v>53</v>
      </c>
      <c r="B89" s="55" t="s">
        <v>65</v>
      </c>
      <c r="C89" s="49" t="s">
        <v>84</v>
      </c>
      <c r="D89" s="49" t="s">
        <v>56</v>
      </c>
      <c r="E89" s="49" t="s">
        <v>57</v>
      </c>
      <c r="F89" s="49" t="s">
        <v>58</v>
      </c>
      <c r="G89" s="55" t="s">
        <v>58</v>
      </c>
      <c r="H89" s="56">
        <v>0</v>
      </c>
      <c r="I89" s="57">
        <v>0</v>
      </c>
      <c r="J89" s="58">
        <v>55.93</v>
      </c>
      <c r="K89" s="58">
        <v>0</v>
      </c>
    </row>
    <row r="90" spans="1:11" x14ac:dyDescent="0.25">
      <c r="A90" s="49" t="s">
        <v>53</v>
      </c>
      <c r="B90" s="55" t="s">
        <v>66</v>
      </c>
      <c r="C90" s="49" t="s">
        <v>84</v>
      </c>
      <c r="D90" s="49" t="s">
        <v>56</v>
      </c>
      <c r="E90" s="49" t="s">
        <v>57</v>
      </c>
      <c r="F90" s="49" t="s">
        <v>58</v>
      </c>
      <c r="G90" s="55" t="s">
        <v>58</v>
      </c>
      <c r="H90" s="56">
        <v>0</v>
      </c>
      <c r="I90" s="57">
        <v>0</v>
      </c>
      <c r="J90" s="58">
        <v>56.04</v>
      </c>
      <c r="K90" s="58">
        <v>0</v>
      </c>
    </row>
    <row r="91" spans="1:11" x14ac:dyDescent="0.25">
      <c r="A91" s="49" t="s">
        <v>53</v>
      </c>
      <c r="B91" s="55" t="s">
        <v>67</v>
      </c>
      <c r="C91" s="49" t="s">
        <v>84</v>
      </c>
      <c r="D91" s="49" t="s">
        <v>56</v>
      </c>
      <c r="E91" s="49" t="s">
        <v>57</v>
      </c>
      <c r="F91" s="49" t="s">
        <v>58</v>
      </c>
      <c r="G91" s="55" t="s">
        <v>58</v>
      </c>
      <c r="H91" s="56">
        <v>0</v>
      </c>
      <c r="I91" s="57">
        <v>0</v>
      </c>
      <c r="J91" s="58">
        <v>53.12</v>
      </c>
      <c r="K91" s="58">
        <v>0</v>
      </c>
    </row>
    <row r="92" spans="1:11" x14ac:dyDescent="0.25">
      <c r="A92" s="49" t="s">
        <v>53</v>
      </c>
      <c r="B92" s="55" t="s">
        <v>68</v>
      </c>
      <c r="C92" s="49" t="s">
        <v>84</v>
      </c>
      <c r="D92" s="49" t="s">
        <v>56</v>
      </c>
      <c r="E92" s="49" t="s">
        <v>57</v>
      </c>
      <c r="F92" s="49" t="s">
        <v>58</v>
      </c>
      <c r="G92" s="55" t="s">
        <v>58</v>
      </c>
      <c r="H92" s="56">
        <v>0</v>
      </c>
      <c r="I92" s="57">
        <v>0</v>
      </c>
      <c r="J92" s="58">
        <v>53.13</v>
      </c>
      <c r="K92" s="58">
        <v>0</v>
      </c>
    </row>
    <row r="93" spans="1:11" x14ac:dyDescent="0.25">
      <c r="A93" s="49" t="s">
        <v>53</v>
      </c>
      <c r="B93" s="55" t="s">
        <v>69</v>
      </c>
      <c r="C93" s="49" t="s">
        <v>84</v>
      </c>
      <c r="D93" s="49" t="s">
        <v>56</v>
      </c>
      <c r="E93" s="49" t="s">
        <v>57</v>
      </c>
      <c r="F93" s="49" t="s">
        <v>58</v>
      </c>
      <c r="G93" s="55" t="s">
        <v>58</v>
      </c>
      <c r="H93" s="56">
        <v>0</v>
      </c>
      <c r="I93" s="57">
        <v>0</v>
      </c>
      <c r="J93" s="58">
        <v>52.86</v>
      </c>
      <c r="K93" s="58">
        <v>0</v>
      </c>
    </row>
    <row r="94" spans="1:11" x14ac:dyDescent="0.25">
      <c r="A94" s="49" t="s">
        <v>53</v>
      </c>
      <c r="B94" s="55" t="s">
        <v>70</v>
      </c>
      <c r="C94" s="49" t="s">
        <v>84</v>
      </c>
      <c r="D94" s="49" t="s">
        <v>56</v>
      </c>
      <c r="E94" s="49" t="s">
        <v>57</v>
      </c>
      <c r="F94" s="49" t="s">
        <v>58</v>
      </c>
      <c r="G94" s="55" t="s">
        <v>58</v>
      </c>
      <c r="H94" s="56">
        <v>0</v>
      </c>
      <c r="I94" s="57">
        <v>0</v>
      </c>
      <c r="J94" s="58">
        <v>53.16</v>
      </c>
      <c r="K94" s="58">
        <v>0</v>
      </c>
    </row>
    <row r="95" spans="1:11" x14ac:dyDescent="0.25">
      <c r="A95" s="49" t="s">
        <v>53</v>
      </c>
      <c r="B95" s="55" t="s">
        <v>71</v>
      </c>
      <c r="C95" s="49" t="s">
        <v>84</v>
      </c>
      <c r="D95" s="49" t="s">
        <v>56</v>
      </c>
      <c r="E95" s="49" t="s">
        <v>57</v>
      </c>
      <c r="F95" s="49" t="s">
        <v>58</v>
      </c>
      <c r="G95" s="55" t="s">
        <v>58</v>
      </c>
      <c r="H95" s="56">
        <v>0</v>
      </c>
      <c r="I95" s="57">
        <v>0</v>
      </c>
      <c r="J95" s="58">
        <v>55.98</v>
      </c>
      <c r="K95" s="58">
        <v>0</v>
      </c>
    </row>
    <row r="96" spans="1:11" x14ac:dyDescent="0.25">
      <c r="A96" s="49" t="s">
        <v>53</v>
      </c>
      <c r="B96" s="55" t="s">
        <v>72</v>
      </c>
      <c r="C96" s="49" t="s">
        <v>84</v>
      </c>
      <c r="D96" s="49" t="s">
        <v>56</v>
      </c>
      <c r="E96" s="49" t="s">
        <v>57</v>
      </c>
      <c r="F96" s="49" t="s">
        <v>58</v>
      </c>
      <c r="G96" s="55" t="s">
        <v>58</v>
      </c>
      <c r="H96" s="56">
        <v>0</v>
      </c>
      <c r="I96" s="57">
        <v>0</v>
      </c>
      <c r="J96" s="58">
        <v>57.2</v>
      </c>
      <c r="K96" s="58">
        <v>0</v>
      </c>
    </row>
    <row r="97" spans="1:11" x14ac:dyDescent="0.25">
      <c r="A97" s="49" t="s">
        <v>53</v>
      </c>
      <c r="B97" s="55" t="s">
        <v>73</v>
      </c>
      <c r="C97" s="49" t="s">
        <v>84</v>
      </c>
      <c r="D97" s="49" t="s">
        <v>56</v>
      </c>
      <c r="E97" s="49" t="s">
        <v>57</v>
      </c>
      <c r="F97" s="49" t="s">
        <v>58</v>
      </c>
      <c r="G97" s="55" t="s">
        <v>58</v>
      </c>
      <c r="H97" s="56">
        <v>0</v>
      </c>
      <c r="I97" s="57">
        <v>0</v>
      </c>
      <c r="J97" s="58">
        <v>66.36</v>
      </c>
      <c r="K97" s="58">
        <v>0</v>
      </c>
    </row>
    <row r="98" spans="1:11" x14ac:dyDescent="0.25">
      <c r="A98" s="49" t="s">
        <v>53</v>
      </c>
      <c r="B98" s="55" t="s">
        <v>74</v>
      </c>
      <c r="C98" s="49" t="s">
        <v>84</v>
      </c>
      <c r="D98" s="49" t="s">
        <v>56</v>
      </c>
      <c r="E98" s="49" t="s">
        <v>57</v>
      </c>
      <c r="F98" s="49" t="s">
        <v>58</v>
      </c>
      <c r="G98" s="55" t="s">
        <v>58</v>
      </c>
      <c r="H98" s="56">
        <v>0</v>
      </c>
      <c r="I98" s="57">
        <v>0</v>
      </c>
      <c r="J98" s="58">
        <v>66.52</v>
      </c>
      <c r="K98" s="58">
        <v>0</v>
      </c>
    </row>
    <row r="99" spans="1:11" x14ac:dyDescent="0.25">
      <c r="A99" s="49" t="s">
        <v>53</v>
      </c>
      <c r="B99" s="55" t="s">
        <v>75</v>
      </c>
      <c r="C99" s="49" t="s">
        <v>84</v>
      </c>
      <c r="D99" s="49" t="s">
        <v>56</v>
      </c>
      <c r="E99" s="49" t="s">
        <v>57</v>
      </c>
      <c r="F99" s="49" t="s">
        <v>58</v>
      </c>
      <c r="G99" s="55" t="s">
        <v>58</v>
      </c>
      <c r="H99" s="56">
        <v>0</v>
      </c>
      <c r="I99" s="57">
        <v>0</v>
      </c>
      <c r="J99" s="58">
        <v>67.73</v>
      </c>
      <c r="K99" s="58">
        <v>0</v>
      </c>
    </row>
    <row r="100" spans="1:11" x14ac:dyDescent="0.25">
      <c r="A100" s="49" t="s">
        <v>53</v>
      </c>
      <c r="B100" s="55" t="s">
        <v>76</v>
      </c>
      <c r="C100" s="49" t="s">
        <v>84</v>
      </c>
      <c r="D100" s="49" t="s">
        <v>56</v>
      </c>
      <c r="E100" s="49" t="s">
        <v>57</v>
      </c>
      <c r="F100" s="49" t="s">
        <v>58</v>
      </c>
      <c r="G100" s="55" t="s">
        <v>58</v>
      </c>
      <c r="H100" s="56">
        <v>0</v>
      </c>
      <c r="I100" s="57">
        <v>0</v>
      </c>
      <c r="J100" s="58">
        <v>97.13</v>
      </c>
      <c r="K100" s="58">
        <v>0</v>
      </c>
    </row>
    <row r="101" spans="1:11" x14ac:dyDescent="0.25">
      <c r="A101" s="49" t="s">
        <v>53</v>
      </c>
      <c r="B101" s="55" t="s">
        <v>77</v>
      </c>
      <c r="C101" s="49" t="s">
        <v>84</v>
      </c>
      <c r="D101" s="49" t="s">
        <v>56</v>
      </c>
      <c r="E101" s="49" t="s">
        <v>57</v>
      </c>
      <c r="F101" s="49" t="s">
        <v>58</v>
      </c>
      <c r="G101" s="55" t="s">
        <v>58</v>
      </c>
      <c r="H101" s="56">
        <v>0</v>
      </c>
      <c r="I101" s="57">
        <v>0</v>
      </c>
      <c r="J101" s="58">
        <v>86.22</v>
      </c>
      <c r="K101" s="58">
        <v>0</v>
      </c>
    </row>
    <row r="102" spans="1:11" x14ac:dyDescent="0.25">
      <c r="A102" s="49" t="s">
        <v>53</v>
      </c>
      <c r="B102" s="55" t="s">
        <v>78</v>
      </c>
      <c r="C102" s="49" t="s">
        <v>84</v>
      </c>
      <c r="D102" s="49" t="s">
        <v>56</v>
      </c>
      <c r="E102" s="49" t="s">
        <v>57</v>
      </c>
      <c r="F102" s="49" t="s">
        <v>58</v>
      </c>
      <c r="G102" s="55" t="s">
        <v>58</v>
      </c>
      <c r="H102" s="56">
        <v>0</v>
      </c>
      <c r="I102" s="57">
        <v>0</v>
      </c>
      <c r="J102" s="58">
        <v>82.68</v>
      </c>
      <c r="K102" s="58">
        <v>0</v>
      </c>
    </row>
    <row r="103" spans="1:11" x14ac:dyDescent="0.25">
      <c r="A103" s="49" t="s">
        <v>53</v>
      </c>
      <c r="B103" s="55" t="s">
        <v>79</v>
      </c>
      <c r="C103" s="49" t="s">
        <v>84</v>
      </c>
      <c r="D103" s="49" t="s">
        <v>56</v>
      </c>
      <c r="E103" s="49" t="s">
        <v>57</v>
      </c>
      <c r="F103" s="49" t="s">
        <v>58</v>
      </c>
      <c r="G103" s="55" t="s">
        <v>58</v>
      </c>
      <c r="H103" s="56">
        <v>0</v>
      </c>
      <c r="I103" s="57">
        <v>0</v>
      </c>
      <c r="J103" s="58">
        <v>82.65</v>
      </c>
      <c r="K103" s="58">
        <v>0</v>
      </c>
    </row>
    <row r="104" spans="1:11" x14ac:dyDescent="0.25">
      <c r="A104" s="49" t="s">
        <v>53</v>
      </c>
      <c r="B104" s="55" t="s">
        <v>80</v>
      </c>
      <c r="C104" s="49" t="s">
        <v>84</v>
      </c>
      <c r="D104" s="49" t="s">
        <v>56</v>
      </c>
      <c r="E104" s="49" t="s">
        <v>57</v>
      </c>
      <c r="F104" s="49" t="s">
        <v>58</v>
      </c>
      <c r="G104" s="55" t="s">
        <v>58</v>
      </c>
      <c r="H104" s="56">
        <v>0</v>
      </c>
      <c r="I104" s="57">
        <v>0</v>
      </c>
      <c r="J104" s="58">
        <v>65.150000000000006</v>
      </c>
      <c r="K104" s="58">
        <v>0</v>
      </c>
    </row>
    <row r="105" spans="1:11" x14ac:dyDescent="0.25">
      <c r="A105" s="49" t="s">
        <v>53</v>
      </c>
      <c r="B105" s="55" t="s">
        <v>81</v>
      </c>
      <c r="C105" s="49" t="s">
        <v>84</v>
      </c>
      <c r="D105" s="49" t="s">
        <v>56</v>
      </c>
      <c r="E105" s="49" t="s">
        <v>57</v>
      </c>
      <c r="F105" s="49" t="s">
        <v>58</v>
      </c>
      <c r="G105" s="55" t="s">
        <v>58</v>
      </c>
      <c r="H105" s="56">
        <v>0</v>
      </c>
      <c r="I105" s="57">
        <v>0</v>
      </c>
      <c r="J105" s="58">
        <v>64.069999999999993</v>
      </c>
      <c r="K105" s="58">
        <v>0</v>
      </c>
    </row>
    <row r="106" spans="1:11" x14ac:dyDescent="0.25">
      <c r="A106" s="49" t="s">
        <v>85</v>
      </c>
      <c r="B106" s="55" t="s">
        <v>86</v>
      </c>
      <c r="C106" s="49" t="s">
        <v>86</v>
      </c>
      <c r="D106" s="49" t="s">
        <v>86</v>
      </c>
      <c r="E106" s="49" t="s">
        <v>86</v>
      </c>
      <c r="F106" s="49" t="s">
        <v>86</v>
      </c>
      <c r="G106" s="55" t="s">
        <v>86</v>
      </c>
      <c r="K106" s="58">
        <v>0</v>
      </c>
    </row>
  </sheetData>
  <mergeCells count="4">
    <mergeCell ref="A2:K2"/>
    <mergeCell ref="A3:K3"/>
    <mergeCell ref="A7:H7"/>
    <mergeCell ref="B8:K8"/>
  </mergeCells>
  <phoneticPr fontId="0" type="noConversion"/>
  <conditionalFormatting sqref="A10:K65536">
    <cfRule type="expression" dxfId="4" priority="2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&amp;L&amp;8TRANSACCIONES PROGRAMADAS NO COMPROMETIDAS EN CONTRATO&amp;RPágina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zoomScaleNormal="100" zoomScalePageLayoutView="60" workbookViewId="0">
      <selection activeCell="A9" sqref="A9"/>
    </sheetView>
  </sheetViews>
  <sheetFormatPr baseColWidth="10" defaultRowHeight="14.25" x14ac:dyDescent="0.25"/>
  <cols>
    <col min="1" max="1" width="15.7109375" style="49" customWidth="1"/>
    <col min="2" max="3" width="9.5703125" style="55" customWidth="1"/>
    <col min="4" max="4" width="14.28515625" style="49" customWidth="1"/>
    <col min="5" max="5" width="24.28515625" style="110" customWidth="1"/>
    <col min="6" max="6" width="12" style="68" customWidth="1"/>
    <col min="7" max="7" width="11.7109375" style="69" customWidth="1"/>
    <col min="8" max="8" width="11" style="101" customWidth="1"/>
    <col min="9" max="9" width="10.28515625" style="68" customWidth="1"/>
    <col min="10" max="10" width="11.28515625" style="69" customWidth="1"/>
    <col min="11" max="11" width="12" style="103" customWidth="1"/>
    <col min="12" max="12" width="12" style="72" customWidth="1"/>
    <col min="13" max="14" width="13" style="71" customWidth="1"/>
    <col min="15" max="15" width="21.85546875" style="101" customWidth="1"/>
    <col min="16" max="21" width="9.140625" style="31" customWidth="1"/>
    <col min="22" max="16384" width="11.42578125" style="31"/>
  </cols>
  <sheetData>
    <row r="1" spans="1:18" s="83" customFormat="1" ht="12.75" x14ac:dyDescent="0.2">
      <c r="A1" s="78"/>
      <c r="B1" s="79"/>
      <c r="C1" s="79"/>
      <c r="D1" s="79"/>
      <c r="E1" s="79"/>
      <c r="F1" s="80"/>
      <c r="G1" s="80"/>
      <c r="H1" s="94"/>
      <c r="I1" s="94"/>
      <c r="J1" s="95"/>
      <c r="K1" s="96"/>
      <c r="L1" s="136">
        <f>SUM(O10:O1048569)</f>
        <v>0</v>
      </c>
      <c r="M1" s="97"/>
      <c r="N1" s="97"/>
      <c r="O1" s="97"/>
    </row>
    <row r="2" spans="1:18" ht="20.25" x14ac:dyDescent="0.35">
      <c r="A2" s="126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9"/>
    </row>
    <row r="3" spans="1:18" ht="18" customHeight="1" x14ac:dyDescent="0.35">
      <c r="A3" s="126" t="s">
        <v>12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9"/>
    </row>
    <row r="4" spans="1:18" x14ac:dyDescent="0.25">
      <c r="A4" s="84"/>
      <c r="B4" s="26"/>
      <c r="C4" s="26"/>
      <c r="D4" s="26"/>
      <c r="E4" s="26"/>
      <c r="F4" s="27"/>
      <c r="G4" s="27"/>
      <c r="H4" s="98"/>
      <c r="I4" s="98"/>
      <c r="J4" s="99"/>
      <c r="K4" s="100"/>
      <c r="L4" s="90"/>
      <c r="M4" s="22"/>
      <c r="N4" s="22"/>
      <c r="O4" s="67" t="s">
        <v>0</v>
      </c>
    </row>
    <row r="5" spans="1:18" ht="12.75" x14ac:dyDescent="0.2">
      <c r="A5" s="84"/>
      <c r="B5" s="26"/>
      <c r="C5" s="26"/>
      <c r="D5" s="26"/>
      <c r="E5" s="26"/>
      <c r="F5" s="27"/>
      <c r="G5" s="27"/>
      <c r="H5" s="98"/>
      <c r="I5" s="13"/>
      <c r="J5" s="33"/>
      <c r="K5" s="100"/>
      <c r="L5" s="86"/>
      <c r="M5" s="22"/>
      <c r="N5" s="22"/>
      <c r="O5" s="31"/>
    </row>
    <row r="6" spans="1:18" x14ac:dyDescent="0.25">
      <c r="A6" s="36" t="s">
        <v>15</v>
      </c>
      <c r="B6" s="37"/>
      <c r="C6" s="37"/>
      <c r="D6" s="37"/>
      <c r="E6" s="37"/>
      <c r="F6" s="38"/>
      <c r="G6" s="38"/>
      <c r="H6" s="39"/>
      <c r="I6" s="40"/>
      <c r="J6" s="59"/>
      <c r="K6" s="41"/>
      <c r="L6" s="60"/>
      <c r="M6" s="34"/>
      <c r="N6" s="34"/>
      <c r="O6" s="42" t="s">
        <v>20</v>
      </c>
    </row>
    <row r="7" spans="1:18" x14ac:dyDescent="0.2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43"/>
      <c r="J7" s="64"/>
      <c r="K7" s="44"/>
      <c r="L7" s="65"/>
      <c r="M7" s="66"/>
      <c r="N7" s="66"/>
      <c r="O7" s="45">
        <f>PORTADA!E25</f>
        <v>46040</v>
      </c>
    </row>
    <row r="8" spans="1:18" ht="13.5" thickBot="1" x14ac:dyDescent="0.25">
      <c r="A8" s="115" t="s">
        <v>25</v>
      </c>
      <c r="B8" s="129" t="s">
        <v>30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22"/>
      <c r="N8" s="22"/>
      <c r="O8" s="22"/>
    </row>
    <row r="9" spans="1:18" ht="54.75" customHeight="1" thickBot="1" x14ac:dyDescent="0.25">
      <c r="A9" s="61" t="s">
        <v>31</v>
      </c>
      <c r="B9" s="62" t="s">
        <v>32</v>
      </c>
      <c r="C9" s="62" t="s">
        <v>33</v>
      </c>
      <c r="D9" s="62" t="s">
        <v>34</v>
      </c>
      <c r="E9" s="62" t="s">
        <v>35</v>
      </c>
      <c r="F9" s="62" t="s">
        <v>36</v>
      </c>
      <c r="G9" s="63" t="s">
        <v>37</v>
      </c>
      <c r="H9" s="62" t="s">
        <v>38</v>
      </c>
      <c r="I9" s="62" t="s">
        <v>39</v>
      </c>
      <c r="J9" s="63" t="s">
        <v>40</v>
      </c>
      <c r="K9" s="62" t="s">
        <v>41</v>
      </c>
      <c r="L9" s="62" t="s">
        <v>42</v>
      </c>
      <c r="M9" s="62" t="s">
        <v>43</v>
      </c>
      <c r="N9" s="62" t="s">
        <v>44</v>
      </c>
      <c r="O9" s="62" t="s">
        <v>45</v>
      </c>
    </row>
    <row r="10" spans="1:18" x14ac:dyDescent="0.25">
      <c r="K10" s="101"/>
      <c r="L10" s="70"/>
      <c r="P10" s="102"/>
      <c r="Q10" s="102"/>
      <c r="R10" s="102"/>
    </row>
    <row r="11" spans="1:18" x14ac:dyDescent="0.25">
      <c r="K11" s="101"/>
      <c r="L11" s="70"/>
      <c r="P11" s="102"/>
      <c r="Q11" s="102"/>
      <c r="R11" s="102"/>
    </row>
    <row r="12" spans="1:18" x14ac:dyDescent="0.25">
      <c r="K12" s="101"/>
      <c r="L12" s="70"/>
      <c r="P12" s="102"/>
      <c r="Q12" s="102"/>
      <c r="R12" s="102"/>
    </row>
    <row r="13" spans="1:18" x14ac:dyDescent="0.25">
      <c r="K13" s="101"/>
      <c r="L13" s="70"/>
      <c r="P13" s="102"/>
      <c r="Q13" s="102"/>
      <c r="R13" s="102"/>
    </row>
    <row r="14" spans="1:18" x14ac:dyDescent="0.25">
      <c r="K14" s="101"/>
      <c r="L14" s="70"/>
      <c r="P14" s="102"/>
      <c r="Q14" s="102"/>
      <c r="R14" s="102"/>
    </row>
    <row r="15" spans="1:18" x14ac:dyDescent="0.25">
      <c r="K15" s="101"/>
      <c r="L15" s="70"/>
      <c r="P15" s="102"/>
      <c r="Q15" s="102"/>
      <c r="R15" s="102"/>
    </row>
    <row r="16" spans="1:18" x14ac:dyDescent="0.25">
      <c r="K16" s="101"/>
      <c r="L16" s="70"/>
      <c r="P16" s="102"/>
      <c r="Q16" s="102"/>
      <c r="R16" s="102"/>
    </row>
    <row r="17" spans="11:18" x14ac:dyDescent="0.25">
      <c r="K17" s="101"/>
      <c r="L17" s="70"/>
      <c r="P17" s="102"/>
      <c r="Q17" s="102"/>
      <c r="R17" s="102"/>
    </row>
    <row r="18" spans="11:18" x14ac:dyDescent="0.25">
      <c r="K18" s="101"/>
      <c r="L18" s="70"/>
      <c r="P18" s="102"/>
      <c r="Q18" s="102"/>
      <c r="R18" s="102"/>
    </row>
    <row r="19" spans="11:18" x14ac:dyDescent="0.25">
      <c r="K19" s="101"/>
      <c r="L19" s="70"/>
      <c r="P19" s="102"/>
      <c r="Q19" s="102"/>
      <c r="R19" s="102"/>
    </row>
    <row r="20" spans="11:18" x14ac:dyDescent="0.25">
      <c r="K20" s="101"/>
      <c r="L20" s="70"/>
      <c r="P20" s="102"/>
      <c r="Q20" s="102"/>
      <c r="R20" s="102"/>
    </row>
    <row r="21" spans="11:18" x14ac:dyDescent="0.25">
      <c r="K21" s="101"/>
      <c r="L21" s="70"/>
      <c r="P21" s="102"/>
      <c r="Q21" s="102"/>
      <c r="R21" s="102"/>
    </row>
    <row r="22" spans="11:18" x14ac:dyDescent="0.25">
      <c r="K22" s="101"/>
      <c r="L22" s="70"/>
      <c r="P22" s="102"/>
      <c r="Q22" s="102"/>
      <c r="R22" s="102"/>
    </row>
    <row r="23" spans="11:18" x14ac:dyDescent="0.25">
      <c r="K23" s="101"/>
      <c r="L23" s="70"/>
      <c r="P23" s="102"/>
      <c r="Q23" s="102"/>
      <c r="R23" s="102"/>
    </row>
    <row r="24" spans="11:18" x14ac:dyDescent="0.25">
      <c r="K24" s="101"/>
      <c r="L24" s="70"/>
      <c r="P24" s="102"/>
      <c r="Q24" s="102"/>
      <c r="R24" s="102"/>
    </row>
    <row r="25" spans="11:18" x14ac:dyDescent="0.25">
      <c r="K25" s="101"/>
      <c r="L25" s="70"/>
      <c r="P25" s="102"/>
      <c r="Q25" s="102"/>
      <c r="R25" s="102"/>
    </row>
    <row r="26" spans="11:18" x14ac:dyDescent="0.25">
      <c r="K26" s="101"/>
      <c r="L26" s="70"/>
      <c r="P26" s="102"/>
      <c r="Q26" s="102"/>
      <c r="R26" s="102"/>
    </row>
    <row r="27" spans="11:18" x14ac:dyDescent="0.25">
      <c r="K27" s="101"/>
      <c r="L27" s="70"/>
      <c r="P27" s="102"/>
      <c r="Q27" s="102"/>
      <c r="R27" s="102"/>
    </row>
    <row r="28" spans="11:18" x14ac:dyDescent="0.25">
      <c r="K28" s="101"/>
      <c r="L28" s="70"/>
      <c r="P28" s="102"/>
      <c r="Q28" s="102"/>
      <c r="R28" s="102"/>
    </row>
    <row r="29" spans="11:18" x14ac:dyDescent="0.25">
      <c r="K29" s="101"/>
      <c r="L29" s="70"/>
      <c r="P29" s="102"/>
      <c r="Q29" s="102"/>
      <c r="R29" s="102"/>
    </row>
    <row r="30" spans="11:18" x14ac:dyDescent="0.25">
      <c r="K30" s="101"/>
      <c r="L30" s="70"/>
      <c r="P30" s="102"/>
      <c r="Q30" s="102"/>
      <c r="R30" s="102"/>
    </row>
    <row r="31" spans="11:18" x14ac:dyDescent="0.25">
      <c r="K31" s="101"/>
      <c r="L31" s="70"/>
      <c r="P31" s="102"/>
      <c r="Q31" s="102"/>
      <c r="R31" s="102"/>
    </row>
  </sheetData>
  <mergeCells count="4">
    <mergeCell ref="A2:O2"/>
    <mergeCell ref="A3:O3"/>
    <mergeCell ref="A7:H7"/>
    <mergeCell ref="B8:L8"/>
  </mergeCells>
  <phoneticPr fontId="2" type="noConversion"/>
  <conditionalFormatting sqref="A10:O65536">
    <cfRule type="expression" dxfId="3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 horizontalDpi="1200" verticalDpi="1200" r:id="rId1"/>
  <headerFooter alignWithMargins="0">
    <oddFooter>&amp;L&amp;8CARGO EN EL MERCADO DE OPORTUNIDAD ASOCIADO A LOS COMPROMISOS CONTRACTUALES&amp;RPágina &amp;P de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WhiteSpace="0" zoomScaleNormal="100" workbookViewId="0">
      <selection activeCell="A8" sqref="A8"/>
    </sheetView>
  </sheetViews>
  <sheetFormatPr baseColWidth="10" defaultRowHeight="14.25" x14ac:dyDescent="0.25"/>
  <cols>
    <col min="1" max="1" width="15.7109375" style="49" customWidth="1"/>
    <col min="2" max="2" width="10.28515625" style="55" customWidth="1"/>
    <col min="3" max="3" width="14.28515625" style="49" customWidth="1"/>
    <col min="4" max="4" width="10.28515625" style="55" customWidth="1"/>
    <col min="5" max="5" width="23.140625" style="110" customWidth="1"/>
    <col min="6" max="6" width="12.5703125" style="109" customWidth="1"/>
    <col min="7" max="7" width="12.5703125" style="56" customWidth="1"/>
    <col min="8" max="8" width="13.5703125" style="111" customWidth="1"/>
    <col min="9" max="9" width="18.85546875" style="68" customWidth="1"/>
    <col min="10" max="10" width="13.42578125" style="108" customWidth="1"/>
    <col min="11" max="11" width="15.7109375" style="106" customWidth="1"/>
    <col min="12" max="12" width="14" style="104" customWidth="1"/>
    <col min="13" max="13" width="14.5703125" style="104" customWidth="1"/>
    <col min="14" max="14" width="8.7109375" style="31" customWidth="1"/>
    <col min="15" max="19" width="9.140625" style="31" customWidth="1"/>
    <col min="20" max="16384" width="11.42578125" style="31"/>
  </cols>
  <sheetData>
    <row r="1" spans="1:16" s="83" customFormat="1" ht="12.75" x14ac:dyDescent="0.2">
      <c r="A1" s="78"/>
      <c r="B1" s="79"/>
      <c r="C1" s="79"/>
      <c r="D1" s="79"/>
      <c r="E1" s="79"/>
      <c r="F1" s="79"/>
      <c r="G1" s="79"/>
      <c r="H1" s="80"/>
      <c r="I1" s="94"/>
      <c r="J1" s="96"/>
      <c r="K1" s="82"/>
      <c r="L1" s="137">
        <f>SUM(M9:M1048569)</f>
        <v>0</v>
      </c>
      <c r="M1" s="97"/>
    </row>
    <row r="2" spans="1:16" ht="20.25" x14ac:dyDescent="0.35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x14ac:dyDescent="0.25">
      <c r="A3" s="84"/>
      <c r="B3" s="26"/>
      <c r="C3" s="26"/>
      <c r="D3" s="26"/>
      <c r="E3" s="26"/>
      <c r="F3" s="26"/>
      <c r="G3" s="26"/>
      <c r="H3" s="27"/>
      <c r="I3" s="98"/>
      <c r="J3" s="100"/>
      <c r="K3" s="90"/>
      <c r="L3" s="22"/>
      <c r="M3" s="67" t="s">
        <v>0</v>
      </c>
    </row>
    <row r="4" spans="1:16" ht="12.75" x14ac:dyDescent="0.2">
      <c r="A4" s="84"/>
      <c r="B4" s="26"/>
      <c r="C4" s="26"/>
      <c r="D4" s="26"/>
      <c r="E4" s="26"/>
      <c r="F4" s="26"/>
      <c r="G4" s="26"/>
      <c r="H4" s="27"/>
      <c r="I4" s="98"/>
      <c r="J4" s="100"/>
      <c r="K4" s="86"/>
      <c r="L4" s="22"/>
      <c r="M4" s="31"/>
    </row>
    <row r="5" spans="1:16" x14ac:dyDescent="0.25">
      <c r="A5" s="36" t="s">
        <v>15</v>
      </c>
      <c r="B5" s="37"/>
      <c r="C5" s="37"/>
      <c r="D5" s="37"/>
      <c r="E5" s="37"/>
      <c r="F5" s="37"/>
      <c r="G5" s="37"/>
      <c r="H5" s="38"/>
      <c r="I5" s="39"/>
      <c r="J5" s="41"/>
      <c r="K5" s="60"/>
      <c r="L5" s="34"/>
      <c r="M5" s="42" t="s">
        <v>20</v>
      </c>
    </row>
    <row r="6" spans="1:16" x14ac:dyDescent="0.25">
      <c r="A6" s="127" t="str">
        <f>PORTADA!F25</f>
        <v>DIVISIÓN OPERACIÓN Y CONTROL DEL SISTEMA ELÉCTRICO</v>
      </c>
      <c r="B6" s="127"/>
      <c r="C6" s="127"/>
      <c r="D6" s="127"/>
      <c r="E6" s="127"/>
      <c r="F6" s="127"/>
      <c r="G6" s="127"/>
      <c r="H6" s="127"/>
      <c r="I6" s="127"/>
      <c r="J6" s="44"/>
      <c r="K6" s="65"/>
      <c r="L6" s="131">
        <f>PORTADA!E25</f>
        <v>46040</v>
      </c>
      <c r="M6" s="131"/>
    </row>
    <row r="7" spans="1:16" ht="15.75" customHeight="1" thickBot="1" x14ac:dyDescent="0.25">
      <c r="A7" s="113" t="s">
        <v>25</v>
      </c>
      <c r="B7" s="128" t="s">
        <v>30</v>
      </c>
      <c r="C7" s="128"/>
      <c r="D7" s="128"/>
      <c r="E7" s="128"/>
      <c r="F7" s="128"/>
      <c r="G7" s="128"/>
      <c r="H7" s="128"/>
      <c r="I7" s="128"/>
      <c r="J7" s="128"/>
      <c r="K7" s="128"/>
      <c r="L7" s="22"/>
      <c r="M7" s="22"/>
    </row>
    <row r="8" spans="1:16" ht="25.5" customHeight="1" thickBot="1" x14ac:dyDescent="0.25">
      <c r="A8" s="61" t="s">
        <v>31</v>
      </c>
      <c r="B8" s="62" t="s">
        <v>32</v>
      </c>
      <c r="C8" s="62" t="s">
        <v>34</v>
      </c>
      <c r="D8" s="62" t="s">
        <v>90</v>
      </c>
      <c r="E8" s="62" t="s">
        <v>35</v>
      </c>
      <c r="F8" s="62" t="s">
        <v>91</v>
      </c>
      <c r="G8" s="62" t="s">
        <v>43</v>
      </c>
      <c r="H8" s="62" t="s">
        <v>92</v>
      </c>
      <c r="I8" s="62" t="s">
        <v>36</v>
      </c>
      <c r="J8" s="62" t="s">
        <v>38</v>
      </c>
      <c r="K8" s="62" t="s">
        <v>39</v>
      </c>
      <c r="L8" s="62" t="s">
        <v>41</v>
      </c>
      <c r="M8" s="62" t="s">
        <v>93</v>
      </c>
    </row>
    <row r="9" spans="1:16" x14ac:dyDescent="0.25">
      <c r="A9" s="49" t="s">
        <v>85</v>
      </c>
      <c r="B9" s="55" t="s">
        <v>86</v>
      </c>
      <c r="C9" s="49" t="s">
        <v>86</v>
      </c>
      <c r="D9" s="55" t="s">
        <v>86</v>
      </c>
      <c r="E9" s="110" t="s">
        <v>86</v>
      </c>
      <c r="J9" s="107"/>
      <c r="K9" s="66"/>
      <c r="N9" s="102"/>
      <c r="O9" s="102"/>
      <c r="P9" s="102"/>
    </row>
    <row r="10" spans="1:16" x14ac:dyDescent="0.25">
      <c r="J10" s="107"/>
      <c r="K10" s="66"/>
      <c r="N10" s="102"/>
      <c r="O10" s="102"/>
      <c r="P10" s="102"/>
    </row>
    <row r="11" spans="1:16" x14ac:dyDescent="0.25">
      <c r="J11" s="107"/>
      <c r="K11" s="66"/>
      <c r="N11" s="102"/>
      <c r="O11" s="102"/>
      <c r="P11" s="102"/>
    </row>
    <row r="12" spans="1:16" x14ac:dyDescent="0.25">
      <c r="J12" s="107"/>
      <c r="K12" s="66"/>
      <c r="N12" s="102"/>
      <c r="O12" s="102"/>
      <c r="P12" s="102"/>
    </row>
    <row r="13" spans="1:16" x14ac:dyDescent="0.25">
      <c r="J13" s="107"/>
      <c r="K13" s="66"/>
      <c r="N13" s="102"/>
      <c r="O13" s="102"/>
      <c r="P13" s="102"/>
    </row>
    <row r="14" spans="1:16" x14ac:dyDescent="0.25">
      <c r="J14" s="107"/>
      <c r="K14" s="66"/>
      <c r="N14" s="102"/>
      <c r="O14" s="102"/>
      <c r="P14" s="102"/>
    </row>
    <row r="15" spans="1:16" x14ac:dyDescent="0.25">
      <c r="J15" s="107"/>
      <c r="K15" s="66"/>
      <c r="N15" s="102"/>
      <c r="O15" s="102"/>
      <c r="P15" s="102"/>
    </row>
    <row r="16" spans="1:16" x14ac:dyDescent="0.25">
      <c r="J16" s="107"/>
      <c r="K16" s="66"/>
      <c r="N16" s="102"/>
      <c r="O16" s="102"/>
      <c r="P16" s="102"/>
    </row>
    <row r="17" spans="10:16" x14ac:dyDescent="0.25">
      <c r="J17" s="107"/>
      <c r="K17" s="66"/>
      <c r="N17" s="102"/>
      <c r="O17" s="102"/>
      <c r="P17" s="102"/>
    </row>
    <row r="18" spans="10:16" x14ac:dyDescent="0.25">
      <c r="J18" s="107"/>
      <c r="K18" s="66"/>
      <c r="N18" s="102"/>
      <c r="O18" s="102"/>
      <c r="P18" s="102"/>
    </row>
    <row r="19" spans="10:16" x14ac:dyDescent="0.25">
      <c r="J19" s="107"/>
      <c r="K19" s="66"/>
      <c r="N19" s="102"/>
      <c r="O19" s="102"/>
      <c r="P19" s="102"/>
    </row>
    <row r="20" spans="10:16" x14ac:dyDescent="0.25">
      <c r="J20" s="107"/>
      <c r="K20" s="66"/>
      <c r="N20" s="102"/>
      <c r="O20" s="102"/>
      <c r="P20" s="102"/>
    </row>
    <row r="21" spans="10:16" x14ac:dyDescent="0.25">
      <c r="J21" s="107"/>
      <c r="K21" s="66"/>
      <c r="N21" s="102"/>
      <c r="O21" s="102"/>
      <c r="P21" s="102"/>
    </row>
    <row r="22" spans="10:16" x14ac:dyDescent="0.25">
      <c r="J22" s="107"/>
      <c r="K22" s="66"/>
      <c r="N22" s="102"/>
      <c r="O22" s="102"/>
      <c r="P22" s="102"/>
    </row>
    <row r="23" spans="10:16" x14ac:dyDescent="0.25">
      <c r="J23" s="107"/>
      <c r="K23" s="66"/>
      <c r="N23" s="102"/>
      <c r="O23" s="102"/>
      <c r="P23" s="102"/>
    </row>
    <row r="24" spans="10:16" x14ac:dyDescent="0.25">
      <c r="J24" s="107"/>
      <c r="K24" s="66"/>
      <c r="N24" s="102"/>
      <c r="O24" s="102"/>
      <c r="P24" s="102"/>
    </row>
    <row r="25" spans="10:16" x14ac:dyDescent="0.25">
      <c r="J25" s="107"/>
      <c r="K25" s="66"/>
      <c r="N25" s="102"/>
      <c r="O25" s="102"/>
      <c r="P25" s="102"/>
    </row>
    <row r="26" spans="10:16" x14ac:dyDescent="0.25">
      <c r="J26" s="107"/>
      <c r="K26" s="66"/>
      <c r="N26" s="102"/>
      <c r="O26" s="102"/>
      <c r="P26" s="102"/>
    </row>
    <row r="27" spans="10:16" x14ac:dyDescent="0.25">
      <c r="J27" s="107"/>
      <c r="K27" s="66"/>
      <c r="N27" s="102"/>
      <c r="O27" s="102"/>
      <c r="P27" s="102"/>
    </row>
    <row r="28" spans="10:16" x14ac:dyDescent="0.25">
      <c r="J28" s="107"/>
      <c r="K28" s="66"/>
      <c r="N28" s="102"/>
      <c r="O28" s="102"/>
      <c r="P28" s="102"/>
    </row>
    <row r="29" spans="10:16" x14ac:dyDescent="0.25">
      <c r="J29" s="107"/>
      <c r="K29" s="66"/>
      <c r="N29" s="102"/>
      <c r="O29" s="102"/>
      <c r="P29" s="102"/>
    </row>
    <row r="30" spans="10:16" x14ac:dyDescent="0.25">
      <c r="J30" s="107"/>
      <c r="K30" s="66"/>
      <c r="N30" s="102"/>
      <c r="O30" s="102"/>
      <c r="P30" s="102"/>
    </row>
  </sheetData>
  <mergeCells count="4">
    <mergeCell ref="A2:M2"/>
    <mergeCell ref="A6:I6"/>
    <mergeCell ref="L6:M6"/>
    <mergeCell ref="B7:K7"/>
  </mergeCells>
  <phoneticPr fontId="2" type="noConversion"/>
  <conditionalFormatting sqref="A9:M65536">
    <cfRule type="expression" dxfId="2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&amp;L&amp;8RENTA DE CONGESTIÓN&amp;RPágina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800"/>
  <sheetViews>
    <sheetView showWhiteSpace="0" zoomScaleNormal="100" zoomScaleSheetLayoutView="70" workbookViewId="0">
      <selection activeCell="B9" sqref="B9"/>
    </sheetView>
  </sheetViews>
  <sheetFormatPr baseColWidth="10" defaultRowHeight="14.25" x14ac:dyDescent="0.25"/>
  <cols>
    <col min="1" max="1" width="5.7109375" style="22" customWidth="1"/>
    <col min="2" max="2" width="15.7109375" style="55" customWidth="1"/>
    <col min="3" max="3" width="15.7109375" style="76" customWidth="1"/>
    <col min="4" max="5" width="15.7109375" style="55" customWidth="1"/>
    <col min="6" max="6" width="14.7109375" style="70" customWidth="1"/>
    <col min="7" max="20" width="15.7109375" style="77" customWidth="1"/>
    <col min="21" max="22" width="15.7109375" style="105" customWidth="1"/>
    <col min="23" max="23" width="27.140625" style="101" customWidth="1"/>
    <col min="24" max="24" width="5.7109375" style="22" customWidth="1"/>
    <col min="25" max="45" width="9.140625" style="31" customWidth="1"/>
    <col min="46" max="16384" width="11.42578125" style="31"/>
  </cols>
  <sheetData>
    <row r="1" spans="1:26" ht="12.75" x14ac:dyDescent="0.2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37">
        <f>SUM(W10:W1048569)</f>
        <v>-27415.767825626535</v>
      </c>
      <c r="W1" s="22"/>
    </row>
    <row r="2" spans="1:26" ht="20.25" x14ac:dyDescent="0.35">
      <c r="A2" s="132" t="s">
        <v>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6" ht="20.25" x14ac:dyDescent="0.35">
      <c r="A3" s="132" t="s">
        <v>16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6" x14ac:dyDescent="0.2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67" t="s">
        <v>0</v>
      </c>
    </row>
    <row r="5" spans="1:26" ht="12.75" x14ac:dyDescent="0.2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32"/>
    </row>
    <row r="6" spans="1:26" x14ac:dyDescent="0.25">
      <c r="B6" s="36" t="s">
        <v>15</v>
      </c>
      <c r="C6" s="37"/>
      <c r="D6" s="38"/>
      <c r="E6" s="39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42" t="s">
        <v>22</v>
      </c>
    </row>
    <row r="7" spans="1:26" ht="27.75" customHeight="1" x14ac:dyDescent="0.2">
      <c r="B7" s="127" t="str">
        <f>PORTADA!F25</f>
        <v>DIVISIÓN OPERACIÓN Y CONTROL DEL SISTEMA ELÉCTRICO</v>
      </c>
      <c r="C7" s="127"/>
      <c r="D7" s="127"/>
      <c r="E7" s="127"/>
      <c r="F7" s="133">
        <f>PORTADA!E25</f>
        <v>46040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spans="1:26" ht="28.5" customHeight="1" thickBot="1" x14ac:dyDescent="0.3">
      <c r="B8" s="138" t="s">
        <v>209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spans="1:26" ht="57.75" thickBot="1" x14ac:dyDescent="0.25">
      <c r="B9" s="74" t="s">
        <v>94</v>
      </c>
      <c r="C9" s="75" t="s">
        <v>31</v>
      </c>
      <c r="D9" s="75" t="s">
        <v>32</v>
      </c>
      <c r="E9" s="75" t="s">
        <v>95</v>
      </c>
      <c r="F9" s="75" t="s">
        <v>38</v>
      </c>
      <c r="G9" s="75" t="s">
        <v>96</v>
      </c>
      <c r="H9" s="75" t="s">
        <v>97</v>
      </c>
      <c r="I9" s="75" t="s">
        <v>98</v>
      </c>
      <c r="J9" s="75" t="s">
        <v>99</v>
      </c>
      <c r="K9" s="75" t="s">
        <v>100</v>
      </c>
      <c r="L9" s="75" t="s">
        <v>101</v>
      </c>
      <c r="M9" s="75" t="s">
        <v>102</v>
      </c>
      <c r="N9" s="75" t="s">
        <v>103</v>
      </c>
      <c r="O9" s="75" t="s">
        <v>104</v>
      </c>
      <c r="P9" s="75" t="s">
        <v>105</v>
      </c>
      <c r="Q9" s="75" t="s">
        <v>106</v>
      </c>
      <c r="R9" s="75" t="s">
        <v>107</v>
      </c>
      <c r="S9" s="75" t="s">
        <v>108</v>
      </c>
      <c r="T9" s="75" t="s">
        <v>109</v>
      </c>
      <c r="U9" s="75" t="s">
        <v>110</v>
      </c>
      <c r="V9" s="75" t="s">
        <v>111</v>
      </c>
      <c r="W9" s="75" t="s">
        <v>112</v>
      </c>
    </row>
    <row r="10" spans="1:26" x14ac:dyDescent="0.25">
      <c r="B10" s="55" t="s">
        <v>113</v>
      </c>
      <c r="C10" s="76" t="s">
        <v>114</v>
      </c>
      <c r="D10" s="55" t="s">
        <v>54</v>
      </c>
      <c r="E10" s="55" t="s">
        <v>115</v>
      </c>
      <c r="F10" s="55" t="s">
        <v>116</v>
      </c>
      <c r="G10" s="49" t="s">
        <v>117</v>
      </c>
      <c r="H10" s="49" t="s">
        <v>118</v>
      </c>
      <c r="I10" s="49" t="s">
        <v>119</v>
      </c>
      <c r="J10" s="49" t="s">
        <v>120</v>
      </c>
      <c r="K10" s="49" t="s">
        <v>121</v>
      </c>
      <c r="L10" s="49" t="s">
        <v>122</v>
      </c>
      <c r="M10" s="49" t="s">
        <v>123</v>
      </c>
      <c r="N10" s="49" t="s">
        <v>124</v>
      </c>
      <c r="O10" s="49" t="s">
        <v>125</v>
      </c>
      <c r="P10" s="49" t="s">
        <v>126</v>
      </c>
      <c r="Q10" s="49" t="s">
        <v>127</v>
      </c>
      <c r="R10" s="49" t="s">
        <v>128</v>
      </c>
      <c r="S10" s="49" t="s">
        <v>129</v>
      </c>
      <c r="T10" s="49" t="s">
        <v>130</v>
      </c>
      <c r="U10" s="105">
        <v>-62.0310532398248</v>
      </c>
      <c r="V10" s="105">
        <v>-29.4275630116862</v>
      </c>
      <c r="W10" s="101">
        <v>-32.604377654730598</v>
      </c>
    </row>
    <row r="11" spans="1:26" x14ac:dyDescent="0.25">
      <c r="B11" s="55" t="s">
        <v>113</v>
      </c>
      <c r="C11" s="76" t="s">
        <v>114</v>
      </c>
      <c r="D11" s="55" t="s">
        <v>54</v>
      </c>
      <c r="E11" s="55" t="s">
        <v>131</v>
      </c>
      <c r="F11" s="70">
        <v>61.44</v>
      </c>
      <c r="G11" s="77">
        <v>56050</v>
      </c>
      <c r="H11" s="77">
        <v>61.49</v>
      </c>
      <c r="I11" s="77">
        <v>1</v>
      </c>
      <c r="J11" s="77">
        <v>12.9279721855789</v>
      </c>
      <c r="K11" s="77">
        <v>5.34823887459522E-3</v>
      </c>
      <c r="L11" s="77">
        <v>-30.6865555214215</v>
      </c>
      <c r="M11" s="77">
        <v>3.01332700726171E-2</v>
      </c>
      <c r="N11" s="77">
        <v>43.614527707000299</v>
      </c>
      <c r="O11" s="77">
        <v>-2.4785031198021799E-2</v>
      </c>
      <c r="P11" s="77">
        <v>18.202052407204398</v>
      </c>
      <c r="Q11" s="77">
        <v>18.202052407204398</v>
      </c>
      <c r="R11" s="77">
        <v>0</v>
      </c>
      <c r="S11" s="77">
        <v>1.0602070778707701E-2</v>
      </c>
      <c r="T11" s="77" t="s">
        <v>130</v>
      </c>
      <c r="U11" s="105">
        <v>-3.7176957361287699</v>
      </c>
      <c r="V11" s="105">
        <v>-1.7636767363957699</v>
      </c>
      <c r="W11" s="101">
        <v>-1.95407218570817</v>
      </c>
    </row>
    <row r="12" spans="1:26" x14ac:dyDescent="0.25">
      <c r="B12" s="55" t="s">
        <v>113</v>
      </c>
      <c r="C12" s="76" t="s">
        <v>114</v>
      </c>
      <c r="D12" s="55" t="s">
        <v>54</v>
      </c>
      <c r="E12" s="55" t="s">
        <v>117</v>
      </c>
      <c r="F12" s="70">
        <v>60.47</v>
      </c>
      <c r="G12" s="77">
        <v>51450</v>
      </c>
      <c r="H12" s="77">
        <v>61.79</v>
      </c>
      <c r="I12" s="77">
        <v>10</v>
      </c>
      <c r="J12" s="77">
        <v>50.033614132891103</v>
      </c>
      <c r="K12" s="77">
        <v>0.43658642753391202</v>
      </c>
      <c r="L12" s="77">
        <v>82.332174564305205</v>
      </c>
      <c r="M12" s="77">
        <v>1.1821855673041699</v>
      </c>
      <c r="N12" s="77">
        <v>-32.298560431414202</v>
      </c>
      <c r="O12" s="77">
        <v>-0.74559913977026104</v>
      </c>
      <c r="P12" s="77">
        <v>-19.0023124329153</v>
      </c>
      <c r="Q12" s="77">
        <v>-19.0023124329153</v>
      </c>
      <c r="R12" s="77">
        <v>0</v>
      </c>
      <c r="S12" s="77">
        <v>6.2973725887993603E-2</v>
      </c>
      <c r="T12" s="77" t="s">
        <v>132</v>
      </c>
      <c r="U12" s="105">
        <v>-2.9443756446893499</v>
      </c>
      <c r="V12" s="105">
        <v>-1.39681329412833</v>
      </c>
      <c r="W12" s="101">
        <v>-1.5476044732899901</v>
      </c>
    </row>
    <row r="13" spans="1:26" x14ac:dyDescent="0.25">
      <c r="B13" s="55" t="s">
        <v>113</v>
      </c>
      <c r="C13" s="76" t="s">
        <v>114</v>
      </c>
      <c r="D13" s="55" t="s">
        <v>54</v>
      </c>
      <c r="E13" s="55" t="s">
        <v>133</v>
      </c>
      <c r="F13" s="70">
        <v>61.79</v>
      </c>
      <c r="G13" s="77">
        <v>54000</v>
      </c>
      <c r="H13" s="77">
        <v>62.07</v>
      </c>
      <c r="I13" s="77">
        <v>10</v>
      </c>
      <c r="J13" s="77">
        <v>35.596311948740102</v>
      </c>
      <c r="K13" s="77">
        <v>6.06179407810006E-2</v>
      </c>
      <c r="L13" s="77">
        <v>67.443578400971205</v>
      </c>
      <c r="M13" s="77">
        <v>0.21760675903853699</v>
      </c>
      <c r="N13" s="77">
        <v>-31.847266452231</v>
      </c>
      <c r="O13" s="77">
        <v>-0.15698881825753599</v>
      </c>
      <c r="P13" s="77">
        <v>-19.002312432915499</v>
      </c>
      <c r="Q13" s="77">
        <v>-19.002312432915399</v>
      </c>
      <c r="R13" s="77">
        <v>0</v>
      </c>
      <c r="S13" s="77">
        <v>1.7274444073862701E-2</v>
      </c>
      <c r="T13" s="77" t="s">
        <v>132</v>
      </c>
      <c r="U13" s="105">
        <v>-0.80508290806449001</v>
      </c>
      <c r="V13" s="105">
        <v>-0.381931738529453</v>
      </c>
      <c r="W13" s="101">
        <v>-0.42316268718537597</v>
      </c>
    </row>
    <row r="14" spans="1:26" x14ac:dyDescent="0.25">
      <c r="B14" s="55" t="s">
        <v>113</v>
      </c>
      <c r="C14" s="76" t="s">
        <v>114</v>
      </c>
      <c r="D14" s="55" t="s">
        <v>54</v>
      </c>
      <c r="E14" s="55" t="s">
        <v>134</v>
      </c>
      <c r="F14" s="70">
        <v>62.07</v>
      </c>
      <c r="G14" s="77">
        <v>56100</v>
      </c>
      <c r="H14" s="77">
        <v>61.76</v>
      </c>
      <c r="I14" s="77">
        <v>10</v>
      </c>
      <c r="J14" s="77">
        <v>-16.822037970307601</v>
      </c>
      <c r="K14" s="77">
        <v>5.1728919757533097E-2</v>
      </c>
      <c r="L14" s="77">
        <v>34.608709542792297</v>
      </c>
      <c r="M14" s="77">
        <v>0.218951035492534</v>
      </c>
      <c r="N14" s="77">
        <v>-51.430747513099902</v>
      </c>
      <c r="O14" s="77">
        <v>-0.16722211573500101</v>
      </c>
      <c r="P14" s="77">
        <v>-27.928814220298101</v>
      </c>
      <c r="Q14" s="77">
        <v>-27.928814220298001</v>
      </c>
      <c r="R14" s="77">
        <v>0</v>
      </c>
      <c r="S14" s="77">
        <v>0.142587411733852</v>
      </c>
      <c r="T14" s="77" t="s">
        <v>132</v>
      </c>
      <c r="U14" s="105">
        <v>-26.2970890247936</v>
      </c>
      <c r="V14" s="105">
        <v>-12.475352325699401</v>
      </c>
      <c r="W14" s="101">
        <v>-13.8221129096351</v>
      </c>
    </row>
    <row r="15" spans="1:26" x14ac:dyDescent="0.25">
      <c r="B15" s="55" t="s">
        <v>113</v>
      </c>
      <c r="C15" s="76" t="s">
        <v>114</v>
      </c>
      <c r="D15" s="55" t="s">
        <v>54</v>
      </c>
      <c r="E15" s="55" t="s">
        <v>135</v>
      </c>
      <c r="F15" s="70">
        <v>61.49</v>
      </c>
      <c r="G15" s="77">
        <v>56100</v>
      </c>
      <c r="H15" s="77">
        <v>61.76</v>
      </c>
      <c r="I15" s="77">
        <v>10</v>
      </c>
      <c r="J15" s="77">
        <v>29.673053317027001</v>
      </c>
      <c r="K15" s="77">
        <v>6.3131139679222695E-2</v>
      </c>
      <c r="L15" s="77">
        <v>-19.515027895157001</v>
      </c>
      <c r="M15" s="77">
        <v>2.7305963695785699E-2</v>
      </c>
      <c r="N15" s="77">
        <v>49.188081212184002</v>
      </c>
      <c r="O15" s="77">
        <v>3.5825175983436999E-2</v>
      </c>
      <c r="P15" s="77">
        <v>25.857699750276701</v>
      </c>
      <c r="Q15" s="77">
        <v>25.857699750276598</v>
      </c>
      <c r="R15" s="77">
        <v>0</v>
      </c>
      <c r="S15" s="77">
        <v>4.7940099628120299E-2</v>
      </c>
      <c r="T15" s="77" t="s">
        <v>132</v>
      </c>
      <c r="U15" s="105">
        <v>-11.073055457310099</v>
      </c>
      <c r="V15" s="105">
        <v>-5.2530631060233004</v>
      </c>
      <c r="W15" s="101">
        <v>-5.8201507642647998</v>
      </c>
    </row>
    <row r="16" spans="1:26" x14ac:dyDescent="0.25">
      <c r="B16" s="55" t="s">
        <v>113</v>
      </c>
      <c r="C16" s="76" t="s">
        <v>136</v>
      </c>
      <c r="D16" s="55" t="s">
        <v>54</v>
      </c>
      <c r="E16" s="55" t="s">
        <v>137</v>
      </c>
      <c r="F16" s="70">
        <v>61.64</v>
      </c>
      <c r="G16" s="77">
        <v>50000</v>
      </c>
      <c r="H16" s="77">
        <v>60.26</v>
      </c>
      <c r="I16" s="77">
        <v>1</v>
      </c>
      <c r="J16" s="77">
        <v>-118.82694408371999</v>
      </c>
      <c r="K16" s="77">
        <v>1.3456210036182601</v>
      </c>
      <c r="L16" s="77">
        <v>-13.770017183664301</v>
      </c>
      <c r="M16" s="77">
        <v>1.80701544696205E-2</v>
      </c>
      <c r="N16" s="77">
        <v>-105.056926900056</v>
      </c>
      <c r="O16" s="77">
        <v>1.3275508491486401</v>
      </c>
      <c r="P16" s="77">
        <v>-63.320366741291103</v>
      </c>
      <c r="Q16" s="77">
        <v>-63.320366741290997</v>
      </c>
      <c r="R16" s="77">
        <v>0</v>
      </c>
      <c r="S16" s="77">
        <v>0.38210238085717801</v>
      </c>
      <c r="T16" s="77" t="s">
        <v>138</v>
      </c>
      <c r="U16" s="105">
        <v>-63.651300068732802</v>
      </c>
      <c r="V16" s="105">
        <v>-30.196208926303001</v>
      </c>
      <c r="W16" s="101">
        <v>-33.456001748543002</v>
      </c>
    </row>
    <row r="17" spans="2:23" x14ac:dyDescent="0.25">
      <c r="B17" s="55" t="s">
        <v>113</v>
      </c>
      <c r="C17" s="76" t="s">
        <v>136</v>
      </c>
      <c r="D17" s="55" t="s">
        <v>54</v>
      </c>
      <c r="E17" s="55" t="s">
        <v>139</v>
      </c>
      <c r="F17" s="70">
        <v>61.12</v>
      </c>
      <c r="G17" s="49" t="s">
        <v>135</v>
      </c>
      <c r="H17" s="49" t="s">
        <v>140</v>
      </c>
      <c r="I17" s="49" t="s">
        <v>119</v>
      </c>
      <c r="J17" s="49" t="s">
        <v>141</v>
      </c>
      <c r="K17" s="49" t="s">
        <v>142</v>
      </c>
      <c r="L17" s="49" t="s">
        <v>143</v>
      </c>
      <c r="M17" s="49" t="s">
        <v>144</v>
      </c>
      <c r="N17" s="49" t="s">
        <v>145</v>
      </c>
      <c r="O17" s="49" t="s">
        <v>146</v>
      </c>
      <c r="P17" s="49" t="s">
        <v>147</v>
      </c>
      <c r="Q17" s="49" t="s">
        <v>148</v>
      </c>
      <c r="R17" s="49" t="s">
        <v>128</v>
      </c>
      <c r="S17" s="49" t="s">
        <v>149</v>
      </c>
      <c r="T17" s="49" t="s">
        <v>138</v>
      </c>
      <c r="U17" s="105">
        <v>-7.6224195468361096</v>
      </c>
      <c r="V17" s="105">
        <v>-3.61607968590832</v>
      </c>
      <c r="W17" s="101">
        <v>-4.00644890853295</v>
      </c>
    </row>
    <row r="18" spans="2:23" x14ac:dyDescent="0.25">
      <c r="B18" s="55" t="s">
        <v>113</v>
      </c>
      <c r="C18" s="76" t="s">
        <v>136</v>
      </c>
      <c r="D18" s="55" t="s">
        <v>54</v>
      </c>
      <c r="E18" s="55" t="s">
        <v>150</v>
      </c>
      <c r="F18" s="70">
        <v>59.94</v>
      </c>
      <c r="G18" s="77">
        <v>58350</v>
      </c>
      <c r="H18" s="77">
        <v>60.8</v>
      </c>
      <c r="I18" s="77">
        <v>1</v>
      </c>
      <c r="J18" s="77">
        <v>95.981206146373196</v>
      </c>
      <c r="K18" s="77">
        <v>0.65592230565185705</v>
      </c>
      <c r="L18" s="77">
        <v>21.655009767977599</v>
      </c>
      <c r="M18" s="77">
        <v>3.3388488701246E-2</v>
      </c>
      <c r="N18" s="77">
        <v>74.326196378395593</v>
      </c>
      <c r="O18" s="77">
        <v>0.62253381695061105</v>
      </c>
      <c r="P18" s="77">
        <v>54.482456035629902</v>
      </c>
      <c r="Q18" s="77">
        <v>54.482456035629802</v>
      </c>
      <c r="R18" s="77">
        <v>0</v>
      </c>
      <c r="S18" s="77">
        <v>0.21134566671601299</v>
      </c>
      <c r="T18" s="77" t="s">
        <v>138</v>
      </c>
      <c r="U18" s="105">
        <v>-26.784514279137699</v>
      </c>
      <c r="V18" s="105">
        <v>-12.7065871127381</v>
      </c>
      <c r="W18" s="101">
        <v>-14.078310350127399</v>
      </c>
    </row>
    <row r="19" spans="2:23" x14ac:dyDescent="0.25">
      <c r="B19" s="55" t="s">
        <v>113</v>
      </c>
      <c r="C19" s="76" t="s">
        <v>136</v>
      </c>
      <c r="D19" s="55" t="s">
        <v>54</v>
      </c>
      <c r="E19" s="55" t="s">
        <v>151</v>
      </c>
      <c r="F19" s="70">
        <v>60.26</v>
      </c>
      <c r="G19" s="77">
        <v>50050</v>
      </c>
      <c r="H19" s="77">
        <v>60.47</v>
      </c>
      <c r="I19" s="77">
        <v>1</v>
      </c>
      <c r="J19" s="77">
        <v>37.249516615742301</v>
      </c>
      <c r="K19" s="77">
        <v>8.0337783661364306E-2</v>
      </c>
      <c r="L19" s="77">
        <v>100.815518717253</v>
      </c>
      <c r="M19" s="77">
        <v>0.58848221434384795</v>
      </c>
      <c r="N19" s="77">
        <v>-63.566002101510797</v>
      </c>
      <c r="O19" s="77">
        <v>-0.50814443068248405</v>
      </c>
      <c r="P19" s="77">
        <v>-38.046962389186199</v>
      </c>
      <c r="Q19" s="77">
        <v>-38.046962389186099</v>
      </c>
      <c r="R19" s="77">
        <v>0</v>
      </c>
      <c r="S19" s="77">
        <v>8.3814380993856102E-2</v>
      </c>
      <c r="T19" s="77" t="s">
        <v>152</v>
      </c>
      <c r="U19" s="105">
        <v>-17.325278116830798</v>
      </c>
      <c r="V19" s="105">
        <v>-8.2191206959984697</v>
      </c>
      <c r="W19" s="101">
        <v>-9.1064052791502803</v>
      </c>
    </row>
    <row r="20" spans="2:23" x14ac:dyDescent="0.25">
      <c r="B20" s="55" t="s">
        <v>113</v>
      </c>
      <c r="C20" s="76" t="s">
        <v>136</v>
      </c>
      <c r="D20" s="55" t="s">
        <v>54</v>
      </c>
      <c r="E20" s="55" t="s">
        <v>151</v>
      </c>
      <c r="F20" s="70">
        <v>60.26</v>
      </c>
      <c r="G20" s="77">
        <v>51150</v>
      </c>
      <c r="H20" s="77">
        <v>59.43</v>
      </c>
      <c r="I20" s="77">
        <v>1</v>
      </c>
      <c r="J20" s="77">
        <v>-205.91082729709899</v>
      </c>
      <c r="K20" s="77">
        <v>1.4839744079361501</v>
      </c>
      <c r="L20" s="77">
        <v>-163.737385887274</v>
      </c>
      <c r="M20" s="77">
        <v>0.93834760380193505</v>
      </c>
      <c r="N20" s="77">
        <v>-42.173441409824797</v>
      </c>
      <c r="O20" s="77">
        <v>0.54562680413421605</v>
      </c>
      <c r="P20" s="77">
        <v>-25.273404352104698</v>
      </c>
      <c r="Q20" s="77">
        <v>-25.273404352104599</v>
      </c>
      <c r="R20" s="77">
        <v>0</v>
      </c>
      <c r="S20" s="77">
        <v>2.23560738640745E-2</v>
      </c>
      <c r="T20" s="77" t="s">
        <v>152</v>
      </c>
      <c r="U20" s="105">
        <v>-2.35092027674236</v>
      </c>
      <c r="V20" s="105">
        <v>-1.1152777676015799</v>
      </c>
      <c r="W20" s="101">
        <v>-1.2356761417983</v>
      </c>
    </row>
    <row r="21" spans="2:23" x14ac:dyDescent="0.25">
      <c r="B21" s="55" t="s">
        <v>113</v>
      </c>
      <c r="C21" s="76" t="s">
        <v>136</v>
      </c>
      <c r="D21" s="55" t="s">
        <v>54</v>
      </c>
      <c r="E21" s="55" t="s">
        <v>151</v>
      </c>
      <c r="F21" s="70">
        <v>60.26</v>
      </c>
      <c r="G21" s="77">
        <v>51200</v>
      </c>
      <c r="H21" s="77">
        <v>60.26</v>
      </c>
      <c r="I21" s="77">
        <v>1</v>
      </c>
      <c r="J21" s="77">
        <v>1.8401300000000001E-13</v>
      </c>
      <c r="K21" s="77">
        <v>0</v>
      </c>
      <c r="L21" s="77">
        <v>-1.211105E-12</v>
      </c>
      <c r="M21" s="77">
        <v>0</v>
      </c>
      <c r="N21" s="77">
        <v>1.3951180000000001E-12</v>
      </c>
      <c r="O21" s="77">
        <v>0</v>
      </c>
      <c r="P21" s="77">
        <v>1.2836400000000001E-13</v>
      </c>
      <c r="Q21" s="77">
        <v>1.28365E-13</v>
      </c>
      <c r="R21" s="77">
        <v>0</v>
      </c>
      <c r="S21" s="77">
        <v>0</v>
      </c>
      <c r="T21" s="77" t="s">
        <v>153</v>
      </c>
      <c r="U21" s="105">
        <v>0</v>
      </c>
      <c r="V21" s="105">
        <v>0</v>
      </c>
      <c r="W21" s="101">
        <v>0</v>
      </c>
    </row>
    <row r="22" spans="2:23" x14ac:dyDescent="0.25">
      <c r="B22" s="55" t="s">
        <v>113</v>
      </c>
      <c r="C22" s="76" t="s">
        <v>136</v>
      </c>
      <c r="D22" s="55" t="s">
        <v>54</v>
      </c>
      <c r="E22" s="55" t="s">
        <v>117</v>
      </c>
      <c r="F22" s="70">
        <v>60.47</v>
      </c>
      <c r="G22" s="77">
        <v>50054</v>
      </c>
      <c r="H22" s="77">
        <v>60.47</v>
      </c>
      <c r="I22" s="77">
        <v>1</v>
      </c>
      <c r="J22" s="77">
        <v>49.199499329984</v>
      </c>
      <c r="K22" s="77">
        <v>0</v>
      </c>
      <c r="L22" s="77">
        <v>49.199500099155102</v>
      </c>
      <c r="M22" s="77">
        <v>0</v>
      </c>
      <c r="N22" s="77">
        <v>-7.6917112679099998E-7</v>
      </c>
      <c r="O22" s="77">
        <v>0</v>
      </c>
      <c r="P22" s="77">
        <v>-3.4992199999999998E-13</v>
      </c>
      <c r="Q22" s="77">
        <v>-3.4991999999999999E-13</v>
      </c>
      <c r="R22" s="77">
        <v>0</v>
      </c>
      <c r="S22" s="77">
        <v>0</v>
      </c>
      <c r="T22" s="77" t="s">
        <v>152</v>
      </c>
      <c r="U22" s="105">
        <v>0</v>
      </c>
      <c r="V22" s="105">
        <v>0</v>
      </c>
      <c r="W22" s="101">
        <v>0</v>
      </c>
    </row>
    <row r="23" spans="2:23" x14ac:dyDescent="0.25">
      <c r="B23" s="55" t="s">
        <v>113</v>
      </c>
      <c r="C23" s="76" t="s">
        <v>136</v>
      </c>
      <c r="D23" s="55" t="s">
        <v>54</v>
      </c>
      <c r="E23" s="55" t="s">
        <v>117</v>
      </c>
      <c r="F23" s="70">
        <v>60.47</v>
      </c>
      <c r="G23" s="77">
        <v>50100</v>
      </c>
      <c r="H23" s="77">
        <v>60.22</v>
      </c>
      <c r="I23" s="77">
        <v>1</v>
      </c>
      <c r="J23" s="77">
        <v>-229.927616812135</v>
      </c>
      <c r="K23" s="77">
        <v>0.42134767051407701</v>
      </c>
      <c r="L23" s="77">
        <v>-174.371932207881</v>
      </c>
      <c r="M23" s="77">
        <v>0.24233239881302199</v>
      </c>
      <c r="N23" s="77">
        <v>-55.555684604253898</v>
      </c>
      <c r="O23" s="77">
        <v>0.179015271701055</v>
      </c>
      <c r="P23" s="77">
        <v>-33.144751577308902</v>
      </c>
      <c r="Q23" s="77">
        <v>-33.144751577308803</v>
      </c>
      <c r="R23" s="77">
        <v>0</v>
      </c>
      <c r="S23" s="77">
        <v>8.7556392202585102E-3</v>
      </c>
      <c r="T23" s="77" t="s">
        <v>152</v>
      </c>
      <c r="U23" s="105">
        <v>-3.0862445802633101</v>
      </c>
      <c r="V23" s="105">
        <v>-1.4641159888748301</v>
      </c>
      <c r="W23" s="101">
        <v>-1.6221727437180999</v>
      </c>
    </row>
    <row r="24" spans="2:23" x14ac:dyDescent="0.25">
      <c r="B24" s="55" t="s">
        <v>113</v>
      </c>
      <c r="C24" s="76" t="s">
        <v>136</v>
      </c>
      <c r="D24" s="55" t="s">
        <v>54</v>
      </c>
      <c r="E24" s="55" t="s">
        <v>117</v>
      </c>
      <c r="F24" s="70">
        <v>60.47</v>
      </c>
      <c r="G24" s="77">
        <v>50900</v>
      </c>
      <c r="H24" s="77">
        <v>61.28</v>
      </c>
      <c r="I24" s="77">
        <v>1</v>
      </c>
      <c r="J24" s="77">
        <v>95.5303593626859</v>
      </c>
      <c r="K24" s="77">
        <v>0.64338649397745595</v>
      </c>
      <c r="L24" s="77">
        <v>145.07952625573799</v>
      </c>
      <c r="M24" s="77">
        <v>1.48388886017055</v>
      </c>
      <c r="N24" s="77">
        <v>-49.549166893052302</v>
      </c>
      <c r="O24" s="77">
        <v>-0.84050236619309904</v>
      </c>
      <c r="P24" s="77">
        <v>-29.579531637631298</v>
      </c>
      <c r="Q24" s="77">
        <v>-29.579531637631199</v>
      </c>
      <c r="R24" s="77">
        <v>0</v>
      </c>
      <c r="S24" s="77">
        <v>6.1683882779064801E-2</v>
      </c>
      <c r="T24" s="77" t="s">
        <v>152</v>
      </c>
      <c r="U24" s="105">
        <v>-11.0307563586324</v>
      </c>
      <c r="V24" s="105">
        <v>-5.2329963922297296</v>
      </c>
      <c r="W24" s="101">
        <v>-5.7979177742426602</v>
      </c>
    </row>
    <row r="25" spans="2:23" x14ac:dyDescent="0.25">
      <c r="B25" s="55" t="s">
        <v>113</v>
      </c>
      <c r="C25" s="76" t="s">
        <v>136</v>
      </c>
      <c r="D25" s="55" t="s">
        <v>54</v>
      </c>
      <c r="E25" s="55" t="s">
        <v>154</v>
      </c>
      <c r="F25" s="70">
        <v>60.47</v>
      </c>
      <c r="G25" s="77">
        <v>50454</v>
      </c>
      <c r="H25" s="77">
        <v>60.47</v>
      </c>
      <c r="I25" s="77">
        <v>1</v>
      </c>
      <c r="J25" s="77">
        <v>3.43251E-13</v>
      </c>
      <c r="K25" s="77">
        <v>0</v>
      </c>
      <c r="L25" s="77">
        <v>-1.4425649999999999E-12</v>
      </c>
      <c r="M25" s="77">
        <v>0</v>
      </c>
      <c r="N25" s="77">
        <v>1.7858160000000001E-12</v>
      </c>
      <c r="O25" s="77">
        <v>0</v>
      </c>
      <c r="P25" s="77">
        <v>1.9936799999999999E-13</v>
      </c>
      <c r="Q25" s="77">
        <v>1.9936799999999999E-13</v>
      </c>
      <c r="R25" s="77">
        <v>0</v>
      </c>
      <c r="S25" s="77">
        <v>0</v>
      </c>
      <c r="T25" s="77" t="s">
        <v>153</v>
      </c>
      <c r="U25" s="105">
        <v>0</v>
      </c>
      <c r="V25" s="105">
        <v>0</v>
      </c>
      <c r="W25" s="101">
        <v>0</v>
      </c>
    </row>
    <row r="26" spans="2:23" x14ac:dyDescent="0.25">
      <c r="B26" s="55" t="s">
        <v>113</v>
      </c>
      <c r="C26" s="76" t="s">
        <v>136</v>
      </c>
      <c r="D26" s="55" t="s">
        <v>54</v>
      </c>
      <c r="E26" s="55" t="s">
        <v>154</v>
      </c>
      <c r="F26" s="70">
        <v>60.47</v>
      </c>
      <c r="G26" s="77">
        <v>50604</v>
      </c>
      <c r="H26" s="77">
        <v>60.47</v>
      </c>
      <c r="I26" s="77">
        <v>1</v>
      </c>
      <c r="J26" s="77">
        <v>-5.3539099999999998E-13</v>
      </c>
      <c r="K26" s="77">
        <v>0</v>
      </c>
      <c r="L26" s="77">
        <v>-7.3452099999999996E-13</v>
      </c>
      <c r="M26" s="77">
        <v>0</v>
      </c>
      <c r="N26" s="77">
        <v>1.9913000000000001E-13</v>
      </c>
      <c r="O26" s="77">
        <v>0</v>
      </c>
      <c r="P26" s="77">
        <v>-8.4360000000000006E-15</v>
      </c>
      <c r="Q26" s="77">
        <v>-8.4350000000000008E-15</v>
      </c>
      <c r="R26" s="77">
        <v>0</v>
      </c>
      <c r="S26" s="77">
        <v>0</v>
      </c>
      <c r="T26" s="77" t="s">
        <v>153</v>
      </c>
      <c r="U26" s="105">
        <v>0</v>
      </c>
      <c r="V26" s="105">
        <v>0</v>
      </c>
      <c r="W26" s="101">
        <v>0</v>
      </c>
    </row>
    <row r="27" spans="2:23" x14ac:dyDescent="0.25">
      <c r="B27" s="55" t="s">
        <v>113</v>
      </c>
      <c r="C27" s="76" t="s">
        <v>136</v>
      </c>
      <c r="D27" s="55" t="s">
        <v>54</v>
      </c>
      <c r="E27" s="55" t="s">
        <v>155</v>
      </c>
      <c r="F27" s="70">
        <v>60.22</v>
      </c>
      <c r="G27" s="77">
        <v>50103</v>
      </c>
      <c r="H27" s="77">
        <v>60.21</v>
      </c>
      <c r="I27" s="77">
        <v>1</v>
      </c>
      <c r="J27" s="77">
        <v>-25.2564061040027</v>
      </c>
      <c r="K27" s="77">
        <v>3.1894302464515198E-3</v>
      </c>
      <c r="L27" s="77">
        <v>-25.2564051637581</v>
      </c>
      <c r="M27" s="77">
        <v>3.1894300089795498E-3</v>
      </c>
      <c r="N27" s="77">
        <v>-9.4024455998799996E-7</v>
      </c>
      <c r="O27" s="77">
        <v>2.3747197899999999E-10</v>
      </c>
      <c r="P27" s="77">
        <v>-4.0585030000000002E-12</v>
      </c>
      <c r="Q27" s="77">
        <v>-4.0585030000000002E-12</v>
      </c>
      <c r="R27" s="77">
        <v>0</v>
      </c>
      <c r="S27" s="77">
        <v>0</v>
      </c>
      <c r="T27" s="77" t="s">
        <v>153</v>
      </c>
      <c r="U27" s="105">
        <v>4.8969296279999999E-9</v>
      </c>
      <c r="V27" s="105">
        <v>0</v>
      </c>
      <c r="W27" s="101">
        <v>4.8967963396499997E-9</v>
      </c>
    </row>
    <row r="28" spans="2:23" x14ac:dyDescent="0.25">
      <c r="B28" s="55" t="s">
        <v>113</v>
      </c>
      <c r="C28" s="76" t="s">
        <v>136</v>
      </c>
      <c r="D28" s="55" t="s">
        <v>54</v>
      </c>
      <c r="E28" s="55" t="s">
        <v>155</v>
      </c>
      <c r="F28" s="70">
        <v>60.22</v>
      </c>
      <c r="G28" s="77">
        <v>50200</v>
      </c>
      <c r="H28" s="77">
        <v>60.09</v>
      </c>
      <c r="I28" s="77">
        <v>1</v>
      </c>
      <c r="J28" s="77">
        <v>-53.646144279543002</v>
      </c>
      <c r="K28" s="77">
        <v>4.3139852852962603E-2</v>
      </c>
      <c r="L28" s="77">
        <v>2.0205807153540798</v>
      </c>
      <c r="M28" s="77">
        <v>6.1200368944638997E-5</v>
      </c>
      <c r="N28" s="77">
        <v>-55.666724994897102</v>
      </c>
      <c r="O28" s="77">
        <v>4.3078652484017897E-2</v>
      </c>
      <c r="P28" s="77">
        <v>-33.144751577308398</v>
      </c>
      <c r="Q28" s="77">
        <v>-33.144751577308398</v>
      </c>
      <c r="R28" s="77">
        <v>0</v>
      </c>
      <c r="S28" s="77">
        <v>1.6467632611251101E-2</v>
      </c>
      <c r="T28" s="77" t="s">
        <v>152</v>
      </c>
      <c r="U28" s="105">
        <v>-4.6452779091602698</v>
      </c>
      <c r="V28" s="105">
        <v>-2.2037221881450302</v>
      </c>
      <c r="W28" s="101">
        <v>-2.4416221771356499</v>
      </c>
    </row>
    <row r="29" spans="2:23" x14ac:dyDescent="0.25">
      <c r="B29" s="55" t="s">
        <v>113</v>
      </c>
      <c r="C29" s="76" t="s">
        <v>136</v>
      </c>
      <c r="D29" s="55" t="s">
        <v>54</v>
      </c>
      <c r="E29" s="55" t="s">
        <v>156</v>
      </c>
      <c r="F29" s="70">
        <v>60.13</v>
      </c>
      <c r="G29" s="77">
        <v>50800</v>
      </c>
      <c r="H29" s="77">
        <v>60.94</v>
      </c>
      <c r="I29" s="77">
        <v>1</v>
      </c>
      <c r="J29" s="77">
        <v>104.388383156627</v>
      </c>
      <c r="K29" s="77">
        <v>0.55312839715166395</v>
      </c>
      <c r="L29" s="77">
        <v>150.22422239698</v>
      </c>
      <c r="M29" s="77">
        <v>1.14551701065489</v>
      </c>
      <c r="N29" s="77">
        <v>-45.835839240352499</v>
      </c>
      <c r="O29" s="77">
        <v>-0.59238861350323102</v>
      </c>
      <c r="P29" s="77">
        <v>-28.0625189235707</v>
      </c>
      <c r="Q29" s="77">
        <v>-28.0625189235707</v>
      </c>
      <c r="R29" s="77">
        <v>0</v>
      </c>
      <c r="S29" s="77">
        <v>3.9973752192723401E-2</v>
      </c>
      <c r="T29" s="77" t="s">
        <v>152</v>
      </c>
      <c r="U29" s="105">
        <v>1.26678506626725</v>
      </c>
      <c r="V29" s="105">
        <v>-0.60096347575651798</v>
      </c>
      <c r="W29" s="101">
        <v>1.8676977042235301</v>
      </c>
    </row>
    <row r="30" spans="2:23" x14ac:dyDescent="0.25">
      <c r="B30" s="55" t="s">
        <v>113</v>
      </c>
      <c r="C30" s="76" t="s">
        <v>136</v>
      </c>
      <c r="D30" s="55" t="s">
        <v>54</v>
      </c>
      <c r="E30" s="55" t="s">
        <v>157</v>
      </c>
      <c r="F30" s="70">
        <v>60.09</v>
      </c>
      <c r="G30" s="77">
        <v>50150</v>
      </c>
      <c r="H30" s="77">
        <v>60.13</v>
      </c>
      <c r="I30" s="77">
        <v>1</v>
      </c>
      <c r="J30" s="77">
        <v>25.616657507871899</v>
      </c>
      <c r="K30" s="77">
        <v>3.42543260059069E-3</v>
      </c>
      <c r="L30" s="77">
        <v>71.760421628516497</v>
      </c>
      <c r="M30" s="77">
        <v>2.6880693346218801E-2</v>
      </c>
      <c r="N30" s="77">
        <v>-46.143764120644498</v>
      </c>
      <c r="O30" s="77">
        <v>-2.34552607456281E-2</v>
      </c>
      <c r="P30" s="77">
        <v>-28.062518923570099</v>
      </c>
      <c r="Q30" s="77">
        <v>-28.062518923570099</v>
      </c>
      <c r="R30" s="77">
        <v>0</v>
      </c>
      <c r="S30" s="77">
        <v>4.1107759347125102E-3</v>
      </c>
      <c r="T30" s="77" t="s">
        <v>152</v>
      </c>
      <c r="U30" s="105">
        <v>0.43585484140603598</v>
      </c>
      <c r="V30" s="105">
        <v>-0.20676975707370401</v>
      </c>
      <c r="W30" s="101">
        <v>0.64260710703470203</v>
      </c>
    </row>
    <row r="31" spans="2:23" x14ac:dyDescent="0.25">
      <c r="B31" s="55" t="s">
        <v>113</v>
      </c>
      <c r="C31" s="76" t="s">
        <v>136</v>
      </c>
      <c r="D31" s="55" t="s">
        <v>54</v>
      </c>
      <c r="E31" s="55" t="s">
        <v>157</v>
      </c>
      <c r="F31" s="70">
        <v>60.09</v>
      </c>
      <c r="G31" s="77">
        <v>50250</v>
      </c>
      <c r="H31" s="77">
        <v>59.33</v>
      </c>
      <c r="I31" s="77">
        <v>1</v>
      </c>
      <c r="J31" s="77">
        <v>-121.99871655565499</v>
      </c>
      <c r="K31" s="77">
        <v>0.73480761935137395</v>
      </c>
      <c r="L31" s="77">
        <v>-164.169869933077</v>
      </c>
      <c r="M31" s="77">
        <v>1.3306077095900399</v>
      </c>
      <c r="N31" s="77">
        <v>42.171153377422101</v>
      </c>
      <c r="O31" s="77">
        <v>-0.59580009023867098</v>
      </c>
      <c r="P31" s="77">
        <v>25.273404352105</v>
      </c>
      <c r="Q31" s="77">
        <v>25.273404352105</v>
      </c>
      <c r="R31" s="77">
        <v>0</v>
      </c>
      <c r="S31" s="77">
        <v>3.15348390476968E-2</v>
      </c>
      <c r="T31" s="77" t="s">
        <v>152</v>
      </c>
      <c r="U31" s="105">
        <v>-3.5251468213099799</v>
      </c>
      <c r="V31" s="105">
        <v>-1.6723314338784201</v>
      </c>
      <c r="W31" s="101">
        <v>-1.8528658187698399</v>
      </c>
    </row>
    <row r="32" spans="2:23" x14ac:dyDescent="0.25">
      <c r="B32" s="55" t="s">
        <v>113</v>
      </c>
      <c r="C32" s="76" t="s">
        <v>136</v>
      </c>
      <c r="D32" s="55" t="s">
        <v>54</v>
      </c>
      <c r="E32" s="55" t="s">
        <v>157</v>
      </c>
      <c r="F32" s="70">
        <v>60.09</v>
      </c>
      <c r="G32" s="77">
        <v>50900</v>
      </c>
      <c r="H32" s="77">
        <v>61.28</v>
      </c>
      <c r="I32" s="77">
        <v>1</v>
      </c>
      <c r="J32" s="77">
        <v>115.96872476055201</v>
      </c>
      <c r="K32" s="77">
        <v>1.28435515920722</v>
      </c>
      <c r="L32" s="77">
        <v>137.59224223939799</v>
      </c>
      <c r="M32" s="77">
        <v>1.8079701993864301</v>
      </c>
      <c r="N32" s="77">
        <v>-21.6235174788461</v>
      </c>
      <c r="O32" s="77">
        <v>-0.52361504017920801</v>
      </c>
      <c r="P32" s="77">
        <v>-12.9268025570902</v>
      </c>
      <c r="Q32" s="77">
        <v>-12.926802557090101</v>
      </c>
      <c r="R32" s="77">
        <v>0</v>
      </c>
      <c r="S32" s="77">
        <v>1.5958262425424301E-2</v>
      </c>
      <c r="T32" s="77" t="s">
        <v>153</v>
      </c>
      <c r="U32" s="105">
        <v>-6.0435929134485002</v>
      </c>
      <c r="V32" s="105">
        <v>-2.8670835329828801</v>
      </c>
      <c r="W32" s="101">
        <v>-3.1765958411136799</v>
      </c>
    </row>
    <row r="33" spans="2:23" x14ac:dyDescent="0.25">
      <c r="B33" s="55" t="s">
        <v>113</v>
      </c>
      <c r="C33" s="76" t="s">
        <v>136</v>
      </c>
      <c r="D33" s="55" t="s">
        <v>54</v>
      </c>
      <c r="E33" s="55" t="s">
        <v>157</v>
      </c>
      <c r="F33" s="70">
        <v>60.09</v>
      </c>
      <c r="G33" s="77">
        <v>53050</v>
      </c>
      <c r="H33" s="77">
        <v>62.28</v>
      </c>
      <c r="I33" s="77">
        <v>1</v>
      </c>
      <c r="J33" s="77">
        <v>101.988231466483</v>
      </c>
      <c r="K33" s="77">
        <v>2.0876009910825499</v>
      </c>
      <c r="L33" s="77">
        <v>130.83495619139501</v>
      </c>
      <c r="M33" s="77">
        <v>3.4355396023539901</v>
      </c>
      <c r="N33" s="77">
        <v>-28.846724724912299</v>
      </c>
      <c r="O33" s="77">
        <v>-1.34793861127144</v>
      </c>
      <c r="P33" s="77">
        <v>-17.428834448752401</v>
      </c>
      <c r="Q33" s="77">
        <v>-17.428834448752301</v>
      </c>
      <c r="R33" s="77">
        <v>0</v>
      </c>
      <c r="S33" s="77">
        <v>6.0965489037572901E-2</v>
      </c>
      <c r="T33" s="77" t="s">
        <v>153</v>
      </c>
      <c r="U33" s="105">
        <v>-19.299296783085399</v>
      </c>
      <c r="V33" s="105">
        <v>-9.1555961490729398</v>
      </c>
      <c r="W33" s="101">
        <v>-10.1439767329706</v>
      </c>
    </row>
    <row r="34" spans="2:23" x14ac:dyDescent="0.25">
      <c r="B34" s="55" t="s">
        <v>113</v>
      </c>
      <c r="C34" s="76" t="s">
        <v>136</v>
      </c>
      <c r="D34" s="55" t="s">
        <v>54</v>
      </c>
      <c r="E34" s="55" t="s">
        <v>158</v>
      </c>
      <c r="F34" s="70">
        <v>59.33</v>
      </c>
      <c r="G34" s="77">
        <v>50253</v>
      </c>
      <c r="H34" s="77">
        <v>59.33</v>
      </c>
      <c r="I34" s="77">
        <v>1</v>
      </c>
      <c r="J34" s="77">
        <v>-1.2743771E-11</v>
      </c>
      <c r="K34" s="77">
        <v>0</v>
      </c>
      <c r="L34" s="77">
        <v>-8.8511530000000004E-12</v>
      </c>
      <c r="M34" s="77">
        <v>0</v>
      </c>
      <c r="N34" s="77">
        <v>-3.8926179999999997E-12</v>
      </c>
      <c r="O34" s="77">
        <v>0</v>
      </c>
      <c r="P34" s="77">
        <v>-1.056937E-12</v>
      </c>
      <c r="Q34" s="77">
        <v>-1.056939E-12</v>
      </c>
      <c r="R34" s="77">
        <v>0</v>
      </c>
      <c r="S34" s="77">
        <v>0</v>
      </c>
      <c r="T34" s="77" t="s">
        <v>153</v>
      </c>
      <c r="U34" s="105">
        <v>0</v>
      </c>
      <c r="V34" s="105">
        <v>0</v>
      </c>
      <c r="W34" s="101">
        <v>0</v>
      </c>
    </row>
    <row r="35" spans="2:23" x14ac:dyDescent="0.25">
      <c r="B35" s="55" t="s">
        <v>113</v>
      </c>
      <c r="C35" s="76" t="s">
        <v>136</v>
      </c>
      <c r="D35" s="55" t="s">
        <v>54</v>
      </c>
      <c r="E35" s="55" t="s">
        <v>158</v>
      </c>
      <c r="F35" s="70">
        <v>59.33</v>
      </c>
      <c r="G35" s="77">
        <v>50300</v>
      </c>
      <c r="H35" s="77">
        <v>59.26</v>
      </c>
      <c r="I35" s="77">
        <v>1</v>
      </c>
      <c r="J35" s="77">
        <v>-29.801489442766201</v>
      </c>
      <c r="K35" s="77">
        <v>1.23449899448015E-2</v>
      </c>
      <c r="L35" s="77">
        <v>-72.300704667581002</v>
      </c>
      <c r="M35" s="77">
        <v>7.2660747346459997E-2</v>
      </c>
      <c r="N35" s="77">
        <v>42.499215224814897</v>
      </c>
      <c r="O35" s="77">
        <v>-6.0315757401658503E-2</v>
      </c>
      <c r="P35" s="77">
        <v>25.273404352105</v>
      </c>
      <c r="Q35" s="77">
        <v>25.273404352104901</v>
      </c>
      <c r="R35" s="77">
        <v>0</v>
      </c>
      <c r="S35" s="77">
        <v>8.8785550488754798E-3</v>
      </c>
      <c r="T35" s="77" t="s">
        <v>152</v>
      </c>
      <c r="U35" s="105">
        <v>-0.60147776939428499</v>
      </c>
      <c r="V35" s="105">
        <v>-0.28534135782842202</v>
      </c>
      <c r="W35" s="101">
        <v>-0.31614501640713399</v>
      </c>
    </row>
    <row r="36" spans="2:23" x14ac:dyDescent="0.25">
      <c r="B36" s="55" t="s">
        <v>113</v>
      </c>
      <c r="C36" s="76" t="s">
        <v>136</v>
      </c>
      <c r="D36" s="55" t="s">
        <v>54</v>
      </c>
      <c r="E36" s="55" t="s">
        <v>159</v>
      </c>
      <c r="F36" s="70">
        <v>59.26</v>
      </c>
      <c r="G36" s="77">
        <v>51150</v>
      </c>
      <c r="H36" s="77">
        <v>59.43</v>
      </c>
      <c r="I36" s="77">
        <v>1</v>
      </c>
      <c r="J36" s="77">
        <v>55.448375159571597</v>
      </c>
      <c r="K36" s="77">
        <v>8.7931338004126697E-2</v>
      </c>
      <c r="L36" s="77">
        <v>12.960562489944</v>
      </c>
      <c r="M36" s="77">
        <v>4.8041187495942803E-3</v>
      </c>
      <c r="N36" s="77">
        <v>42.487812669627601</v>
      </c>
      <c r="O36" s="77">
        <v>8.3127219254532397E-2</v>
      </c>
      <c r="P36" s="77">
        <v>25.2734043521051</v>
      </c>
      <c r="Q36" s="77">
        <v>25.2734043521051</v>
      </c>
      <c r="R36" s="77">
        <v>0</v>
      </c>
      <c r="S36" s="77">
        <v>1.82681060717872E-2</v>
      </c>
      <c r="T36" s="77" t="s">
        <v>152</v>
      </c>
      <c r="U36" s="105">
        <v>-2.28974332717653</v>
      </c>
      <c r="V36" s="105">
        <v>-1.0862553918045601</v>
      </c>
      <c r="W36" s="101">
        <v>-1.20352069282185</v>
      </c>
    </row>
    <row r="37" spans="2:23" x14ac:dyDescent="0.25">
      <c r="B37" s="55" t="s">
        <v>113</v>
      </c>
      <c r="C37" s="76" t="s">
        <v>136</v>
      </c>
      <c r="D37" s="55" t="s">
        <v>54</v>
      </c>
      <c r="E37" s="55" t="s">
        <v>160</v>
      </c>
      <c r="F37" s="70">
        <v>61.4</v>
      </c>
      <c r="G37" s="77">
        <v>50354</v>
      </c>
      <c r="H37" s="77">
        <v>61.4</v>
      </c>
      <c r="I37" s="77">
        <v>1</v>
      </c>
      <c r="J37" s="77">
        <v>2.2392879999999999E-12</v>
      </c>
      <c r="K37" s="77">
        <v>0</v>
      </c>
      <c r="L37" s="77">
        <v>3.2941970000000001E-12</v>
      </c>
      <c r="M37" s="77">
        <v>0</v>
      </c>
      <c r="N37" s="77">
        <v>-1.054909E-12</v>
      </c>
      <c r="O37" s="77">
        <v>0</v>
      </c>
      <c r="P37" s="77">
        <v>7.6152000000000002E-14</v>
      </c>
      <c r="Q37" s="77">
        <v>7.6152000000000002E-14</v>
      </c>
      <c r="R37" s="77">
        <v>0</v>
      </c>
      <c r="S37" s="77">
        <v>0</v>
      </c>
      <c r="T37" s="77" t="s">
        <v>153</v>
      </c>
      <c r="U37" s="105">
        <v>0</v>
      </c>
      <c r="V37" s="105">
        <v>0</v>
      </c>
      <c r="W37" s="101">
        <v>0</v>
      </c>
    </row>
    <row r="38" spans="2:23" x14ac:dyDescent="0.25">
      <c r="B38" s="55" t="s">
        <v>113</v>
      </c>
      <c r="C38" s="76" t="s">
        <v>136</v>
      </c>
      <c r="D38" s="55" t="s">
        <v>54</v>
      </c>
      <c r="E38" s="55" t="s">
        <v>160</v>
      </c>
      <c r="F38" s="70">
        <v>61.4</v>
      </c>
      <c r="G38" s="77">
        <v>50900</v>
      </c>
      <c r="H38" s="77">
        <v>61.28</v>
      </c>
      <c r="I38" s="77">
        <v>1</v>
      </c>
      <c r="J38" s="77">
        <v>-127.480296030465</v>
      </c>
      <c r="K38" s="77">
        <v>0.12838468442051801</v>
      </c>
      <c r="L38" s="77">
        <v>-169.92378175668199</v>
      </c>
      <c r="M38" s="77">
        <v>0.22810532369129</v>
      </c>
      <c r="N38" s="77">
        <v>42.443485726216799</v>
      </c>
      <c r="O38" s="77">
        <v>-9.9720639270771599E-2</v>
      </c>
      <c r="P38" s="77">
        <v>25.7003422158596</v>
      </c>
      <c r="Q38" s="77">
        <v>25.7003422158595</v>
      </c>
      <c r="R38" s="77">
        <v>0</v>
      </c>
      <c r="S38" s="77">
        <v>5.2180099610971298E-3</v>
      </c>
      <c r="T38" s="77" t="s">
        <v>152</v>
      </c>
      <c r="U38" s="105">
        <v>-1.0236457257232201</v>
      </c>
      <c r="V38" s="105">
        <v>-0.48561804970327099</v>
      </c>
      <c r="W38" s="101">
        <v>-0.53804232046641198</v>
      </c>
    </row>
    <row r="39" spans="2:23" x14ac:dyDescent="0.25">
      <c r="B39" s="55" t="s">
        <v>113</v>
      </c>
      <c r="C39" s="76" t="s">
        <v>136</v>
      </c>
      <c r="D39" s="55" t="s">
        <v>54</v>
      </c>
      <c r="E39" s="55" t="s">
        <v>160</v>
      </c>
      <c r="F39" s="70">
        <v>61.4</v>
      </c>
      <c r="G39" s="77">
        <v>53200</v>
      </c>
      <c r="H39" s="77">
        <v>61.9</v>
      </c>
      <c r="I39" s="77">
        <v>1</v>
      </c>
      <c r="J39" s="77">
        <v>87.228152362124305</v>
      </c>
      <c r="K39" s="77">
        <v>0.36750265226583101</v>
      </c>
      <c r="L39" s="77">
        <v>129.40114564046399</v>
      </c>
      <c r="M39" s="77">
        <v>0.80876690861501799</v>
      </c>
      <c r="N39" s="77">
        <v>-42.172993278339703</v>
      </c>
      <c r="O39" s="77">
        <v>-0.44126425634918698</v>
      </c>
      <c r="P39" s="77">
        <v>-25.7003422158596</v>
      </c>
      <c r="Q39" s="77">
        <v>-25.7003422158596</v>
      </c>
      <c r="R39" s="77">
        <v>0</v>
      </c>
      <c r="S39" s="77">
        <v>3.1902516597594001E-2</v>
      </c>
      <c r="T39" s="77" t="s">
        <v>152</v>
      </c>
      <c r="U39" s="105">
        <v>-6.1174447647575301</v>
      </c>
      <c r="V39" s="105">
        <v>-2.90211888857363</v>
      </c>
      <c r="W39" s="101">
        <v>-3.2154133933688498</v>
      </c>
    </row>
    <row r="40" spans="2:23" x14ac:dyDescent="0.25">
      <c r="B40" s="55" t="s">
        <v>113</v>
      </c>
      <c r="C40" s="76" t="s">
        <v>136</v>
      </c>
      <c r="D40" s="55" t="s">
        <v>54</v>
      </c>
      <c r="E40" s="55" t="s">
        <v>161</v>
      </c>
      <c r="F40" s="70">
        <v>61.4</v>
      </c>
      <c r="G40" s="77">
        <v>50404</v>
      </c>
      <c r="H40" s="77">
        <v>61.4</v>
      </c>
      <c r="I40" s="77">
        <v>1</v>
      </c>
      <c r="J40" s="77">
        <v>1.233844E-12</v>
      </c>
      <c r="K40" s="77">
        <v>0</v>
      </c>
      <c r="L40" s="77">
        <v>1.095082E-12</v>
      </c>
      <c r="M40" s="77">
        <v>0</v>
      </c>
      <c r="N40" s="77">
        <v>1.38762E-13</v>
      </c>
      <c r="O40" s="77">
        <v>0</v>
      </c>
      <c r="P40" s="77">
        <v>-1.1187E-14</v>
      </c>
      <c r="Q40" s="77">
        <v>-1.1186E-14</v>
      </c>
      <c r="R40" s="77">
        <v>0</v>
      </c>
      <c r="S40" s="77">
        <v>0</v>
      </c>
      <c r="T40" s="77" t="s">
        <v>153</v>
      </c>
      <c r="U40" s="105">
        <v>0</v>
      </c>
      <c r="V40" s="105">
        <v>0</v>
      </c>
      <c r="W40" s="101">
        <v>0</v>
      </c>
    </row>
    <row r="41" spans="2:23" x14ac:dyDescent="0.25">
      <c r="B41" s="55" t="s">
        <v>113</v>
      </c>
      <c r="C41" s="76" t="s">
        <v>136</v>
      </c>
      <c r="D41" s="55" t="s">
        <v>54</v>
      </c>
      <c r="E41" s="55" t="s">
        <v>162</v>
      </c>
      <c r="F41" s="70">
        <v>60.47</v>
      </c>
      <c r="G41" s="77">
        <v>50499</v>
      </c>
      <c r="H41" s="77">
        <v>60.47</v>
      </c>
      <c r="I41" s="77">
        <v>1</v>
      </c>
      <c r="J41" s="77">
        <v>-4.2321590000000002E-12</v>
      </c>
      <c r="K41" s="77">
        <v>0</v>
      </c>
      <c r="L41" s="77">
        <v>-5.3916050000000002E-12</v>
      </c>
      <c r="M41" s="77">
        <v>0</v>
      </c>
      <c r="N41" s="77">
        <v>1.159446E-12</v>
      </c>
      <c r="O41" s="77">
        <v>0</v>
      </c>
      <c r="P41" s="77">
        <v>-2.53584E-13</v>
      </c>
      <c r="Q41" s="77">
        <v>-2.5358299999999998E-13</v>
      </c>
      <c r="R41" s="77">
        <v>0</v>
      </c>
      <c r="S41" s="77">
        <v>0</v>
      </c>
      <c r="T41" s="77" t="s">
        <v>153</v>
      </c>
      <c r="U41" s="105">
        <v>0</v>
      </c>
      <c r="V41" s="105">
        <v>0</v>
      </c>
      <c r="W41" s="101">
        <v>0</v>
      </c>
    </row>
    <row r="42" spans="2:23" x14ac:dyDescent="0.25">
      <c r="B42" s="55" t="s">
        <v>113</v>
      </c>
      <c r="C42" s="76" t="s">
        <v>136</v>
      </c>
      <c r="D42" s="55" t="s">
        <v>54</v>
      </c>
      <c r="E42" s="55" t="s">
        <v>162</v>
      </c>
      <c r="F42" s="70">
        <v>60.47</v>
      </c>
      <c r="G42" s="77">
        <v>50554</v>
      </c>
      <c r="H42" s="77">
        <v>60.47</v>
      </c>
      <c r="I42" s="77">
        <v>1</v>
      </c>
      <c r="J42" s="77">
        <v>2.8814700000000002E-13</v>
      </c>
      <c r="K42" s="77">
        <v>0</v>
      </c>
      <c r="L42" s="77">
        <v>3.0292400000000002E-13</v>
      </c>
      <c r="M42" s="77">
        <v>0</v>
      </c>
      <c r="N42" s="77">
        <v>-1.4776999999999999E-14</v>
      </c>
      <c r="O42" s="77">
        <v>0</v>
      </c>
      <c r="P42" s="77">
        <v>-5.0293000000000002E-14</v>
      </c>
      <c r="Q42" s="77">
        <v>-5.0295000000000002E-14</v>
      </c>
      <c r="R42" s="77">
        <v>0</v>
      </c>
      <c r="S42" s="77">
        <v>0</v>
      </c>
      <c r="T42" s="77" t="s">
        <v>153</v>
      </c>
      <c r="U42" s="105">
        <v>0</v>
      </c>
      <c r="V42" s="105">
        <v>0</v>
      </c>
      <c r="W42" s="101">
        <v>0</v>
      </c>
    </row>
    <row r="43" spans="2:23" x14ac:dyDescent="0.25">
      <c r="B43" s="55" t="s">
        <v>113</v>
      </c>
      <c r="C43" s="76" t="s">
        <v>136</v>
      </c>
      <c r="D43" s="55" t="s">
        <v>54</v>
      </c>
      <c r="E43" s="55" t="s">
        <v>163</v>
      </c>
      <c r="F43" s="70">
        <v>60.47</v>
      </c>
      <c r="G43" s="77">
        <v>50604</v>
      </c>
      <c r="H43" s="77">
        <v>60.47</v>
      </c>
      <c r="I43" s="77">
        <v>1</v>
      </c>
      <c r="J43" s="77">
        <v>4.6791800000000005E-13</v>
      </c>
      <c r="K43" s="77">
        <v>0</v>
      </c>
      <c r="L43" s="77">
        <v>6.4985099999999997E-13</v>
      </c>
      <c r="M43" s="77">
        <v>0</v>
      </c>
      <c r="N43" s="77">
        <v>-1.81933E-13</v>
      </c>
      <c r="O43" s="77">
        <v>0</v>
      </c>
      <c r="P43" s="77">
        <v>-3.3576999999999998E-14</v>
      </c>
      <c r="Q43" s="77">
        <v>-3.3576999999999998E-14</v>
      </c>
      <c r="R43" s="77">
        <v>0</v>
      </c>
      <c r="S43" s="77">
        <v>0</v>
      </c>
      <c r="T43" s="77" t="s">
        <v>153</v>
      </c>
      <c r="U43" s="105">
        <v>0</v>
      </c>
      <c r="V43" s="105">
        <v>0</v>
      </c>
      <c r="W43" s="101">
        <v>0</v>
      </c>
    </row>
    <row r="44" spans="2:23" x14ac:dyDescent="0.25">
      <c r="B44" s="55" t="s">
        <v>113</v>
      </c>
      <c r="C44" s="76" t="s">
        <v>136</v>
      </c>
      <c r="D44" s="55" t="s">
        <v>54</v>
      </c>
      <c r="E44" s="55" t="s">
        <v>164</v>
      </c>
      <c r="F44" s="70">
        <v>61.05</v>
      </c>
      <c r="G44" s="77">
        <v>50750</v>
      </c>
      <c r="H44" s="77">
        <v>61.23</v>
      </c>
      <c r="I44" s="77">
        <v>1</v>
      </c>
      <c r="J44" s="77">
        <v>54.880291966686002</v>
      </c>
      <c r="K44" s="77">
        <v>7.1983130067733894E-2</v>
      </c>
      <c r="L44" s="77">
        <v>91.7723790773601</v>
      </c>
      <c r="M44" s="77">
        <v>0.20128985252029699</v>
      </c>
      <c r="N44" s="77">
        <v>-36.892087110674098</v>
      </c>
      <c r="O44" s="77">
        <v>-0.129306722452563</v>
      </c>
      <c r="P44" s="77">
        <v>-23.322592753177201</v>
      </c>
      <c r="Q44" s="77">
        <v>-23.322592753177101</v>
      </c>
      <c r="R44" s="77">
        <v>0</v>
      </c>
      <c r="S44" s="77">
        <v>1.30002456522602E-2</v>
      </c>
      <c r="T44" s="77" t="s">
        <v>152</v>
      </c>
      <c r="U44" s="105">
        <v>-1.26523733082834</v>
      </c>
      <c r="V44" s="105">
        <v>-0.60022922928196898</v>
      </c>
      <c r="W44" s="101">
        <v>-0.66502620224262599</v>
      </c>
    </row>
    <row r="45" spans="2:23" x14ac:dyDescent="0.25">
      <c r="B45" s="55" t="s">
        <v>113</v>
      </c>
      <c r="C45" s="76" t="s">
        <v>136</v>
      </c>
      <c r="D45" s="55" t="s">
        <v>54</v>
      </c>
      <c r="E45" s="55" t="s">
        <v>164</v>
      </c>
      <c r="F45" s="70">
        <v>61.05</v>
      </c>
      <c r="G45" s="77">
        <v>50800</v>
      </c>
      <c r="H45" s="77">
        <v>60.94</v>
      </c>
      <c r="I45" s="77">
        <v>1</v>
      </c>
      <c r="J45" s="77">
        <v>-41.115588937748797</v>
      </c>
      <c r="K45" s="77">
        <v>3.1612193924151398E-2</v>
      </c>
      <c r="L45" s="77">
        <v>-78.113575287412303</v>
      </c>
      <c r="M45" s="77">
        <v>0.11410236304620799</v>
      </c>
      <c r="N45" s="77">
        <v>36.997986349663499</v>
      </c>
      <c r="O45" s="77">
        <v>-8.2490169122056395E-2</v>
      </c>
      <c r="P45" s="77">
        <v>23.322592753176799</v>
      </c>
      <c r="Q45" s="77">
        <v>23.322592753176799</v>
      </c>
      <c r="R45" s="77">
        <v>0</v>
      </c>
      <c r="S45" s="77">
        <v>1.0171740322061E-2</v>
      </c>
      <c r="T45" s="77" t="s">
        <v>152</v>
      </c>
      <c r="U45" s="105">
        <v>-0.96170936713686594</v>
      </c>
      <c r="V45" s="105">
        <v>-0.456235409883053</v>
      </c>
      <c r="W45" s="101">
        <v>-0.50548771562839401</v>
      </c>
    </row>
    <row r="46" spans="2:23" x14ac:dyDescent="0.25">
      <c r="B46" s="55" t="s">
        <v>113</v>
      </c>
      <c r="C46" s="76" t="s">
        <v>136</v>
      </c>
      <c r="D46" s="55" t="s">
        <v>54</v>
      </c>
      <c r="E46" s="55" t="s">
        <v>165</v>
      </c>
      <c r="F46" s="70">
        <v>61.3</v>
      </c>
      <c r="G46" s="77">
        <v>50750</v>
      </c>
      <c r="H46" s="77">
        <v>61.23</v>
      </c>
      <c r="I46" s="77">
        <v>1</v>
      </c>
      <c r="J46" s="77">
        <v>-71.041723029010598</v>
      </c>
      <c r="K46" s="77">
        <v>3.8356640723072898E-2</v>
      </c>
      <c r="L46" s="77">
        <v>-107.844138649524</v>
      </c>
      <c r="M46" s="77">
        <v>8.8390722632039703E-2</v>
      </c>
      <c r="N46" s="77">
        <v>36.802415620513898</v>
      </c>
      <c r="O46" s="77">
        <v>-5.0034081908966799E-2</v>
      </c>
      <c r="P46" s="77">
        <v>23.322592753176799</v>
      </c>
      <c r="Q46" s="77">
        <v>23.3225927531767</v>
      </c>
      <c r="R46" s="77">
        <v>0</v>
      </c>
      <c r="S46" s="77">
        <v>4.1339693287520598E-3</v>
      </c>
      <c r="T46" s="77" t="s">
        <v>153</v>
      </c>
      <c r="U46" s="105">
        <v>-0.48916893471686601</v>
      </c>
      <c r="V46" s="105">
        <v>-0.23206198988893101</v>
      </c>
      <c r="W46" s="101">
        <v>-0.257113942960289</v>
      </c>
    </row>
    <row r="47" spans="2:23" x14ac:dyDescent="0.25">
      <c r="B47" s="55" t="s">
        <v>113</v>
      </c>
      <c r="C47" s="76" t="s">
        <v>136</v>
      </c>
      <c r="D47" s="55" t="s">
        <v>54</v>
      </c>
      <c r="E47" s="55" t="s">
        <v>165</v>
      </c>
      <c r="F47" s="70">
        <v>61.3</v>
      </c>
      <c r="G47" s="77">
        <v>50950</v>
      </c>
      <c r="H47" s="77">
        <v>61.44</v>
      </c>
      <c r="I47" s="77">
        <v>1</v>
      </c>
      <c r="J47" s="77">
        <v>122.005950516148</v>
      </c>
      <c r="K47" s="77">
        <v>0.130991977259869</v>
      </c>
      <c r="L47" s="77">
        <v>158.737972948524</v>
      </c>
      <c r="M47" s="77">
        <v>0.22174014769109501</v>
      </c>
      <c r="N47" s="77">
        <v>-36.732022432375501</v>
      </c>
      <c r="O47" s="77">
        <v>-9.0748170431225295E-2</v>
      </c>
      <c r="P47" s="77">
        <v>-23.322592753177901</v>
      </c>
      <c r="Q47" s="77">
        <v>-23.322592753177901</v>
      </c>
      <c r="R47" s="77">
        <v>0</v>
      </c>
      <c r="S47" s="77">
        <v>4.7867013280291698E-3</v>
      </c>
      <c r="T47" s="77" t="s">
        <v>152</v>
      </c>
      <c r="U47" s="105">
        <v>-0.42673207883171299</v>
      </c>
      <c r="V47" s="105">
        <v>-0.202441913897181</v>
      </c>
      <c r="W47" s="101">
        <v>-0.22429626983481399</v>
      </c>
    </row>
    <row r="48" spans="2:23" x14ac:dyDescent="0.25">
      <c r="B48" s="55" t="s">
        <v>113</v>
      </c>
      <c r="C48" s="76" t="s">
        <v>136</v>
      </c>
      <c r="D48" s="55" t="s">
        <v>54</v>
      </c>
      <c r="E48" s="55" t="s">
        <v>166</v>
      </c>
      <c r="F48" s="70">
        <v>60.94</v>
      </c>
      <c r="G48" s="77">
        <v>51300</v>
      </c>
      <c r="H48" s="77">
        <v>61.16</v>
      </c>
      <c r="I48" s="77">
        <v>1</v>
      </c>
      <c r="J48" s="77">
        <v>94.645054320734999</v>
      </c>
      <c r="K48" s="77">
        <v>0.137142177365909</v>
      </c>
      <c r="L48" s="77">
        <v>103.132616046794</v>
      </c>
      <c r="M48" s="77">
        <v>0.162842311702555</v>
      </c>
      <c r="N48" s="77">
        <v>-8.4875617260591394</v>
      </c>
      <c r="O48" s="77">
        <v>-2.57001343366457E-2</v>
      </c>
      <c r="P48" s="77">
        <v>-4.7399261703931304</v>
      </c>
      <c r="Q48" s="77">
        <v>-4.7399261703931197</v>
      </c>
      <c r="R48" s="77">
        <v>0</v>
      </c>
      <c r="S48" s="77">
        <v>3.4396824054290601E-4</v>
      </c>
      <c r="T48" s="77" t="s">
        <v>152</v>
      </c>
      <c r="U48" s="105">
        <v>0.29827037848078197</v>
      </c>
      <c r="V48" s="105">
        <v>-0.141499618317419</v>
      </c>
      <c r="W48" s="101">
        <v>0.43975802680398202</v>
      </c>
    </row>
    <row r="49" spans="2:23" x14ac:dyDescent="0.25">
      <c r="B49" s="55" t="s">
        <v>113</v>
      </c>
      <c r="C49" s="76" t="s">
        <v>136</v>
      </c>
      <c r="D49" s="55" t="s">
        <v>54</v>
      </c>
      <c r="E49" s="55" t="s">
        <v>167</v>
      </c>
      <c r="F49" s="70">
        <v>61.28</v>
      </c>
      <c r="G49" s="77">
        <v>54750</v>
      </c>
      <c r="H49" s="77">
        <v>62.26</v>
      </c>
      <c r="I49" s="77">
        <v>1</v>
      </c>
      <c r="J49" s="77">
        <v>84.248710073267702</v>
      </c>
      <c r="K49" s="77">
        <v>0.75442996088822201</v>
      </c>
      <c r="L49" s="77">
        <v>111.957064671859</v>
      </c>
      <c r="M49" s="77">
        <v>1.3322797104291999</v>
      </c>
      <c r="N49" s="77">
        <v>-27.708354598591601</v>
      </c>
      <c r="O49" s="77">
        <v>-0.57784974954098201</v>
      </c>
      <c r="P49" s="77">
        <v>-16.805991978861499</v>
      </c>
      <c r="Q49" s="77">
        <v>-16.805991978861499</v>
      </c>
      <c r="R49" s="77">
        <v>0</v>
      </c>
      <c r="S49" s="77">
        <v>3.00206928339713E-2</v>
      </c>
      <c r="T49" s="77" t="s">
        <v>153</v>
      </c>
      <c r="U49" s="105">
        <v>-8.5395915225268002</v>
      </c>
      <c r="V49" s="105">
        <v>-4.0511865347770799</v>
      </c>
      <c r="W49" s="101">
        <v>-4.4885271565701101</v>
      </c>
    </row>
    <row r="50" spans="2:23" x14ac:dyDescent="0.25">
      <c r="B50" s="55" t="s">
        <v>113</v>
      </c>
      <c r="C50" s="76" t="s">
        <v>136</v>
      </c>
      <c r="D50" s="55" t="s">
        <v>54</v>
      </c>
      <c r="E50" s="55" t="s">
        <v>168</v>
      </c>
      <c r="F50" s="70">
        <v>61.44</v>
      </c>
      <c r="G50" s="77">
        <v>53150</v>
      </c>
      <c r="H50" s="77">
        <v>62.28</v>
      </c>
      <c r="I50" s="77">
        <v>1</v>
      </c>
      <c r="J50" s="77">
        <v>140.25633017255799</v>
      </c>
      <c r="K50" s="77">
        <v>0.86556087875284105</v>
      </c>
      <c r="L50" s="77">
        <v>140.428369772873</v>
      </c>
      <c r="M50" s="77">
        <v>0.867685589630941</v>
      </c>
      <c r="N50" s="77">
        <v>-0.17203960031511001</v>
      </c>
      <c r="O50" s="77">
        <v>-2.1247108780998399E-3</v>
      </c>
      <c r="P50" s="77">
        <v>1.3769049786368399</v>
      </c>
      <c r="Q50" s="77">
        <v>1.3769049786368399</v>
      </c>
      <c r="R50" s="77">
        <v>0</v>
      </c>
      <c r="S50" s="77">
        <v>8.3418162088576996E-5</v>
      </c>
      <c r="T50" s="77" t="s">
        <v>152</v>
      </c>
      <c r="U50" s="105">
        <v>1.30786493454373E-2</v>
      </c>
      <c r="V50" s="105">
        <v>-6.2045178603143602E-3</v>
      </c>
      <c r="W50" s="101">
        <v>1.92826423418417E-2</v>
      </c>
    </row>
    <row r="51" spans="2:23" x14ac:dyDescent="0.25">
      <c r="B51" s="55" t="s">
        <v>113</v>
      </c>
      <c r="C51" s="76" t="s">
        <v>136</v>
      </c>
      <c r="D51" s="55" t="s">
        <v>54</v>
      </c>
      <c r="E51" s="55" t="s">
        <v>168</v>
      </c>
      <c r="F51" s="70">
        <v>61.44</v>
      </c>
      <c r="G51" s="77">
        <v>54500</v>
      </c>
      <c r="H51" s="77">
        <v>61.39</v>
      </c>
      <c r="I51" s="77">
        <v>1</v>
      </c>
      <c r="J51" s="77">
        <v>4.3330250542861801</v>
      </c>
      <c r="K51" s="77">
        <v>1.03957762592374E-3</v>
      </c>
      <c r="L51" s="77">
        <v>40.801002346874</v>
      </c>
      <c r="M51" s="77">
        <v>9.2175645651257701E-2</v>
      </c>
      <c r="N51" s="77">
        <v>-36.467977292587904</v>
      </c>
      <c r="O51" s="77">
        <v>-9.1136068025333999E-2</v>
      </c>
      <c r="P51" s="77">
        <v>-24.6994977318144</v>
      </c>
      <c r="Q51" s="77">
        <v>-24.699497731814301</v>
      </c>
      <c r="R51" s="77">
        <v>0</v>
      </c>
      <c r="S51" s="77">
        <v>3.37793094708502E-2</v>
      </c>
      <c r="T51" s="77" t="s">
        <v>152</v>
      </c>
      <c r="U51" s="105">
        <v>-7.4205204824051698</v>
      </c>
      <c r="V51" s="105">
        <v>-3.5202986676887602</v>
      </c>
      <c r="W51" s="101">
        <v>-3.9003279739198802</v>
      </c>
    </row>
    <row r="52" spans="2:23" x14ac:dyDescent="0.25">
      <c r="B52" s="55" t="s">
        <v>113</v>
      </c>
      <c r="C52" s="76" t="s">
        <v>136</v>
      </c>
      <c r="D52" s="55" t="s">
        <v>54</v>
      </c>
      <c r="E52" s="55" t="s">
        <v>169</v>
      </c>
      <c r="F52" s="70">
        <v>60.26</v>
      </c>
      <c r="G52" s="77">
        <v>51250</v>
      </c>
      <c r="H52" s="77">
        <v>60.26</v>
      </c>
      <c r="I52" s="77">
        <v>1</v>
      </c>
      <c r="J52" s="77">
        <v>6.0226999999999997E-14</v>
      </c>
      <c r="K52" s="77">
        <v>0</v>
      </c>
      <c r="L52" s="77">
        <v>6.5326999999999995E-14</v>
      </c>
      <c r="M52" s="77">
        <v>0</v>
      </c>
      <c r="N52" s="77">
        <v>-5.1E-15</v>
      </c>
      <c r="O52" s="77">
        <v>0</v>
      </c>
      <c r="P52" s="77">
        <v>2.56854E-13</v>
      </c>
      <c r="Q52" s="77">
        <v>2.56854E-13</v>
      </c>
      <c r="R52" s="77">
        <v>0</v>
      </c>
      <c r="S52" s="77">
        <v>0</v>
      </c>
      <c r="T52" s="77" t="s">
        <v>153</v>
      </c>
      <c r="U52" s="105">
        <v>0</v>
      </c>
      <c r="V52" s="105">
        <v>0</v>
      </c>
      <c r="W52" s="101">
        <v>0</v>
      </c>
    </row>
    <row r="53" spans="2:23" x14ac:dyDescent="0.25">
      <c r="B53" s="55" t="s">
        <v>113</v>
      </c>
      <c r="C53" s="76" t="s">
        <v>136</v>
      </c>
      <c r="D53" s="55" t="s">
        <v>54</v>
      </c>
      <c r="E53" s="55" t="s">
        <v>170</v>
      </c>
      <c r="F53" s="70">
        <v>61.16</v>
      </c>
      <c r="G53" s="77">
        <v>53200</v>
      </c>
      <c r="H53" s="77">
        <v>61.9</v>
      </c>
      <c r="I53" s="77">
        <v>1</v>
      </c>
      <c r="J53" s="77">
        <v>100.31734649891401</v>
      </c>
      <c r="K53" s="77">
        <v>0.51827385544203497</v>
      </c>
      <c r="L53" s="77">
        <v>108.746679474475</v>
      </c>
      <c r="M53" s="77">
        <v>0.60903077528129601</v>
      </c>
      <c r="N53" s="77">
        <v>-8.42933297556079</v>
      </c>
      <c r="O53" s="77">
        <v>-9.0756919839260805E-2</v>
      </c>
      <c r="P53" s="77">
        <v>-4.7399261703940301</v>
      </c>
      <c r="Q53" s="77">
        <v>-4.7399261703940301</v>
      </c>
      <c r="R53" s="77">
        <v>0</v>
      </c>
      <c r="S53" s="77">
        <v>1.1570453551904901E-3</v>
      </c>
      <c r="T53" s="77" t="s">
        <v>153</v>
      </c>
      <c r="U53" s="105">
        <v>0.65343312420528599</v>
      </c>
      <c r="V53" s="105">
        <v>-0.30998900441253102</v>
      </c>
      <c r="W53" s="101">
        <v>0.963395905461637</v>
      </c>
    </row>
    <row r="54" spans="2:23" x14ac:dyDescent="0.25">
      <c r="B54" s="55" t="s">
        <v>113</v>
      </c>
      <c r="C54" s="76" t="s">
        <v>136</v>
      </c>
      <c r="D54" s="55" t="s">
        <v>54</v>
      </c>
      <c r="E54" s="55" t="s">
        <v>171</v>
      </c>
      <c r="F54" s="70">
        <v>62.39</v>
      </c>
      <c r="G54" s="77">
        <v>53100</v>
      </c>
      <c r="H54" s="77">
        <v>62.39</v>
      </c>
      <c r="I54" s="77">
        <v>1</v>
      </c>
      <c r="J54" s="77">
        <v>-1.6631172E-11</v>
      </c>
      <c r="K54" s="77">
        <v>0</v>
      </c>
      <c r="L54" s="77">
        <v>-2.830911E-11</v>
      </c>
      <c r="M54" s="77">
        <v>0</v>
      </c>
      <c r="N54" s="77">
        <v>1.1677937E-11</v>
      </c>
      <c r="O54" s="77">
        <v>0</v>
      </c>
      <c r="P54" s="77">
        <v>5.6326989999999998E-12</v>
      </c>
      <c r="Q54" s="77">
        <v>5.6326980000000001E-12</v>
      </c>
      <c r="R54" s="77">
        <v>0</v>
      </c>
      <c r="S54" s="77">
        <v>0</v>
      </c>
      <c r="T54" s="77" t="s">
        <v>153</v>
      </c>
      <c r="U54" s="105">
        <v>0</v>
      </c>
      <c r="V54" s="105">
        <v>0</v>
      </c>
      <c r="W54" s="101">
        <v>0</v>
      </c>
    </row>
    <row r="55" spans="2:23" x14ac:dyDescent="0.25">
      <c r="B55" s="55" t="s">
        <v>113</v>
      </c>
      <c r="C55" s="76" t="s">
        <v>136</v>
      </c>
      <c r="D55" s="55" t="s">
        <v>54</v>
      </c>
      <c r="E55" s="55" t="s">
        <v>172</v>
      </c>
      <c r="F55" s="70">
        <v>62.39</v>
      </c>
      <c r="G55" s="77">
        <v>52000</v>
      </c>
      <c r="H55" s="77">
        <v>62.39</v>
      </c>
      <c r="I55" s="77">
        <v>1</v>
      </c>
      <c r="J55" s="77">
        <v>-7.4888129999999996E-12</v>
      </c>
      <c r="K55" s="77">
        <v>0</v>
      </c>
      <c r="L55" s="77">
        <v>-1.2371055E-11</v>
      </c>
      <c r="M55" s="77">
        <v>0</v>
      </c>
      <c r="N55" s="77">
        <v>4.8822430000000001E-12</v>
      </c>
      <c r="O55" s="77">
        <v>0</v>
      </c>
      <c r="P55" s="77">
        <v>1.8852429999999999E-12</v>
      </c>
      <c r="Q55" s="77">
        <v>1.8852429999999999E-12</v>
      </c>
      <c r="R55" s="77">
        <v>0</v>
      </c>
      <c r="S55" s="77">
        <v>0</v>
      </c>
      <c r="T55" s="77" t="s">
        <v>153</v>
      </c>
      <c r="U55" s="105">
        <v>0</v>
      </c>
      <c r="V55" s="105">
        <v>0</v>
      </c>
      <c r="W55" s="101">
        <v>0</v>
      </c>
    </row>
    <row r="56" spans="2:23" x14ac:dyDescent="0.25">
      <c r="B56" s="55" t="s">
        <v>113</v>
      </c>
      <c r="C56" s="76" t="s">
        <v>136</v>
      </c>
      <c r="D56" s="55" t="s">
        <v>54</v>
      </c>
      <c r="E56" s="55" t="s">
        <v>172</v>
      </c>
      <c r="F56" s="70">
        <v>62.39</v>
      </c>
      <c r="G56" s="77">
        <v>53050</v>
      </c>
      <c r="H56" s="77">
        <v>62.28</v>
      </c>
      <c r="I56" s="77">
        <v>1</v>
      </c>
      <c r="J56" s="77">
        <v>-101.572054516996</v>
      </c>
      <c r="K56" s="77">
        <v>9.6978693232754196E-2</v>
      </c>
      <c r="L56" s="77">
        <v>-96.039010404281896</v>
      </c>
      <c r="M56" s="77">
        <v>8.6700820282677296E-2</v>
      </c>
      <c r="N56" s="77">
        <v>-5.5330441127142898</v>
      </c>
      <c r="O56" s="77">
        <v>1.0277872950076899E-2</v>
      </c>
      <c r="P56" s="77">
        <v>-3.29110728593938</v>
      </c>
      <c r="Q56" s="77">
        <v>-3.2911072859393702</v>
      </c>
      <c r="R56" s="77">
        <v>0</v>
      </c>
      <c r="S56" s="77">
        <v>1.01815039375095E-4</v>
      </c>
      <c r="T56" s="77" t="s">
        <v>152</v>
      </c>
      <c r="U56" s="105">
        <v>3.2036357944472099E-2</v>
      </c>
      <c r="V56" s="105">
        <v>-1.5198064402211799E-2</v>
      </c>
      <c r="W56" s="101">
        <v>4.7233136684254599E-2</v>
      </c>
    </row>
    <row r="57" spans="2:23" x14ac:dyDescent="0.25">
      <c r="B57" s="55" t="s">
        <v>113</v>
      </c>
      <c r="C57" s="76" t="s">
        <v>136</v>
      </c>
      <c r="D57" s="55" t="s">
        <v>54</v>
      </c>
      <c r="E57" s="55" t="s">
        <v>172</v>
      </c>
      <c r="F57" s="70">
        <v>62.39</v>
      </c>
      <c r="G57" s="77">
        <v>53050</v>
      </c>
      <c r="H57" s="77">
        <v>62.28</v>
      </c>
      <c r="I57" s="77">
        <v>2</v>
      </c>
      <c r="J57" s="77">
        <v>-89.831676937102301</v>
      </c>
      <c r="K57" s="77">
        <v>6.8592706541321394E-2</v>
      </c>
      <c r="L57" s="77">
        <v>-84.938179079097495</v>
      </c>
      <c r="M57" s="77">
        <v>6.1323201254819201E-2</v>
      </c>
      <c r="N57" s="77">
        <v>-4.8934978580047996</v>
      </c>
      <c r="O57" s="77">
        <v>7.2695052865021899E-3</v>
      </c>
      <c r="P57" s="77">
        <v>-2.9106990882650399</v>
      </c>
      <c r="Q57" s="77">
        <v>-2.9106990882650399</v>
      </c>
      <c r="R57" s="77">
        <v>0</v>
      </c>
      <c r="S57" s="77">
        <v>7.2013438050629004E-5</v>
      </c>
      <c r="T57" s="77" t="s">
        <v>152</v>
      </c>
      <c r="U57" s="105">
        <v>-8.5140152346411299E-2</v>
      </c>
      <c r="V57" s="105">
        <v>-4.0390531308761198E-2</v>
      </c>
      <c r="W57" s="101">
        <v>-4.4750839066867498E-2</v>
      </c>
    </row>
    <row r="58" spans="2:23" x14ac:dyDescent="0.25">
      <c r="B58" s="55" t="s">
        <v>113</v>
      </c>
      <c r="C58" s="76" t="s">
        <v>136</v>
      </c>
      <c r="D58" s="55" t="s">
        <v>54</v>
      </c>
      <c r="E58" s="55" t="s">
        <v>172</v>
      </c>
      <c r="F58" s="70">
        <v>62.39</v>
      </c>
      <c r="G58" s="77">
        <v>53100</v>
      </c>
      <c r="H58" s="77">
        <v>62.39</v>
      </c>
      <c r="I58" s="77">
        <v>2</v>
      </c>
      <c r="J58" s="77">
        <v>-1.1289426999999999E-11</v>
      </c>
      <c r="K58" s="77">
        <v>0</v>
      </c>
      <c r="L58" s="77">
        <v>-1.8621954E-11</v>
      </c>
      <c r="M58" s="77">
        <v>0</v>
      </c>
      <c r="N58" s="77">
        <v>7.3325270000000003E-12</v>
      </c>
      <c r="O58" s="77">
        <v>0</v>
      </c>
      <c r="P58" s="77">
        <v>2.1609600000000001E-12</v>
      </c>
      <c r="Q58" s="77">
        <v>2.1609600000000001E-12</v>
      </c>
      <c r="R58" s="77">
        <v>0</v>
      </c>
      <c r="S58" s="77">
        <v>0</v>
      </c>
      <c r="T58" s="77" t="s">
        <v>153</v>
      </c>
      <c r="U58" s="105">
        <v>0</v>
      </c>
      <c r="V58" s="105">
        <v>0</v>
      </c>
      <c r="W58" s="101">
        <v>0</v>
      </c>
    </row>
    <row r="59" spans="2:23" x14ac:dyDescent="0.25">
      <c r="B59" s="55" t="s">
        <v>113</v>
      </c>
      <c r="C59" s="76" t="s">
        <v>136</v>
      </c>
      <c r="D59" s="55" t="s">
        <v>54</v>
      </c>
      <c r="E59" s="55" t="s">
        <v>173</v>
      </c>
      <c r="F59" s="70">
        <v>62.35</v>
      </c>
      <c r="G59" s="77">
        <v>53000</v>
      </c>
      <c r="H59" s="77">
        <v>62.39</v>
      </c>
      <c r="I59" s="77">
        <v>1</v>
      </c>
      <c r="J59" s="77">
        <v>-35.962800373747299</v>
      </c>
      <c r="K59" s="77">
        <v>0</v>
      </c>
      <c r="L59" s="77">
        <v>-40.490118221861202</v>
      </c>
      <c r="M59" s="77">
        <v>0</v>
      </c>
      <c r="N59" s="77">
        <v>4.5273178481139702</v>
      </c>
      <c r="O59" s="77">
        <v>0</v>
      </c>
      <c r="P59" s="77">
        <v>2.8382435629924601</v>
      </c>
      <c r="Q59" s="77">
        <v>2.8382435629924601</v>
      </c>
      <c r="R59" s="77">
        <v>0</v>
      </c>
      <c r="S59" s="77">
        <v>0</v>
      </c>
      <c r="T59" s="77" t="s">
        <v>152</v>
      </c>
      <c r="U59" s="105">
        <v>-0.18109271392455401</v>
      </c>
      <c r="V59" s="105">
        <v>-8.5910475022383304E-2</v>
      </c>
      <c r="W59" s="101">
        <v>-9.5184829644736194E-2</v>
      </c>
    </row>
    <row r="60" spans="2:23" x14ac:dyDescent="0.25">
      <c r="B60" s="55" t="s">
        <v>113</v>
      </c>
      <c r="C60" s="76" t="s">
        <v>136</v>
      </c>
      <c r="D60" s="55" t="s">
        <v>54</v>
      </c>
      <c r="E60" s="55" t="s">
        <v>173</v>
      </c>
      <c r="F60" s="70">
        <v>62.35</v>
      </c>
      <c r="G60" s="77">
        <v>53000</v>
      </c>
      <c r="H60" s="77">
        <v>62.39</v>
      </c>
      <c r="I60" s="77">
        <v>2</v>
      </c>
      <c r="J60" s="77">
        <v>-31.767140330143299</v>
      </c>
      <c r="K60" s="77">
        <v>0</v>
      </c>
      <c r="L60" s="77">
        <v>-35.766271095977302</v>
      </c>
      <c r="M60" s="77">
        <v>0</v>
      </c>
      <c r="N60" s="77">
        <v>3.9991307658340398</v>
      </c>
      <c r="O60" s="77">
        <v>0</v>
      </c>
      <c r="P60" s="77">
        <v>2.5071151473100302</v>
      </c>
      <c r="Q60" s="77">
        <v>2.5071151473100302</v>
      </c>
      <c r="R60" s="77">
        <v>0</v>
      </c>
      <c r="S60" s="77">
        <v>0</v>
      </c>
      <c r="T60" s="77" t="s">
        <v>152</v>
      </c>
      <c r="U60" s="105">
        <v>-0.15996523063335799</v>
      </c>
      <c r="V60" s="105">
        <v>-7.5887586269772503E-2</v>
      </c>
      <c r="W60" s="101">
        <v>-8.4079932852850897E-2</v>
      </c>
    </row>
    <row r="61" spans="2:23" x14ac:dyDescent="0.25">
      <c r="B61" s="55" t="s">
        <v>113</v>
      </c>
      <c r="C61" s="76" t="s">
        <v>136</v>
      </c>
      <c r="D61" s="55" t="s">
        <v>54</v>
      </c>
      <c r="E61" s="55" t="s">
        <v>173</v>
      </c>
      <c r="F61" s="70">
        <v>62.35</v>
      </c>
      <c r="G61" s="77">
        <v>53000</v>
      </c>
      <c r="H61" s="77">
        <v>62.39</v>
      </c>
      <c r="I61" s="77">
        <v>3</v>
      </c>
      <c r="J61" s="77">
        <v>-31.767140330143299</v>
      </c>
      <c r="K61" s="77">
        <v>0</v>
      </c>
      <c r="L61" s="77">
        <v>-35.766271095977302</v>
      </c>
      <c r="M61" s="77">
        <v>0</v>
      </c>
      <c r="N61" s="77">
        <v>3.9991307658340398</v>
      </c>
      <c r="O61" s="77">
        <v>0</v>
      </c>
      <c r="P61" s="77">
        <v>2.5071151473100302</v>
      </c>
      <c r="Q61" s="77">
        <v>2.5071151473100302</v>
      </c>
      <c r="R61" s="77">
        <v>0</v>
      </c>
      <c r="S61" s="77">
        <v>0</v>
      </c>
      <c r="T61" s="77" t="s">
        <v>152</v>
      </c>
      <c r="U61" s="105">
        <v>-0.15996523063335799</v>
      </c>
      <c r="V61" s="105">
        <v>-7.5887586269772503E-2</v>
      </c>
      <c r="W61" s="101">
        <v>-8.4079932852850897E-2</v>
      </c>
    </row>
    <row r="62" spans="2:23" x14ac:dyDescent="0.25">
      <c r="B62" s="55" t="s">
        <v>113</v>
      </c>
      <c r="C62" s="76" t="s">
        <v>136</v>
      </c>
      <c r="D62" s="55" t="s">
        <v>54</v>
      </c>
      <c r="E62" s="55" t="s">
        <v>173</v>
      </c>
      <c r="F62" s="70">
        <v>62.35</v>
      </c>
      <c r="G62" s="77">
        <v>53000</v>
      </c>
      <c r="H62" s="77">
        <v>62.39</v>
      </c>
      <c r="I62" s="77">
        <v>4</v>
      </c>
      <c r="J62" s="77">
        <v>-34.8663735330843</v>
      </c>
      <c r="K62" s="77">
        <v>0</v>
      </c>
      <c r="L62" s="77">
        <v>-39.255663398024097</v>
      </c>
      <c r="M62" s="77">
        <v>0</v>
      </c>
      <c r="N62" s="77">
        <v>4.3892898649397898</v>
      </c>
      <c r="O62" s="77">
        <v>0</v>
      </c>
      <c r="P62" s="77">
        <v>2.7517117470476</v>
      </c>
      <c r="Q62" s="77">
        <v>2.7517117470476</v>
      </c>
      <c r="R62" s="77">
        <v>0</v>
      </c>
      <c r="S62" s="77">
        <v>0</v>
      </c>
      <c r="T62" s="77" t="s">
        <v>152</v>
      </c>
      <c r="U62" s="105">
        <v>-0.17557159459758701</v>
      </c>
      <c r="V62" s="105">
        <v>-8.32912532229209E-2</v>
      </c>
      <c r="W62" s="101">
        <v>-9.2282853131177595E-2</v>
      </c>
    </row>
    <row r="63" spans="2:23" x14ac:dyDescent="0.25">
      <c r="B63" s="55" t="s">
        <v>113</v>
      </c>
      <c r="C63" s="76" t="s">
        <v>136</v>
      </c>
      <c r="D63" s="55" t="s">
        <v>54</v>
      </c>
      <c r="E63" s="55" t="s">
        <v>173</v>
      </c>
      <c r="F63" s="70">
        <v>62.35</v>
      </c>
      <c r="G63" s="77">
        <v>53204</v>
      </c>
      <c r="H63" s="77">
        <v>62.14</v>
      </c>
      <c r="I63" s="77">
        <v>1</v>
      </c>
      <c r="J63" s="77">
        <v>-6.9672761039947702</v>
      </c>
      <c r="K63" s="77">
        <v>6.2037872603280904E-3</v>
      </c>
      <c r="L63" s="77">
        <v>-11.6861241471131</v>
      </c>
      <c r="M63" s="77">
        <v>1.7453070590946501E-2</v>
      </c>
      <c r="N63" s="77">
        <v>4.7188480431183804</v>
      </c>
      <c r="O63" s="77">
        <v>-1.12492833306184E-2</v>
      </c>
      <c r="P63" s="77">
        <v>2.8958694219239298</v>
      </c>
      <c r="Q63" s="77">
        <v>2.8958694219239298</v>
      </c>
      <c r="R63" s="77">
        <v>0</v>
      </c>
      <c r="S63" s="77">
        <v>1.07173843078899E-3</v>
      </c>
      <c r="T63" s="77" t="s">
        <v>152</v>
      </c>
      <c r="U63" s="105">
        <v>0.29074644814052097</v>
      </c>
      <c r="V63" s="105">
        <v>-0.137930261960893</v>
      </c>
      <c r="W63" s="101">
        <v>0.428665042052709</v>
      </c>
    </row>
    <row r="64" spans="2:23" x14ac:dyDescent="0.25">
      <c r="B64" s="55" t="s">
        <v>113</v>
      </c>
      <c r="C64" s="76" t="s">
        <v>136</v>
      </c>
      <c r="D64" s="55" t="s">
        <v>54</v>
      </c>
      <c r="E64" s="55" t="s">
        <v>173</v>
      </c>
      <c r="F64" s="70">
        <v>62.35</v>
      </c>
      <c r="G64" s="77">
        <v>53304</v>
      </c>
      <c r="H64" s="77">
        <v>62.51</v>
      </c>
      <c r="I64" s="77">
        <v>1</v>
      </c>
      <c r="J64" s="77">
        <v>18.1329278319688</v>
      </c>
      <c r="K64" s="77">
        <v>3.0480044752095301E-2</v>
      </c>
      <c r="L64" s="77">
        <v>15.120272370558901</v>
      </c>
      <c r="M64" s="77">
        <v>2.1193318409101599E-2</v>
      </c>
      <c r="N64" s="77">
        <v>3.01265546140985</v>
      </c>
      <c r="O64" s="77">
        <v>9.2867263429936998E-3</v>
      </c>
      <c r="P64" s="77">
        <v>1.8500343657351599</v>
      </c>
      <c r="Q64" s="77">
        <v>1.8500343657351499</v>
      </c>
      <c r="R64" s="77">
        <v>0</v>
      </c>
      <c r="S64" s="77">
        <v>3.1727753721298002E-4</v>
      </c>
      <c r="T64" s="77" t="s">
        <v>152</v>
      </c>
      <c r="U64" s="105">
        <v>9.7745451767530106E-2</v>
      </c>
      <c r="V64" s="105">
        <v>-4.6370491725715599E-2</v>
      </c>
      <c r="W64" s="101">
        <v>0.144112020835895</v>
      </c>
    </row>
    <row r="65" spans="2:23" x14ac:dyDescent="0.25">
      <c r="B65" s="55" t="s">
        <v>113</v>
      </c>
      <c r="C65" s="76" t="s">
        <v>136</v>
      </c>
      <c r="D65" s="55" t="s">
        <v>54</v>
      </c>
      <c r="E65" s="55" t="s">
        <v>173</v>
      </c>
      <c r="F65" s="70">
        <v>62.35</v>
      </c>
      <c r="G65" s="77">
        <v>53354</v>
      </c>
      <c r="H65" s="77">
        <v>62.45</v>
      </c>
      <c r="I65" s="77">
        <v>1</v>
      </c>
      <c r="J65" s="77">
        <v>39.6915731566517</v>
      </c>
      <c r="K65" s="77">
        <v>3.3083840572646399E-2</v>
      </c>
      <c r="L65" s="77">
        <v>47.344334718289602</v>
      </c>
      <c r="M65" s="77">
        <v>4.7071206628266297E-2</v>
      </c>
      <c r="N65" s="77">
        <v>-7.6527615616379601</v>
      </c>
      <c r="O65" s="77">
        <v>-1.39873660556199E-2</v>
      </c>
      <c r="P65" s="77">
        <v>-4.7568488593624103</v>
      </c>
      <c r="Q65" s="77">
        <v>-4.7568488593624103</v>
      </c>
      <c r="R65" s="77">
        <v>0</v>
      </c>
      <c r="S65" s="77">
        <v>4.7517983248716698E-4</v>
      </c>
      <c r="T65" s="77" t="s">
        <v>153</v>
      </c>
      <c r="U65" s="105">
        <v>-0.107535485706873</v>
      </c>
      <c r="V65" s="105">
        <v>-5.10148887750893E-2</v>
      </c>
      <c r="W65" s="101">
        <v>-5.6522135352375602E-2</v>
      </c>
    </row>
    <row r="66" spans="2:23" x14ac:dyDescent="0.25">
      <c r="B66" s="55" t="s">
        <v>113</v>
      </c>
      <c r="C66" s="76" t="s">
        <v>136</v>
      </c>
      <c r="D66" s="55" t="s">
        <v>54</v>
      </c>
      <c r="E66" s="55" t="s">
        <v>173</v>
      </c>
      <c r="F66" s="70">
        <v>62.35</v>
      </c>
      <c r="G66" s="77">
        <v>53454</v>
      </c>
      <c r="H66" s="77">
        <v>62.72</v>
      </c>
      <c r="I66" s="77">
        <v>1</v>
      </c>
      <c r="J66" s="77">
        <v>44.500138161743699</v>
      </c>
      <c r="K66" s="77">
        <v>0.135053888615454</v>
      </c>
      <c r="L66" s="77">
        <v>51.916748560422398</v>
      </c>
      <c r="M66" s="77">
        <v>0.183822786870073</v>
      </c>
      <c r="N66" s="77">
        <v>-7.4166103986785998</v>
      </c>
      <c r="O66" s="77">
        <v>-4.8768898254619102E-2</v>
      </c>
      <c r="P66" s="77">
        <v>-4.6166676196967096</v>
      </c>
      <c r="Q66" s="77">
        <v>-4.6166676196966998</v>
      </c>
      <c r="R66" s="77">
        <v>0</v>
      </c>
      <c r="S66" s="77">
        <v>1.45358887791356E-3</v>
      </c>
      <c r="T66" s="77" t="s">
        <v>153</v>
      </c>
      <c r="U66" s="105">
        <v>-0.30561720484153898</v>
      </c>
      <c r="V66" s="105">
        <v>-0.14498495645654699</v>
      </c>
      <c r="W66" s="101">
        <v>-0.16063662059568801</v>
      </c>
    </row>
    <row r="67" spans="2:23" x14ac:dyDescent="0.25">
      <c r="B67" s="55" t="s">
        <v>113</v>
      </c>
      <c r="C67" s="76" t="s">
        <v>136</v>
      </c>
      <c r="D67" s="55" t="s">
        <v>54</v>
      </c>
      <c r="E67" s="55" t="s">
        <v>173</v>
      </c>
      <c r="F67" s="70">
        <v>62.35</v>
      </c>
      <c r="G67" s="77">
        <v>53604</v>
      </c>
      <c r="H67" s="77">
        <v>62.52</v>
      </c>
      <c r="I67" s="77">
        <v>1</v>
      </c>
      <c r="J67" s="77">
        <v>32.360239510294001</v>
      </c>
      <c r="K67" s="77">
        <v>4.5552551900616398E-2</v>
      </c>
      <c r="L67" s="77">
        <v>36.075746259012</v>
      </c>
      <c r="M67" s="77">
        <v>5.6613486864290803E-2</v>
      </c>
      <c r="N67" s="77">
        <v>-3.7155067487179498</v>
      </c>
      <c r="O67" s="77">
        <v>-1.1060934963674499E-2</v>
      </c>
      <c r="P67" s="77">
        <v>-2.32814223096692</v>
      </c>
      <c r="Q67" s="77">
        <v>-2.32814223096692</v>
      </c>
      <c r="R67" s="77">
        <v>0</v>
      </c>
      <c r="S67" s="77">
        <v>2.35780711771106E-4</v>
      </c>
      <c r="T67" s="77" t="s">
        <v>153</v>
      </c>
      <c r="U67" s="105">
        <v>-5.8953327174957298E-2</v>
      </c>
      <c r="V67" s="105">
        <v>-2.7967488210820901E-2</v>
      </c>
      <c r="W67" s="101">
        <v>-3.0986682360265999E-2</v>
      </c>
    </row>
    <row r="68" spans="2:23" x14ac:dyDescent="0.25">
      <c r="B68" s="55" t="s">
        <v>113</v>
      </c>
      <c r="C68" s="76" t="s">
        <v>136</v>
      </c>
      <c r="D68" s="55" t="s">
        <v>54</v>
      </c>
      <c r="E68" s="55" t="s">
        <v>173</v>
      </c>
      <c r="F68" s="70">
        <v>62.35</v>
      </c>
      <c r="G68" s="77">
        <v>53654</v>
      </c>
      <c r="H68" s="77">
        <v>62.4</v>
      </c>
      <c r="I68" s="77">
        <v>1</v>
      </c>
      <c r="J68" s="77">
        <v>6.5196284559347202</v>
      </c>
      <c r="K68" s="77">
        <v>2.0729959272714599E-3</v>
      </c>
      <c r="L68" s="77">
        <v>12.340555541134099</v>
      </c>
      <c r="M68" s="77">
        <v>7.4271497005822798E-3</v>
      </c>
      <c r="N68" s="77">
        <v>-5.8209270851993802</v>
      </c>
      <c r="O68" s="77">
        <v>-5.3541537733108099E-3</v>
      </c>
      <c r="P68" s="77">
        <v>-3.6484306822945798</v>
      </c>
      <c r="Q68" s="77">
        <v>-3.64843068229457</v>
      </c>
      <c r="R68" s="77">
        <v>0</v>
      </c>
      <c r="S68" s="77">
        <v>6.4917973504990804E-4</v>
      </c>
      <c r="T68" s="77" t="s">
        <v>153</v>
      </c>
      <c r="U68" s="105">
        <v>-4.2918987350309697E-2</v>
      </c>
      <c r="V68" s="105">
        <v>-2.03607892931622E-2</v>
      </c>
      <c r="W68" s="101">
        <v>-2.2558812063337701E-2</v>
      </c>
    </row>
    <row r="69" spans="2:23" x14ac:dyDescent="0.25">
      <c r="B69" s="55" t="s">
        <v>113</v>
      </c>
      <c r="C69" s="76" t="s">
        <v>136</v>
      </c>
      <c r="D69" s="55" t="s">
        <v>54</v>
      </c>
      <c r="E69" s="55" t="s">
        <v>174</v>
      </c>
      <c r="F69" s="70">
        <v>62.28</v>
      </c>
      <c r="G69" s="77">
        <v>53150</v>
      </c>
      <c r="H69" s="77">
        <v>62.28</v>
      </c>
      <c r="I69" s="77">
        <v>1</v>
      </c>
      <c r="J69" s="77">
        <v>6.7324906846852901</v>
      </c>
      <c r="K69" s="77">
        <v>1.24013114721808E-3</v>
      </c>
      <c r="L69" s="77">
        <v>30.2489846921303</v>
      </c>
      <c r="M69" s="77">
        <v>2.5034429409393499E-2</v>
      </c>
      <c r="N69" s="77">
        <v>-23.516494007445001</v>
      </c>
      <c r="O69" s="77">
        <v>-2.3794298262175401E-2</v>
      </c>
      <c r="P69" s="77">
        <v>-14.850409117931299</v>
      </c>
      <c r="Q69" s="77">
        <v>-14.8504091179312</v>
      </c>
      <c r="R69" s="77">
        <v>0</v>
      </c>
      <c r="S69" s="77">
        <v>6.0338280505374403E-3</v>
      </c>
      <c r="T69" s="77" t="s">
        <v>153</v>
      </c>
      <c r="U69" s="105">
        <v>-1.48190889576828</v>
      </c>
      <c r="V69" s="105">
        <v>-0.70301832921002205</v>
      </c>
      <c r="W69" s="101">
        <v>-0.77891176699405196</v>
      </c>
    </row>
    <row r="70" spans="2:23" x14ac:dyDescent="0.25">
      <c r="B70" s="55" t="s">
        <v>113</v>
      </c>
      <c r="C70" s="76" t="s">
        <v>136</v>
      </c>
      <c r="D70" s="55" t="s">
        <v>54</v>
      </c>
      <c r="E70" s="55" t="s">
        <v>174</v>
      </c>
      <c r="F70" s="70">
        <v>62.28</v>
      </c>
      <c r="G70" s="77">
        <v>53150</v>
      </c>
      <c r="H70" s="77">
        <v>62.28</v>
      </c>
      <c r="I70" s="77">
        <v>2</v>
      </c>
      <c r="J70" s="77">
        <v>6.7127232476310299</v>
      </c>
      <c r="K70" s="77">
        <v>1.2342112966064499E-3</v>
      </c>
      <c r="L70" s="77">
        <v>30.1601698791746</v>
      </c>
      <c r="M70" s="77">
        <v>2.4914925853183001E-2</v>
      </c>
      <c r="N70" s="77">
        <v>-23.447446631543599</v>
      </c>
      <c r="O70" s="77">
        <v>-2.3680714556576599E-2</v>
      </c>
      <c r="P70" s="77">
        <v>-14.806806454186701</v>
      </c>
      <c r="Q70" s="77">
        <v>-14.806806454186701</v>
      </c>
      <c r="R70" s="77">
        <v>0</v>
      </c>
      <c r="S70" s="77">
        <v>6.0050251608121099E-3</v>
      </c>
      <c r="T70" s="77" t="s">
        <v>153</v>
      </c>
      <c r="U70" s="105">
        <v>-1.4748349025835901</v>
      </c>
      <c r="V70" s="105">
        <v>-0.69966242326752404</v>
      </c>
      <c r="W70" s="101">
        <v>-0.77519357855012705</v>
      </c>
    </row>
    <row r="71" spans="2:23" x14ac:dyDescent="0.25">
      <c r="B71" s="55" t="s">
        <v>113</v>
      </c>
      <c r="C71" s="76" t="s">
        <v>136</v>
      </c>
      <c r="D71" s="55" t="s">
        <v>54</v>
      </c>
      <c r="E71" s="55" t="s">
        <v>174</v>
      </c>
      <c r="F71" s="70">
        <v>62.28</v>
      </c>
      <c r="G71" s="77">
        <v>53900</v>
      </c>
      <c r="H71" s="77">
        <v>62.26</v>
      </c>
      <c r="I71" s="77">
        <v>1</v>
      </c>
      <c r="J71" s="77">
        <v>-2.0437245863509501</v>
      </c>
      <c r="K71" s="77">
        <v>1.96310078688202E-4</v>
      </c>
      <c r="L71" s="77">
        <v>14.907302753819399</v>
      </c>
      <c r="M71" s="77">
        <v>1.0444700743519501E-2</v>
      </c>
      <c r="N71" s="77">
        <v>-16.951027340170398</v>
      </c>
      <c r="O71" s="77">
        <v>-1.0248390664831301E-2</v>
      </c>
      <c r="P71" s="77">
        <v>-9.8398522263559496</v>
      </c>
      <c r="Q71" s="77">
        <v>-9.8398522263559496</v>
      </c>
      <c r="R71" s="77">
        <v>0</v>
      </c>
      <c r="S71" s="77">
        <v>4.5506665163165504E-3</v>
      </c>
      <c r="T71" s="77" t="s">
        <v>152</v>
      </c>
      <c r="U71" s="105">
        <v>-0.97718783350250504</v>
      </c>
      <c r="V71" s="105">
        <v>-0.463578402150782</v>
      </c>
      <c r="W71" s="101">
        <v>-0.51362341116382604</v>
      </c>
    </row>
    <row r="72" spans="2:23" x14ac:dyDescent="0.25">
      <c r="B72" s="55" t="s">
        <v>113</v>
      </c>
      <c r="C72" s="76" t="s">
        <v>136</v>
      </c>
      <c r="D72" s="55" t="s">
        <v>54</v>
      </c>
      <c r="E72" s="55" t="s">
        <v>174</v>
      </c>
      <c r="F72" s="70">
        <v>62.28</v>
      </c>
      <c r="G72" s="77">
        <v>53900</v>
      </c>
      <c r="H72" s="77">
        <v>62.26</v>
      </c>
      <c r="I72" s="77">
        <v>2</v>
      </c>
      <c r="J72" s="77">
        <v>-2.0412499386545799</v>
      </c>
      <c r="K72" s="77">
        <v>1.9525162348300599E-4</v>
      </c>
      <c r="L72" s="77">
        <v>14.889252218691</v>
      </c>
      <c r="M72" s="77">
        <v>1.0388385510265901E-2</v>
      </c>
      <c r="N72" s="77">
        <v>-16.9305021573456</v>
      </c>
      <c r="O72" s="77">
        <v>-1.0193133886782901E-2</v>
      </c>
      <c r="P72" s="77">
        <v>-9.82793762307778</v>
      </c>
      <c r="Q72" s="77">
        <v>-9.8279376230777693</v>
      </c>
      <c r="R72" s="77">
        <v>0</v>
      </c>
      <c r="S72" s="77">
        <v>4.5261304522768303E-3</v>
      </c>
      <c r="T72" s="77" t="s">
        <v>152</v>
      </c>
      <c r="U72" s="105">
        <v>-0.97333649027693403</v>
      </c>
      <c r="V72" s="105">
        <v>-0.46175132297784</v>
      </c>
      <c r="W72" s="101">
        <v>-0.51159909201323805</v>
      </c>
    </row>
    <row r="73" spans="2:23" x14ac:dyDescent="0.25">
      <c r="B73" s="55" t="s">
        <v>113</v>
      </c>
      <c r="C73" s="76" t="s">
        <v>136</v>
      </c>
      <c r="D73" s="55" t="s">
        <v>54</v>
      </c>
      <c r="E73" s="55" t="s">
        <v>175</v>
      </c>
      <c r="F73" s="70">
        <v>62.28</v>
      </c>
      <c r="G73" s="77">
        <v>53550</v>
      </c>
      <c r="H73" s="77">
        <v>62.29</v>
      </c>
      <c r="I73" s="77">
        <v>1</v>
      </c>
      <c r="J73" s="77">
        <v>2.0808834297738299</v>
      </c>
      <c r="K73" s="77">
        <v>1.06519865868359E-4</v>
      </c>
      <c r="L73" s="77">
        <v>24.624822702557701</v>
      </c>
      <c r="M73" s="77">
        <v>1.49169945710571E-2</v>
      </c>
      <c r="N73" s="77">
        <v>-22.543939272783899</v>
      </c>
      <c r="O73" s="77">
        <v>-1.48104747051887E-2</v>
      </c>
      <c r="P73" s="77">
        <v>-13.5422313395858</v>
      </c>
      <c r="Q73" s="77">
        <v>-13.5422313395858</v>
      </c>
      <c r="R73" s="77">
        <v>0</v>
      </c>
      <c r="S73" s="77">
        <v>4.5114439295095704E-3</v>
      </c>
      <c r="T73" s="77" t="s">
        <v>152</v>
      </c>
      <c r="U73" s="105">
        <v>-0.69703102428488395</v>
      </c>
      <c r="V73" s="105">
        <v>-0.330671870247637</v>
      </c>
      <c r="W73" s="101">
        <v>-0.36636912587931802</v>
      </c>
    </row>
    <row r="74" spans="2:23" x14ac:dyDescent="0.25">
      <c r="B74" s="55" t="s">
        <v>113</v>
      </c>
      <c r="C74" s="76" t="s">
        <v>136</v>
      </c>
      <c r="D74" s="55" t="s">
        <v>54</v>
      </c>
      <c r="E74" s="55" t="s">
        <v>175</v>
      </c>
      <c r="F74" s="70">
        <v>62.28</v>
      </c>
      <c r="G74" s="77">
        <v>54200</v>
      </c>
      <c r="H74" s="77">
        <v>62.29</v>
      </c>
      <c r="I74" s="77">
        <v>1</v>
      </c>
      <c r="J74" s="77">
        <v>12.816232483006599</v>
      </c>
      <c r="K74" s="77">
        <v>1.08408837938592E-3</v>
      </c>
      <c r="L74" s="77">
        <v>35.732153683914298</v>
      </c>
      <c r="M74" s="77">
        <v>8.4267929254797404E-3</v>
      </c>
      <c r="N74" s="77">
        <v>-22.9159212009077</v>
      </c>
      <c r="O74" s="77">
        <v>-7.3427045460938197E-3</v>
      </c>
      <c r="P74" s="77">
        <v>-13.762372488787101</v>
      </c>
      <c r="Q74" s="77">
        <v>-13.762372488787101</v>
      </c>
      <c r="R74" s="77">
        <v>0</v>
      </c>
      <c r="S74" s="77">
        <v>1.25005911703282E-3</v>
      </c>
      <c r="T74" s="77" t="s">
        <v>152</v>
      </c>
      <c r="U74" s="105">
        <v>-0.22818114064442099</v>
      </c>
      <c r="V74" s="105">
        <v>-0.108249248459981</v>
      </c>
      <c r="W74" s="101">
        <v>-0.119935156581889</v>
      </c>
    </row>
    <row r="75" spans="2:23" x14ac:dyDescent="0.25">
      <c r="B75" s="55" t="s">
        <v>113</v>
      </c>
      <c r="C75" s="76" t="s">
        <v>136</v>
      </c>
      <c r="D75" s="55" t="s">
        <v>54</v>
      </c>
      <c r="E75" s="55" t="s">
        <v>176</v>
      </c>
      <c r="F75" s="70">
        <v>62.26</v>
      </c>
      <c r="G75" s="77">
        <v>53150</v>
      </c>
      <c r="H75" s="77">
        <v>62.28</v>
      </c>
      <c r="I75" s="77">
        <v>1</v>
      </c>
      <c r="J75" s="77">
        <v>-39.431613684716197</v>
      </c>
      <c r="K75" s="77">
        <v>0</v>
      </c>
      <c r="L75" s="77">
        <v>-40.003742374292997</v>
      </c>
      <c r="M75" s="77">
        <v>0</v>
      </c>
      <c r="N75" s="77">
        <v>0.57212868957679497</v>
      </c>
      <c r="O75" s="77">
        <v>0</v>
      </c>
      <c r="P75" s="77">
        <v>0.34033355181337799</v>
      </c>
      <c r="Q75" s="77">
        <v>0.34033355181337799</v>
      </c>
      <c r="R75" s="77">
        <v>0</v>
      </c>
      <c r="S75" s="77">
        <v>0</v>
      </c>
      <c r="T75" s="77" t="s">
        <v>153</v>
      </c>
      <c r="U75" s="105">
        <v>-1.14425737915376E-2</v>
      </c>
      <c r="V75" s="105">
        <v>-5.4283627905605302E-3</v>
      </c>
      <c r="W75" s="101">
        <v>-6.0143747003459898E-3</v>
      </c>
    </row>
    <row r="76" spans="2:23" x14ac:dyDescent="0.25">
      <c r="B76" s="55" t="s">
        <v>113</v>
      </c>
      <c r="C76" s="76" t="s">
        <v>136</v>
      </c>
      <c r="D76" s="55" t="s">
        <v>54</v>
      </c>
      <c r="E76" s="55" t="s">
        <v>176</v>
      </c>
      <c r="F76" s="70">
        <v>62.26</v>
      </c>
      <c r="G76" s="77">
        <v>53150</v>
      </c>
      <c r="H76" s="77">
        <v>62.28</v>
      </c>
      <c r="I76" s="77">
        <v>2</v>
      </c>
      <c r="J76" s="77">
        <v>-33.107156817571997</v>
      </c>
      <c r="K76" s="77">
        <v>0</v>
      </c>
      <c r="L76" s="77">
        <v>-33.587521491386802</v>
      </c>
      <c r="M76" s="77">
        <v>0</v>
      </c>
      <c r="N76" s="77">
        <v>0.480364673814765</v>
      </c>
      <c r="O76" s="77">
        <v>0</v>
      </c>
      <c r="P76" s="77">
        <v>0.285747277812546</v>
      </c>
      <c r="Q76" s="77">
        <v>0.285747277812545</v>
      </c>
      <c r="R76" s="77">
        <v>0</v>
      </c>
      <c r="S76" s="77">
        <v>0</v>
      </c>
      <c r="T76" s="77" t="s">
        <v>153</v>
      </c>
      <c r="U76" s="105">
        <v>-9.6072934762968E-3</v>
      </c>
      <c r="V76" s="105">
        <v>-4.5577048813347501E-3</v>
      </c>
      <c r="W76" s="101">
        <v>-5.0497260385046301E-3</v>
      </c>
    </row>
    <row r="77" spans="2:23" x14ac:dyDescent="0.25">
      <c r="B77" s="55" t="s">
        <v>113</v>
      </c>
      <c r="C77" s="76" t="s">
        <v>136</v>
      </c>
      <c r="D77" s="55" t="s">
        <v>54</v>
      </c>
      <c r="E77" s="55" t="s">
        <v>176</v>
      </c>
      <c r="F77" s="70">
        <v>62.26</v>
      </c>
      <c r="G77" s="77">
        <v>53150</v>
      </c>
      <c r="H77" s="77">
        <v>62.28</v>
      </c>
      <c r="I77" s="77">
        <v>3</v>
      </c>
      <c r="J77" s="77">
        <v>-40.508244775083597</v>
      </c>
      <c r="K77" s="77">
        <v>0</v>
      </c>
      <c r="L77" s="77">
        <v>-41.095994725809199</v>
      </c>
      <c r="M77" s="77">
        <v>0</v>
      </c>
      <c r="N77" s="77">
        <v>0.58774995072560199</v>
      </c>
      <c r="O77" s="77">
        <v>0</v>
      </c>
      <c r="P77" s="77">
        <v>0.349625935480606</v>
      </c>
      <c r="Q77" s="77">
        <v>0.349625935480605</v>
      </c>
      <c r="R77" s="77">
        <v>0</v>
      </c>
      <c r="S77" s="77">
        <v>0</v>
      </c>
      <c r="T77" s="77" t="s">
        <v>153</v>
      </c>
      <c r="U77" s="105">
        <v>-1.17549990145138E-2</v>
      </c>
      <c r="V77" s="105">
        <v>-5.5765774742613898E-3</v>
      </c>
      <c r="W77" s="101">
        <v>-6.1785897092286601E-3</v>
      </c>
    </row>
    <row r="78" spans="2:23" x14ac:dyDescent="0.25">
      <c r="B78" s="55" t="s">
        <v>113</v>
      </c>
      <c r="C78" s="76" t="s">
        <v>136</v>
      </c>
      <c r="D78" s="55" t="s">
        <v>54</v>
      </c>
      <c r="E78" s="55" t="s">
        <v>176</v>
      </c>
      <c r="F78" s="70">
        <v>62.26</v>
      </c>
      <c r="G78" s="77">
        <v>53654</v>
      </c>
      <c r="H78" s="77">
        <v>62.4</v>
      </c>
      <c r="I78" s="77">
        <v>1</v>
      </c>
      <c r="J78" s="77">
        <v>34.401651717009798</v>
      </c>
      <c r="K78" s="77">
        <v>3.7161072322955097E-2</v>
      </c>
      <c r="L78" s="77">
        <v>29.6293461910047</v>
      </c>
      <c r="M78" s="77">
        <v>2.7566002089180999E-2</v>
      </c>
      <c r="N78" s="77">
        <v>4.7723055260051499</v>
      </c>
      <c r="O78" s="77">
        <v>9.5950702337741101E-3</v>
      </c>
      <c r="P78" s="77">
        <v>2.9882864566306502</v>
      </c>
      <c r="Q78" s="77">
        <v>2.98828645663064</v>
      </c>
      <c r="R78" s="77">
        <v>0</v>
      </c>
      <c r="S78" s="77">
        <v>2.8039747673210002E-4</v>
      </c>
      <c r="T78" s="77" t="s">
        <v>153</v>
      </c>
      <c r="U78" s="105">
        <v>-7.0062045969583306E-2</v>
      </c>
      <c r="V78" s="105">
        <v>-3.3237470022093499E-2</v>
      </c>
      <c r="W78" s="101">
        <v>-3.6825578266803001E-2</v>
      </c>
    </row>
    <row r="79" spans="2:23" x14ac:dyDescent="0.25">
      <c r="B79" s="55" t="s">
        <v>113</v>
      </c>
      <c r="C79" s="76" t="s">
        <v>136</v>
      </c>
      <c r="D79" s="55" t="s">
        <v>54</v>
      </c>
      <c r="E79" s="55" t="s">
        <v>176</v>
      </c>
      <c r="F79" s="70">
        <v>62.26</v>
      </c>
      <c r="G79" s="77">
        <v>53654</v>
      </c>
      <c r="H79" s="77">
        <v>62.4</v>
      </c>
      <c r="I79" s="77">
        <v>2</v>
      </c>
      <c r="J79" s="77">
        <v>34.401651717009798</v>
      </c>
      <c r="K79" s="77">
        <v>3.7161072322955097E-2</v>
      </c>
      <c r="L79" s="77">
        <v>29.6293461910047</v>
      </c>
      <c r="M79" s="77">
        <v>2.7566002089180999E-2</v>
      </c>
      <c r="N79" s="77">
        <v>4.7723055260051499</v>
      </c>
      <c r="O79" s="77">
        <v>9.5950702337741101E-3</v>
      </c>
      <c r="P79" s="77">
        <v>2.9882864566306502</v>
      </c>
      <c r="Q79" s="77">
        <v>2.98828645663064</v>
      </c>
      <c r="R79" s="77">
        <v>0</v>
      </c>
      <c r="S79" s="77">
        <v>2.8039747673210002E-4</v>
      </c>
      <c r="T79" s="77" t="s">
        <v>153</v>
      </c>
      <c r="U79" s="105">
        <v>-7.0062045969583306E-2</v>
      </c>
      <c r="V79" s="105">
        <v>-3.3237470022093499E-2</v>
      </c>
      <c r="W79" s="101">
        <v>-3.6825578266803001E-2</v>
      </c>
    </row>
    <row r="80" spans="2:23" x14ac:dyDescent="0.25">
      <c r="B80" s="55" t="s">
        <v>113</v>
      </c>
      <c r="C80" s="76" t="s">
        <v>136</v>
      </c>
      <c r="D80" s="55" t="s">
        <v>54</v>
      </c>
      <c r="E80" s="55" t="s">
        <v>176</v>
      </c>
      <c r="F80" s="70">
        <v>62.26</v>
      </c>
      <c r="G80" s="77">
        <v>53704</v>
      </c>
      <c r="H80" s="77">
        <v>62.48</v>
      </c>
      <c r="I80" s="77">
        <v>1</v>
      </c>
      <c r="J80" s="77">
        <v>41.748157421470701</v>
      </c>
      <c r="K80" s="77">
        <v>7.2853581490074107E-2</v>
      </c>
      <c r="L80" s="77">
        <v>46.902267106877602</v>
      </c>
      <c r="M80" s="77">
        <v>9.1952587178172701E-2</v>
      </c>
      <c r="N80" s="77">
        <v>-5.1541096854069597</v>
      </c>
      <c r="O80" s="77">
        <v>-1.9099005688098601E-2</v>
      </c>
      <c r="P80" s="77">
        <v>-3.20401010037018</v>
      </c>
      <c r="Q80" s="77">
        <v>-3.2040101003701702</v>
      </c>
      <c r="R80" s="77">
        <v>0</v>
      </c>
      <c r="S80" s="77">
        <v>4.2910545423285802E-4</v>
      </c>
      <c r="T80" s="77" t="s">
        <v>153</v>
      </c>
      <c r="U80" s="105">
        <v>-5.73008539771813E-2</v>
      </c>
      <c r="V80" s="105">
        <v>-2.7183554090523698E-2</v>
      </c>
      <c r="W80" s="101">
        <v>-3.0118119642230198E-2</v>
      </c>
    </row>
    <row r="81" spans="2:23" x14ac:dyDescent="0.25">
      <c r="B81" s="55" t="s">
        <v>113</v>
      </c>
      <c r="C81" s="76" t="s">
        <v>136</v>
      </c>
      <c r="D81" s="55" t="s">
        <v>54</v>
      </c>
      <c r="E81" s="55" t="s">
        <v>176</v>
      </c>
      <c r="F81" s="70">
        <v>62.26</v>
      </c>
      <c r="G81" s="77">
        <v>58004</v>
      </c>
      <c r="H81" s="77">
        <v>62.31</v>
      </c>
      <c r="I81" s="77">
        <v>1</v>
      </c>
      <c r="J81" s="77">
        <v>2.4213456761305201</v>
      </c>
      <c r="K81" s="77">
        <v>1.24176537228632E-3</v>
      </c>
      <c r="L81" s="77">
        <v>8.4452038634349496</v>
      </c>
      <c r="M81" s="77">
        <v>1.51058869848761E-2</v>
      </c>
      <c r="N81" s="77">
        <v>-6.0238581873044303</v>
      </c>
      <c r="O81" s="77">
        <v>-1.38641216125897E-2</v>
      </c>
      <c r="P81" s="77">
        <v>-3.74826957799664</v>
      </c>
      <c r="Q81" s="77">
        <v>-3.7482695779966302</v>
      </c>
      <c r="R81" s="77">
        <v>0</v>
      </c>
      <c r="S81" s="77">
        <v>2.9756893588531699E-3</v>
      </c>
      <c r="T81" s="77" t="s">
        <v>153</v>
      </c>
      <c r="U81" s="105">
        <v>-0.56233390527490401</v>
      </c>
      <c r="V81" s="105">
        <v>-0.26677148890421598</v>
      </c>
      <c r="W81" s="101">
        <v>-0.29557046121331099</v>
      </c>
    </row>
    <row r="82" spans="2:23" x14ac:dyDescent="0.25">
      <c r="B82" s="55" t="s">
        <v>113</v>
      </c>
      <c r="C82" s="76" t="s">
        <v>136</v>
      </c>
      <c r="D82" s="55" t="s">
        <v>54</v>
      </c>
      <c r="E82" s="55" t="s">
        <v>177</v>
      </c>
      <c r="F82" s="70">
        <v>61.9</v>
      </c>
      <c r="G82" s="77">
        <v>53050</v>
      </c>
      <c r="H82" s="77">
        <v>62.28</v>
      </c>
      <c r="I82" s="77">
        <v>1</v>
      </c>
      <c r="J82" s="77">
        <v>133.24971198346901</v>
      </c>
      <c r="K82" s="77">
        <v>0.42790720642262697</v>
      </c>
      <c r="L82" s="77">
        <v>175.67901645045001</v>
      </c>
      <c r="M82" s="77">
        <v>0.74380111538603499</v>
      </c>
      <c r="N82" s="77">
        <v>-42.429304466980497</v>
      </c>
      <c r="O82" s="77">
        <v>-0.31589390896340902</v>
      </c>
      <c r="P82" s="77">
        <v>-25.6943645985932</v>
      </c>
      <c r="Q82" s="77">
        <v>-25.694364598593101</v>
      </c>
      <c r="R82" s="77">
        <v>0</v>
      </c>
      <c r="S82" s="77">
        <v>1.5910828968223E-2</v>
      </c>
      <c r="T82" s="77" t="s">
        <v>152</v>
      </c>
      <c r="U82" s="105">
        <v>-3.49071711008534</v>
      </c>
      <c r="V82" s="105">
        <v>-1.65599796147033</v>
      </c>
      <c r="W82" s="101">
        <v>-1.8347690873961</v>
      </c>
    </row>
    <row r="83" spans="2:23" x14ac:dyDescent="0.25">
      <c r="B83" s="55" t="s">
        <v>113</v>
      </c>
      <c r="C83" s="76" t="s">
        <v>136</v>
      </c>
      <c r="D83" s="55" t="s">
        <v>54</v>
      </c>
      <c r="E83" s="55" t="s">
        <v>177</v>
      </c>
      <c r="F83" s="70">
        <v>61.9</v>
      </c>
      <c r="G83" s="77">
        <v>53204</v>
      </c>
      <c r="H83" s="77">
        <v>62.14</v>
      </c>
      <c r="I83" s="77">
        <v>1</v>
      </c>
      <c r="J83" s="77">
        <v>26.819472510252702</v>
      </c>
      <c r="K83" s="77">
        <v>0</v>
      </c>
      <c r="L83" s="77">
        <v>30.694004632376799</v>
      </c>
      <c r="M83" s="77">
        <v>0</v>
      </c>
      <c r="N83" s="77">
        <v>-3.8745321221240299</v>
      </c>
      <c r="O83" s="77">
        <v>0</v>
      </c>
      <c r="P83" s="77">
        <v>-2.37295189382984</v>
      </c>
      <c r="Q83" s="77">
        <v>-2.37295189382984</v>
      </c>
      <c r="R83" s="77">
        <v>0</v>
      </c>
      <c r="S83" s="77">
        <v>0</v>
      </c>
      <c r="T83" s="77" t="s">
        <v>153</v>
      </c>
      <c r="U83" s="105">
        <v>0.92988770930977505</v>
      </c>
      <c r="V83" s="105">
        <v>-0.44113919932505102</v>
      </c>
      <c r="W83" s="101">
        <v>1.37098959098175</v>
      </c>
    </row>
    <row r="84" spans="2:23" x14ac:dyDescent="0.25">
      <c r="B84" s="55" t="s">
        <v>113</v>
      </c>
      <c r="C84" s="76" t="s">
        <v>136</v>
      </c>
      <c r="D84" s="55" t="s">
        <v>54</v>
      </c>
      <c r="E84" s="55" t="s">
        <v>177</v>
      </c>
      <c r="F84" s="70">
        <v>61.9</v>
      </c>
      <c r="G84" s="77">
        <v>53204</v>
      </c>
      <c r="H84" s="77">
        <v>62.14</v>
      </c>
      <c r="I84" s="77">
        <v>2</v>
      </c>
      <c r="J84" s="77">
        <v>26.819472510252702</v>
      </c>
      <c r="K84" s="77">
        <v>0</v>
      </c>
      <c r="L84" s="77">
        <v>30.694004632376799</v>
      </c>
      <c r="M84" s="77">
        <v>0</v>
      </c>
      <c r="N84" s="77">
        <v>-3.8745321221240299</v>
      </c>
      <c r="O84" s="77">
        <v>0</v>
      </c>
      <c r="P84" s="77">
        <v>-2.37295189382984</v>
      </c>
      <c r="Q84" s="77">
        <v>-2.37295189382984</v>
      </c>
      <c r="R84" s="77">
        <v>0</v>
      </c>
      <c r="S84" s="77">
        <v>0</v>
      </c>
      <c r="T84" s="77" t="s">
        <v>153</v>
      </c>
      <c r="U84" s="105">
        <v>0.92988770930977505</v>
      </c>
      <c r="V84" s="105">
        <v>-0.44113919932505102</v>
      </c>
      <c r="W84" s="101">
        <v>1.37098959098175</v>
      </c>
    </row>
    <row r="85" spans="2:23" x14ac:dyDescent="0.25">
      <c r="B85" s="55" t="s">
        <v>113</v>
      </c>
      <c r="C85" s="76" t="s">
        <v>136</v>
      </c>
      <c r="D85" s="55" t="s">
        <v>54</v>
      </c>
      <c r="E85" s="55" t="s">
        <v>178</v>
      </c>
      <c r="F85" s="70">
        <v>62.14</v>
      </c>
      <c r="G85" s="77">
        <v>53254</v>
      </c>
      <c r="H85" s="77">
        <v>62.35</v>
      </c>
      <c r="I85" s="77">
        <v>1</v>
      </c>
      <c r="J85" s="77">
        <v>16.036415904359</v>
      </c>
      <c r="K85" s="77">
        <v>2.7105363335068602E-2</v>
      </c>
      <c r="L85" s="77">
        <v>16.036416050159101</v>
      </c>
      <c r="M85" s="77">
        <v>2.7105363827942399E-2</v>
      </c>
      <c r="N85" s="77">
        <v>-1.4580011087300001E-7</v>
      </c>
      <c r="O85" s="77">
        <v>-4.9287384599999998E-10</v>
      </c>
      <c r="P85" s="77">
        <v>-1.9397000000000001E-13</v>
      </c>
      <c r="Q85" s="77">
        <v>-1.9396900000000001E-13</v>
      </c>
      <c r="R85" s="77">
        <v>0</v>
      </c>
      <c r="S85" s="77">
        <v>0</v>
      </c>
      <c r="T85" s="77" t="s">
        <v>153</v>
      </c>
      <c r="U85" s="105">
        <v>-6.0909268000000004E-11</v>
      </c>
      <c r="V85" s="105">
        <v>0</v>
      </c>
      <c r="W85" s="101">
        <v>-6.0910925870000002E-11</v>
      </c>
    </row>
    <row r="86" spans="2:23" x14ac:dyDescent="0.25">
      <c r="B86" s="55" t="s">
        <v>113</v>
      </c>
      <c r="C86" s="76" t="s">
        <v>136</v>
      </c>
      <c r="D86" s="55" t="s">
        <v>54</v>
      </c>
      <c r="E86" s="55" t="s">
        <v>178</v>
      </c>
      <c r="F86" s="70">
        <v>62.14</v>
      </c>
      <c r="G86" s="77">
        <v>53304</v>
      </c>
      <c r="H86" s="77">
        <v>62.51</v>
      </c>
      <c r="I86" s="77">
        <v>1</v>
      </c>
      <c r="J86" s="77">
        <v>23.1605903102827</v>
      </c>
      <c r="K86" s="77">
        <v>5.9756401908212603E-2</v>
      </c>
      <c r="L86" s="77">
        <v>26.176891592338599</v>
      </c>
      <c r="M86" s="77">
        <v>7.6334583392886804E-2</v>
      </c>
      <c r="N86" s="77">
        <v>-3.0163012820558901</v>
      </c>
      <c r="O86" s="77">
        <v>-1.6578181484674201E-2</v>
      </c>
      <c r="P86" s="77">
        <v>-1.8500343657350999</v>
      </c>
      <c r="Q86" s="77">
        <v>-1.8500343657350999</v>
      </c>
      <c r="R86" s="77">
        <v>0</v>
      </c>
      <c r="S86" s="77">
        <v>3.8128066500025799E-4</v>
      </c>
      <c r="T86" s="77" t="s">
        <v>153</v>
      </c>
      <c r="U86" s="105">
        <v>8.2796313328350302E-2</v>
      </c>
      <c r="V86" s="105">
        <v>-3.9278612893857402E-2</v>
      </c>
      <c r="W86" s="101">
        <v>0.122071603494027</v>
      </c>
    </row>
    <row r="87" spans="2:23" x14ac:dyDescent="0.25">
      <c r="B87" s="55" t="s">
        <v>113</v>
      </c>
      <c r="C87" s="76" t="s">
        <v>136</v>
      </c>
      <c r="D87" s="55" t="s">
        <v>54</v>
      </c>
      <c r="E87" s="55" t="s">
        <v>178</v>
      </c>
      <c r="F87" s="70">
        <v>62.14</v>
      </c>
      <c r="G87" s="77">
        <v>54104</v>
      </c>
      <c r="H87" s="77">
        <v>62.32</v>
      </c>
      <c r="I87" s="77">
        <v>1</v>
      </c>
      <c r="J87" s="77">
        <v>14.8175843889858</v>
      </c>
      <c r="K87" s="77">
        <v>2.1692607743921798E-2</v>
      </c>
      <c r="L87" s="77">
        <v>14.817584548579401</v>
      </c>
      <c r="M87" s="77">
        <v>2.1692608211204799E-2</v>
      </c>
      <c r="N87" s="77">
        <v>-1.5959367161100001E-7</v>
      </c>
      <c r="O87" s="77">
        <v>-4.6728304299999999E-10</v>
      </c>
      <c r="P87" s="77">
        <v>-6.6150999999999998E-14</v>
      </c>
      <c r="Q87" s="77">
        <v>-6.6149000000000004E-14</v>
      </c>
      <c r="R87" s="77">
        <v>0</v>
      </c>
      <c r="S87" s="77">
        <v>0</v>
      </c>
      <c r="T87" s="77" t="s">
        <v>153</v>
      </c>
      <c r="U87" s="105">
        <v>-3.5216286200000001E-10</v>
      </c>
      <c r="V87" s="105">
        <v>0</v>
      </c>
      <c r="W87" s="101">
        <v>-3.5217244744000002E-10</v>
      </c>
    </row>
    <row r="88" spans="2:23" x14ac:dyDescent="0.25">
      <c r="B88" s="55" t="s">
        <v>113</v>
      </c>
      <c r="C88" s="76" t="s">
        <v>136</v>
      </c>
      <c r="D88" s="55" t="s">
        <v>54</v>
      </c>
      <c r="E88" s="55" t="s">
        <v>179</v>
      </c>
      <c r="F88" s="70">
        <v>62.35</v>
      </c>
      <c r="G88" s="77">
        <v>54104</v>
      </c>
      <c r="H88" s="77">
        <v>62.32</v>
      </c>
      <c r="I88" s="77">
        <v>1</v>
      </c>
      <c r="J88" s="77">
        <v>-2.8299874404536198</v>
      </c>
      <c r="K88" s="77">
        <v>7.0157341278976996E-4</v>
      </c>
      <c r="L88" s="77">
        <v>-2.8299874367467801</v>
      </c>
      <c r="M88" s="77">
        <v>7.0157341095186795E-4</v>
      </c>
      <c r="N88" s="77">
        <v>-3.706838309E-9</v>
      </c>
      <c r="O88" s="77">
        <v>1.837902E-12</v>
      </c>
      <c r="P88" s="77">
        <v>2.6249999999999999E-13</v>
      </c>
      <c r="Q88" s="77">
        <v>2.6249699999999998E-13</v>
      </c>
      <c r="R88" s="77">
        <v>0</v>
      </c>
      <c r="S88" s="77">
        <v>0</v>
      </c>
      <c r="T88" s="77" t="s">
        <v>153</v>
      </c>
      <c r="U88" s="105">
        <v>3.3604449999999998E-12</v>
      </c>
      <c r="V88" s="105">
        <v>0</v>
      </c>
      <c r="W88" s="101">
        <v>3.3603535300000002E-12</v>
      </c>
    </row>
    <row r="89" spans="2:23" x14ac:dyDescent="0.25">
      <c r="B89" s="55" t="s">
        <v>113</v>
      </c>
      <c r="C89" s="76" t="s">
        <v>136</v>
      </c>
      <c r="D89" s="55" t="s">
        <v>54</v>
      </c>
      <c r="E89" s="55" t="s">
        <v>180</v>
      </c>
      <c r="F89" s="70">
        <v>62.45</v>
      </c>
      <c r="G89" s="77">
        <v>53404</v>
      </c>
      <c r="H89" s="77">
        <v>62.72</v>
      </c>
      <c r="I89" s="77">
        <v>1</v>
      </c>
      <c r="J89" s="77">
        <v>20.815573654269901</v>
      </c>
      <c r="K89" s="77">
        <v>4.2115603957275601E-2</v>
      </c>
      <c r="L89" s="77">
        <v>28.443081251307699</v>
      </c>
      <c r="M89" s="77">
        <v>7.8635662267857398E-2</v>
      </c>
      <c r="N89" s="77">
        <v>-7.6275075970378401</v>
      </c>
      <c r="O89" s="77">
        <v>-3.6520058310581797E-2</v>
      </c>
      <c r="P89" s="77">
        <v>-4.7568488593625604</v>
      </c>
      <c r="Q89" s="77">
        <v>-4.7568488593625498</v>
      </c>
      <c r="R89" s="77">
        <v>0</v>
      </c>
      <c r="S89" s="77">
        <v>2.1994037960835901E-3</v>
      </c>
      <c r="T89" s="77" t="s">
        <v>153</v>
      </c>
      <c r="U89" s="105">
        <v>-0.226180798167573</v>
      </c>
      <c r="V89" s="105">
        <v>-0.107300284977855</v>
      </c>
      <c r="W89" s="101">
        <v>-0.11888374896993401</v>
      </c>
    </row>
    <row r="90" spans="2:23" x14ac:dyDescent="0.25">
      <c r="B90" s="55" t="s">
        <v>113</v>
      </c>
      <c r="C90" s="76" t="s">
        <v>136</v>
      </c>
      <c r="D90" s="55" t="s">
        <v>54</v>
      </c>
      <c r="E90" s="55" t="s">
        <v>181</v>
      </c>
      <c r="F90" s="70">
        <v>62.72</v>
      </c>
      <c r="G90" s="77">
        <v>53854</v>
      </c>
      <c r="H90" s="77">
        <v>62.21</v>
      </c>
      <c r="I90" s="77">
        <v>1</v>
      </c>
      <c r="J90" s="77">
        <v>-21.521606918404999</v>
      </c>
      <c r="K90" s="77">
        <v>9.1445541389687204E-2</v>
      </c>
      <c r="L90" s="77">
        <v>-13.8856699997592</v>
      </c>
      <c r="M90" s="77">
        <v>3.8066839861892902E-2</v>
      </c>
      <c r="N90" s="77">
        <v>-7.6359369186458297</v>
      </c>
      <c r="O90" s="77">
        <v>5.3378701527794302E-2</v>
      </c>
      <c r="P90" s="77">
        <v>-4.7568488593623304</v>
      </c>
      <c r="Q90" s="77">
        <v>-4.7568488593623197</v>
      </c>
      <c r="R90" s="77">
        <v>0</v>
      </c>
      <c r="S90" s="77">
        <v>4.4673692537113398E-3</v>
      </c>
      <c r="T90" s="77" t="s">
        <v>153</v>
      </c>
      <c r="U90" s="105">
        <v>-0.56002723757568595</v>
      </c>
      <c r="V90" s="105">
        <v>-0.26567720458176097</v>
      </c>
      <c r="W90" s="101">
        <v>-0.29435804483697597</v>
      </c>
    </row>
    <row r="91" spans="2:23" x14ac:dyDescent="0.25">
      <c r="B91" s="55" t="s">
        <v>113</v>
      </c>
      <c r="C91" s="76" t="s">
        <v>136</v>
      </c>
      <c r="D91" s="55" t="s">
        <v>54</v>
      </c>
      <c r="E91" s="55" t="s">
        <v>182</v>
      </c>
      <c r="F91" s="70">
        <v>62.72</v>
      </c>
      <c r="G91" s="77">
        <v>53504</v>
      </c>
      <c r="H91" s="77">
        <v>62.72</v>
      </c>
      <c r="I91" s="77">
        <v>1</v>
      </c>
      <c r="J91" s="77">
        <v>3.473227E-12</v>
      </c>
      <c r="K91" s="77">
        <v>0</v>
      </c>
      <c r="L91" s="77">
        <v>3.5380210000000001E-12</v>
      </c>
      <c r="M91" s="77">
        <v>0</v>
      </c>
      <c r="N91" s="77">
        <v>-6.4795000000000003E-14</v>
      </c>
      <c r="O91" s="77">
        <v>0</v>
      </c>
      <c r="P91" s="77">
        <v>-1.013235E-12</v>
      </c>
      <c r="Q91" s="77">
        <v>-1.013234E-12</v>
      </c>
      <c r="R91" s="77">
        <v>0</v>
      </c>
      <c r="S91" s="77">
        <v>0</v>
      </c>
      <c r="T91" s="77" t="s">
        <v>153</v>
      </c>
      <c r="U91" s="105">
        <v>0</v>
      </c>
      <c r="V91" s="105">
        <v>0</v>
      </c>
      <c r="W91" s="101">
        <v>0</v>
      </c>
    </row>
    <row r="92" spans="2:23" x14ac:dyDescent="0.25">
      <c r="B92" s="55" t="s">
        <v>113</v>
      </c>
      <c r="C92" s="76" t="s">
        <v>136</v>
      </c>
      <c r="D92" s="55" t="s">
        <v>54</v>
      </c>
      <c r="E92" s="55" t="s">
        <v>182</v>
      </c>
      <c r="F92" s="70">
        <v>62.72</v>
      </c>
      <c r="G92" s="77">
        <v>53754</v>
      </c>
      <c r="H92" s="77">
        <v>62.46</v>
      </c>
      <c r="I92" s="77">
        <v>1</v>
      </c>
      <c r="J92" s="77">
        <v>-12.136935234029499</v>
      </c>
      <c r="K92" s="77">
        <v>2.3892902933129401E-2</v>
      </c>
      <c r="L92" s="77">
        <v>-4.7345807913117604</v>
      </c>
      <c r="M92" s="77">
        <v>3.6359166047061401E-3</v>
      </c>
      <c r="N92" s="77">
        <v>-7.4023544427177503</v>
      </c>
      <c r="O92" s="77">
        <v>2.0256986328423199E-2</v>
      </c>
      <c r="P92" s="77">
        <v>-4.6166676196965897</v>
      </c>
      <c r="Q92" s="77">
        <v>-4.6166676196965799</v>
      </c>
      <c r="R92" s="77">
        <v>0</v>
      </c>
      <c r="S92" s="77">
        <v>3.4570691495244498E-3</v>
      </c>
      <c r="T92" s="77" t="s">
        <v>153</v>
      </c>
      <c r="U92" s="105">
        <v>-0.65672738081059001</v>
      </c>
      <c r="V92" s="105">
        <v>-0.31155180141122801</v>
      </c>
      <c r="W92" s="101">
        <v>-0.34518497465078701</v>
      </c>
    </row>
    <row r="93" spans="2:23" x14ac:dyDescent="0.25">
      <c r="B93" s="55" t="s">
        <v>113</v>
      </c>
      <c r="C93" s="76" t="s">
        <v>136</v>
      </c>
      <c r="D93" s="55" t="s">
        <v>54</v>
      </c>
      <c r="E93" s="55" t="s">
        <v>183</v>
      </c>
      <c r="F93" s="70">
        <v>62.29</v>
      </c>
      <c r="G93" s="77">
        <v>54050</v>
      </c>
      <c r="H93" s="77">
        <v>62.26</v>
      </c>
      <c r="I93" s="77">
        <v>1</v>
      </c>
      <c r="J93" s="77">
        <v>-18.267503129663201</v>
      </c>
      <c r="K93" s="77">
        <v>4.8386742235876903E-3</v>
      </c>
      <c r="L93" s="77">
        <v>37.498207143429198</v>
      </c>
      <c r="M93" s="77">
        <v>2.0388675315087101E-2</v>
      </c>
      <c r="N93" s="77">
        <v>-55.765710273092402</v>
      </c>
      <c r="O93" s="77">
        <v>-1.5550001091499401E-2</v>
      </c>
      <c r="P93" s="77">
        <v>-34.221742365348199</v>
      </c>
      <c r="Q93" s="77">
        <v>-34.221742365348099</v>
      </c>
      <c r="R93" s="77">
        <v>0</v>
      </c>
      <c r="S93" s="77">
        <v>1.6981350932543899E-2</v>
      </c>
      <c r="T93" s="77" t="s">
        <v>152</v>
      </c>
      <c r="U93" s="105">
        <v>-2.6413476261659499</v>
      </c>
      <c r="V93" s="105">
        <v>-1.25305664896987</v>
      </c>
      <c r="W93" s="101">
        <v>-1.3883287647557001</v>
      </c>
    </row>
    <row r="94" spans="2:23" x14ac:dyDescent="0.25">
      <c r="B94" s="55" t="s">
        <v>113</v>
      </c>
      <c r="C94" s="76" t="s">
        <v>136</v>
      </c>
      <c r="D94" s="55" t="s">
        <v>54</v>
      </c>
      <c r="E94" s="55" t="s">
        <v>183</v>
      </c>
      <c r="F94" s="70">
        <v>62.29</v>
      </c>
      <c r="G94" s="77">
        <v>54850</v>
      </c>
      <c r="H94" s="77">
        <v>62.27</v>
      </c>
      <c r="I94" s="77">
        <v>1</v>
      </c>
      <c r="J94" s="77">
        <v>-4.6751424389436904</v>
      </c>
      <c r="K94" s="77">
        <v>5.7046657311716098E-4</v>
      </c>
      <c r="L94" s="77">
        <v>-15.010274753802801</v>
      </c>
      <c r="M94" s="77">
        <v>5.8805478876193399E-3</v>
      </c>
      <c r="N94" s="77">
        <v>10.3351323148591</v>
      </c>
      <c r="O94" s="77">
        <v>-5.3100813145021799E-3</v>
      </c>
      <c r="P94" s="77">
        <v>6.9171385369752398</v>
      </c>
      <c r="Q94" s="77">
        <v>6.9171385369752301</v>
      </c>
      <c r="R94" s="77">
        <v>0</v>
      </c>
      <c r="S94" s="77">
        <v>1.2488016245863799E-3</v>
      </c>
      <c r="T94" s="77" t="s">
        <v>153</v>
      </c>
      <c r="U94" s="105">
        <v>-0.124009217970054</v>
      </c>
      <c r="V94" s="105">
        <v>-5.8830035687687202E-2</v>
      </c>
      <c r="W94" s="101">
        <v>-6.5180956378919894E-2</v>
      </c>
    </row>
    <row r="95" spans="2:23" x14ac:dyDescent="0.25">
      <c r="B95" s="55" t="s">
        <v>113</v>
      </c>
      <c r="C95" s="76" t="s">
        <v>136</v>
      </c>
      <c r="D95" s="55" t="s">
        <v>54</v>
      </c>
      <c r="E95" s="55" t="s">
        <v>184</v>
      </c>
      <c r="F95" s="70">
        <v>62.52</v>
      </c>
      <c r="G95" s="77">
        <v>53654</v>
      </c>
      <c r="H95" s="77">
        <v>62.4</v>
      </c>
      <c r="I95" s="77">
        <v>1</v>
      </c>
      <c r="J95" s="77">
        <v>-25.119335542666601</v>
      </c>
      <c r="K95" s="77">
        <v>2.4797554011529398E-2</v>
      </c>
      <c r="L95" s="77">
        <v>-21.4059644153159</v>
      </c>
      <c r="M95" s="77">
        <v>1.8007861783206E-2</v>
      </c>
      <c r="N95" s="77">
        <v>-3.7133711273506802</v>
      </c>
      <c r="O95" s="77">
        <v>6.7896922283233801E-3</v>
      </c>
      <c r="P95" s="77">
        <v>-2.3281422309669502</v>
      </c>
      <c r="Q95" s="77">
        <v>-2.32814223096694</v>
      </c>
      <c r="R95" s="77">
        <v>0</v>
      </c>
      <c r="S95" s="77">
        <v>2.13015677531142E-4</v>
      </c>
      <c r="T95" s="77" t="s">
        <v>153</v>
      </c>
      <c r="U95" s="105">
        <v>-2.1520358701020401E-2</v>
      </c>
      <c r="V95" s="105">
        <v>-1.02092690456171E-2</v>
      </c>
      <c r="W95" s="101">
        <v>-1.13113975292437E-2</v>
      </c>
    </row>
    <row r="96" spans="2:23" x14ac:dyDescent="0.25">
      <c r="B96" s="55" t="s">
        <v>113</v>
      </c>
      <c r="C96" s="76" t="s">
        <v>136</v>
      </c>
      <c r="D96" s="55" t="s">
        <v>54</v>
      </c>
      <c r="E96" s="55" t="s">
        <v>185</v>
      </c>
      <c r="F96" s="70">
        <v>62.48</v>
      </c>
      <c r="G96" s="77">
        <v>58004</v>
      </c>
      <c r="H96" s="77">
        <v>62.31</v>
      </c>
      <c r="I96" s="77">
        <v>1</v>
      </c>
      <c r="J96" s="77">
        <v>-5.98165652040257</v>
      </c>
      <c r="K96" s="77">
        <v>7.3743022554561702E-3</v>
      </c>
      <c r="L96" s="77">
        <v>-0.83348077453562197</v>
      </c>
      <c r="M96" s="77">
        <v>1.43175650533375E-4</v>
      </c>
      <c r="N96" s="77">
        <v>-5.1481757458669497</v>
      </c>
      <c r="O96" s="77">
        <v>7.2311266049227899E-3</v>
      </c>
      <c r="P96" s="77">
        <v>-3.2040101003705899</v>
      </c>
      <c r="Q96" s="77">
        <v>-3.2040101003705801</v>
      </c>
      <c r="R96" s="77">
        <v>0</v>
      </c>
      <c r="S96" s="77">
        <v>2.11575679706733E-3</v>
      </c>
      <c r="T96" s="77" t="s">
        <v>153</v>
      </c>
      <c r="U96" s="105">
        <v>-0.42400373228319499</v>
      </c>
      <c r="V96" s="105">
        <v>-0.20114758491547199</v>
      </c>
      <c r="W96" s="101">
        <v>-0.222862213235824</v>
      </c>
    </row>
    <row r="97" spans="2:23" x14ac:dyDescent="0.25">
      <c r="B97" s="55" t="s">
        <v>113</v>
      </c>
      <c r="C97" s="76" t="s">
        <v>136</v>
      </c>
      <c r="D97" s="55" t="s">
        <v>54</v>
      </c>
      <c r="E97" s="55" t="s">
        <v>186</v>
      </c>
      <c r="F97" s="70">
        <v>62.46</v>
      </c>
      <c r="G97" s="77">
        <v>53854</v>
      </c>
      <c r="H97" s="77">
        <v>62.21</v>
      </c>
      <c r="I97" s="77">
        <v>1</v>
      </c>
      <c r="J97" s="77">
        <v>-42.556667486042898</v>
      </c>
      <c r="K97" s="77">
        <v>8.9647962402122097E-2</v>
      </c>
      <c r="L97" s="77">
        <v>-34.107542893643497</v>
      </c>
      <c r="M97" s="77">
        <v>5.7584561870965799E-2</v>
      </c>
      <c r="N97" s="77">
        <v>-8.4491245923993308</v>
      </c>
      <c r="O97" s="77">
        <v>3.2063400531156298E-2</v>
      </c>
      <c r="P97" s="77">
        <v>-5.2529273218997599</v>
      </c>
      <c r="Q97" s="77">
        <v>-5.2529273218997501</v>
      </c>
      <c r="R97" s="77">
        <v>0</v>
      </c>
      <c r="S97" s="77">
        <v>1.3658656497334699E-3</v>
      </c>
      <c r="T97" s="77" t="s">
        <v>152</v>
      </c>
      <c r="U97" s="105">
        <v>-0.11360907599020501</v>
      </c>
      <c r="V97" s="105">
        <v>-5.3896203075507403E-2</v>
      </c>
      <c r="W97" s="101">
        <v>-5.9714498225084602E-2</v>
      </c>
    </row>
    <row r="98" spans="2:23" x14ac:dyDescent="0.25">
      <c r="B98" s="55" t="s">
        <v>113</v>
      </c>
      <c r="C98" s="76" t="s">
        <v>136</v>
      </c>
      <c r="D98" s="55" t="s">
        <v>54</v>
      </c>
      <c r="E98" s="55" t="s">
        <v>186</v>
      </c>
      <c r="F98" s="70">
        <v>62.46</v>
      </c>
      <c r="G98" s="77">
        <v>58104</v>
      </c>
      <c r="H98" s="77">
        <v>62.37</v>
      </c>
      <c r="I98" s="77">
        <v>1</v>
      </c>
      <c r="J98" s="77">
        <v>-2.6570910740801299</v>
      </c>
      <c r="K98" s="77">
        <v>9.0652107411278696E-4</v>
      </c>
      <c r="L98" s="77">
        <v>-3.6781167236759602</v>
      </c>
      <c r="M98" s="77">
        <v>1.7370648740752501E-3</v>
      </c>
      <c r="N98" s="77">
        <v>1.0210256495958401</v>
      </c>
      <c r="O98" s="77">
        <v>-8.3054379996246204E-4</v>
      </c>
      <c r="P98" s="77">
        <v>0.63625970220275496</v>
      </c>
      <c r="Q98" s="77">
        <v>0.63625970220275396</v>
      </c>
      <c r="R98" s="77">
        <v>0</v>
      </c>
      <c r="S98" s="77">
        <v>5.1979710870293001E-5</v>
      </c>
      <c r="T98" s="77" t="s">
        <v>153</v>
      </c>
      <c r="U98" s="105">
        <v>4.0053917188971597E-2</v>
      </c>
      <c r="V98" s="105">
        <v>-1.9001598560422099E-2</v>
      </c>
      <c r="W98" s="101">
        <v>5.9053908331454297E-2</v>
      </c>
    </row>
    <row r="99" spans="2:23" x14ac:dyDescent="0.25">
      <c r="B99" s="55" t="s">
        <v>113</v>
      </c>
      <c r="C99" s="76" t="s">
        <v>136</v>
      </c>
      <c r="D99" s="55" t="s">
        <v>54</v>
      </c>
      <c r="E99" s="55" t="s">
        <v>187</v>
      </c>
      <c r="F99" s="70">
        <v>62.2</v>
      </c>
      <c r="G99" s="77">
        <v>54050</v>
      </c>
      <c r="H99" s="77">
        <v>62.26</v>
      </c>
      <c r="I99" s="77">
        <v>1</v>
      </c>
      <c r="J99" s="77">
        <v>34.837825065156899</v>
      </c>
      <c r="K99" s="77">
        <v>2.1482030778287399E-2</v>
      </c>
      <c r="L99" s="77">
        <v>-24.734871458954</v>
      </c>
      <c r="M99" s="77">
        <v>1.0829105429810301E-2</v>
      </c>
      <c r="N99" s="77">
        <v>59.572696524110903</v>
      </c>
      <c r="O99" s="77">
        <v>1.06529253484771E-2</v>
      </c>
      <c r="P99" s="77">
        <v>38.045891890424997</v>
      </c>
      <c r="Q99" s="77">
        <v>38.045891890424997</v>
      </c>
      <c r="R99" s="77">
        <v>0</v>
      </c>
      <c r="S99" s="77">
        <v>2.5620571048361001E-2</v>
      </c>
      <c r="T99" s="77" t="s">
        <v>152</v>
      </c>
      <c r="U99" s="105">
        <v>-2.9114302470106299</v>
      </c>
      <c r="V99" s="105">
        <v>-1.3811839808167099</v>
      </c>
      <c r="W99" s="101">
        <v>-1.5302879176005499</v>
      </c>
    </row>
    <row r="100" spans="2:23" x14ac:dyDescent="0.25">
      <c r="B100" s="55" t="s">
        <v>113</v>
      </c>
      <c r="C100" s="76" t="s">
        <v>136</v>
      </c>
      <c r="D100" s="55" t="s">
        <v>54</v>
      </c>
      <c r="E100" s="55" t="s">
        <v>187</v>
      </c>
      <c r="F100" s="70">
        <v>62.2</v>
      </c>
      <c r="G100" s="77">
        <v>56000</v>
      </c>
      <c r="H100" s="77">
        <v>62.1</v>
      </c>
      <c r="I100" s="77">
        <v>1</v>
      </c>
      <c r="J100" s="77">
        <v>-9.4427060422938407</v>
      </c>
      <c r="K100" s="77">
        <v>8.6489756479137501E-3</v>
      </c>
      <c r="L100" s="77">
        <v>39.047238310913102</v>
      </c>
      <c r="M100" s="77">
        <v>0.147894621511797</v>
      </c>
      <c r="N100" s="77">
        <v>-48.489944353207001</v>
      </c>
      <c r="O100" s="77">
        <v>-0.13924564586388299</v>
      </c>
      <c r="P100" s="77">
        <v>-24.588729744034399</v>
      </c>
      <c r="Q100" s="77">
        <v>-24.588729744034399</v>
      </c>
      <c r="R100" s="77">
        <v>0</v>
      </c>
      <c r="S100" s="77">
        <v>5.8646746151240797E-2</v>
      </c>
      <c r="T100" s="77" t="s">
        <v>152</v>
      </c>
      <c r="U100" s="105">
        <v>-13.503111325760999</v>
      </c>
      <c r="V100" s="105">
        <v>-6.4058828383319204</v>
      </c>
      <c r="W100" s="101">
        <v>-7.09742166519157</v>
      </c>
    </row>
    <row r="101" spans="2:23" x14ac:dyDescent="0.25">
      <c r="B101" s="55" t="s">
        <v>113</v>
      </c>
      <c r="C101" s="76" t="s">
        <v>136</v>
      </c>
      <c r="D101" s="55" t="s">
        <v>54</v>
      </c>
      <c r="E101" s="55" t="s">
        <v>187</v>
      </c>
      <c r="F101" s="70">
        <v>62.2</v>
      </c>
      <c r="G101" s="77">
        <v>58450</v>
      </c>
      <c r="H101" s="77">
        <v>61.93</v>
      </c>
      <c r="I101" s="77">
        <v>1</v>
      </c>
      <c r="J101" s="77">
        <v>-86.619580380630296</v>
      </c>
      <c r="K101" s="77">
        <v>0.19192550462199501</v>
      </c>
      <c r="L101" s="77">
        <v>-49.2529111007117</v>
      </c>
      <c r="M101" s="77">
        <v>6.2053223863463999E-2</v>
      </c>
      <c r="N101" s="77">
        <v>-37.366669279918597</v>
      </c>
      <c r="O101" s="77">
        <v>0.12987228075853099</v>
      </c>
      <c r="P101" s="77">
        <v>-29.782958303817001</v>
      </c>
      <c r="Q101" s="77">
        <v>-29.782958303817001</v>
      </c>
      <c r="R101" s="77">
        <v>0</v>
      </c>
      <c r="S101" s="77">
        <v>2.26900894042622E-2</v>
      </c>
      <c r="T101" s="77" t="s">
        <v>152</v>
      </c>
      <c r="U101" s="105">
        <v>-2.0284776002998899</v>
      </c>
      <c r="V101" s="105">
        <v>-0.96231079891281601</v>
      </c>
      <c r="W101" s="101">
        <v>-1.0661958211258999</v>
      </c>
    </row>
    <row r="102" spans="2:23" x14ac:dyDescent="0.25">
      <c r="B102" s="55" t="s">
        <v>113</v>
      </c>
      <c r="C102" s="76" t="s">
        <v>136</v>
      </c>
      <c r="D102" s="55" t="s">
        <v>54</v>
      </c>
      <c r="E102" s="55" t="s">
        <v>188</v>
      </c>
      <c r="F102" s="70">
        <v>62.21</v>
      </c>
      <c r="G102" s="77">
        <v>53850</v>
      </c>
      <c r="H102" s="77">
        <v>62.2</v>
      </c>
      <c r="I102" s="77">
        <v>1</v>
      </c>
      <c r="J102" s="77">
        <v>-18.446681420261701</v>
      </c>
      <c r="K102" s="77">
        <v>0</v>
      </c>
      <c r="L102" s="77">
        <v>-10.5132497841201</v>
      </c>
      <c r="M102" s="77">
        <v>0</v>
      </c>
      <c r="N102" s="77">
        <v>-7.9334316361416199</v>
      </c>
      <c r="O102" s="77">
        <v>0</v>
      </c>
      <c r="P102" s="77">
        <v>-4.9278324806979699</v>
      </c>
      <c r="Q102" s="77">
        <v>-4.9278324806979601</v>
      </c>
      <c r="R102" s="77">
        <v>0</v>
      </c>
      <c r="S102" s="77">
        <v>0</v>
      </c>
      <c r="T102" s="77" t="s">
        <v>152</v>
      </c>
      <c r="U102" s="105">
        <v>-7.9334316361400398E-2</v>
      </c>
      <c r="V102" s="105">
        <v>-3.7636239782807702E-2</v>
      </c>
      <c r="W102" s="101">
        <v>-4.1699211548552398E-2</v>
      </c>
    </row>
    <row r="103" spans="2:23" x14ac:dyDescent="0.25">
      <c r="B103" s="55" t="s">
        <v>113</v>
      </c>
      <c r="C103" s="76" t="s">
        <v>136</v>
      </c>
      <c r="D103" s="55" t="s">
        <v>54</v>
      </c>
      <c r="E103" s="55" t="s">
        <v>188</v>
      </c>
      <c r="F103" s="70">
        <v>62.21</v>
      </c>
      <c r="G103" s="77">
        <v>53850</v>
      </c>
      <c r="H103" s="77">
        <v>62.2</v>
      </c>
      <c r="I103" s="77">
        <v>2</v>
      </c>
      <c r="J103" s="77">
        <v>-42.666751681978901</v>
      </c>
      <c r="K103" s="77">
        <v>0</v>
      </c>
      <c r="L103" s="77">
        <v>-24.316905989223901</v>
      </c>
      <c r="M103" s="77">
        <v>0</v>
      </c>
      <c r="N103" s="77">
        <v>-18.349845692755</v>
      </c>
      <c r="O103" s="77">
        <v>0</v>
      </c>
      <c r="P103" s="77">
        <v>-11.397963676728899</v>
      </c>
      <c r="Q103" s="77">
        <v>-11.3979636767288</v>
      </c>
      <c r="R103" s="77">
        <v>0</v>
      </c>
      <c r="S103" s="77">
        <v>0</v>
      </c>
      <c r="T103" s="77" t="s">
        <v>152</v>
      </c>
      <c r="U103" s="105">
        <v>-0.18349845692751299</v>
      </c>
      <c r="V103" s="105">
        <v>-8.70517607190128E-2</v>
      </c>
      <c r="W103" s="101">
        <v>-9.6449321368025503E-2</v>
      </c>
    </row>
    <row r="104" spans="2:23" x14ac:dyDescent="0.25">
      <c r="B104" s="55" t="s">
        <v>113</v>
      </c>
      <c r="C104" s="76" t="s">
        <v>136</v>
      </c>
      <c r="D104" s="55" t="s">
        <v>54</v>
      </c>
      <c r="E104" s="55" t="s">
        <v>188</v>
      </c>
      <c r="F104" s="70">
        <v>62.21</v>
      </c>
      <c r="G104" s="77">
        <v>58004</v>
      </c>
      <c r="H104" s="77">
        <v>62.31</v>
      </c>
      <c r="I104" s="77">
        <v>1</v>
      </c>
      <c r="J104" s="77">
        <v>18.253348659570499</v>
      </c>
      <c r="K104" s="77">
        <v>1.1328281067786701E-2</v>
      </c>
      <c r="L104" s="77">
        <v>8.1024010213174797</v>
      </c>
      <c r="M104" s="77">
        <v>2.2320626785483802E-3</v>
      </c>
      <c r="N104" s="77">
        <v>10.150947638253101</v>
      </c>
      <c r="O104" s="77">
        <v>9.09621838923836E-3</v>
      </c>
      <c r="P104" s="77">
        <v>6.3160199761655598</v>
      </c>
      <c r="Q104" s="77">
        <v>6.3160199761655598</v>
      </c>
      <c r="R104" s="77">
        <v>0</v>
      </c>
      <c r="S104" s="77">
        <v>1.35633168353696E-3</v>
      </c>
      <c r="T104" s="77" t="s">
        <v>152</v>
      </c>
      <c r="U104" s="105">
        <v>-0.448764206911339</v>
      </c>
      <c r="V104" s="105">
        <v>-0.21289396659469101</v>
      </c>
      <c r="W104" s="101">
        <v>-0.23587666041222699</v>
      </c>
    </row>
    <row r="105" spans="2:23" x14ac:dyDescent="0.25">
      <c r="B105" s="55" t="s">
        <v>113</v>
      </c>
      <c r="C105" s="76" t="s">
        <v>136</v>
      </c>
      <c r="D105" s="55" t="s">
        <v>54</v>
      </c>
      <c r="E105" s="55" t="s">
        <v>189</v>
      </c>
      <c r="F105" s="70">
        <v>62.26</v>
      </c>
      <c r="G105" s="77">
        <v>54000</v>
      </c>
      <c r="H105" s="77">
        <v>62.07</v>
      </c>
      <c r="I105" s="77">
        <v>1</v>
      </c>
      <c r="J105" s="77">
        <v>-23.854896930326401</v>
      </c>
      <c r="K105" s="77">
        <v>3.4484800117923702E-2</v>
      </c>
      <c r="L105" s="77">
        <v>-0.30727361770704897</v>
      </c>
      <c r="M105" s="77">
        <v>5.7216748140100002E-6</v>
      </c>
      <c r="N105" s="77">
        <v>-23.5476233126194</v>
      </c>
      <c r="O105" s="77">
        <v>3.4479078443109698E-2</v>
      </c>
      <c r="P105" s="77">
        <v>-12.750651312458899</v>
      </c>
      <c r="Q105" s="77">
        <v>-12.7506513124588</v>
      </c>
      <c r="R105" s="77">
        <v>0</v>
      </c>
      <c r="S105" s="77">
        <v>9.8522939988497198E-3</v>
      </c>
      <c r="T105" s="77" t="s">
        <v>152</v>
      </c>
      <c r="U105" s="105">
        <v>-2.3306565179817098</v>
      </c>
      <c r="V105" s="105">
        <v>-1.1056646302028399</v>
      </c>
      <c r="W105" s="101">
        <v>-1.2250252305396701</v>
      </c>
    </row>
    <row r="106" spans="2:23" x14ac:dyDescent="0.25">
      <c r="B106" s="55" t="s">
        <v>113</v>
      </c>
      <c r="C106" s="76" t="s">
        <v>136</v>
      </c>
      <c r="D106" s="55" t="s">
        <v>54</v>
      </c>
      <c r="E106" s="55" t="s">
        <v>189</v>
      </c>
      <c r="F106" s="70">
        <v>62.26</v>
      </c>
      <c r="G106" s="77">
        <v>54850</v>
      </c>
      <c r="H106" s="77">
        <v>62.27</v>
      </c>
      <c r="I106" s="77">
        <v>1</v>
      </c>
      <c r="J106" s="77">
        <v>14.0368059483257</v>
      </c>
      <c r="K106" s="77">
        <v>1.5565521777245201E-3</v>
      </c>
      <c r="L106" s="77">
        <v>24.376162107004699</v>
      </c>
      <c r="M106" s="77">
        <v>4.6941585046290802E-3</v>
      </c>
      <c r="N106" s="77">
        <v>-10.339356158678999</v>
      </c>
      <c r="O106" s="77">
        <v>-3.1376063269045601E-3</v>
      </c>
      <c r="P106" s="77">
        <v>-6.9171385369738401</v>
      </c>
      <c r="Q106" s="77">
        <v>-6.9171385369738303</v>
      </c>
      <c r="R106" s="77">
        <v>0</v>
      </c>
      <c r="S106" s="77">
        <v>3.7798976376354E-4</v>
      </c>
      <c r="T106" s="77" t="s">
        <v>153</v>
      </c>
      <c r="U106" s="105">
        <v>-9.1969496357869399E-2</v>
      </c>
      <c r="V106" s="105">
        <v>-4.3630375559811897E-2</v>
      </c>
      <c r="W106" s="101">
        <v>-4.8340436529009302E-2</v>
      </c>
    </row>
    <row r="107" spans="2:23" x14ac:dyDescent="0.25">
      <c r="B107" s="55" t="s">
        <v>113</v>
      </c>
      <c r="C107" s="76" t="s">
        <v>136</v>
      </c>
      <c r="D107" s="55" t="s">
        <v>54</v>
      </c>
      <c r="E107" s="55" t="s">
        <v>134</v>
      </c>
      <c r="F107" s="70">
        <v>62.07</v>
      </c>
      <c r="G107" s="77">
        <v>54250</v>
      </c>
      <c r="H107" s="77">
        <v>62.1</v>
      </c>
      <c r="I107" s="77">
        <v>1</v>
      </c>
      <c r="J107" s="77">
        <v>15.5806864054294</v>
      </c>
      <c r="K107" s="77">
        <v>3.3015059285549202E-3</v>
      </c>
      <c r="L107" s="77">
        <v>19.399054483837201</v>
      </c>
      <c r="M107" s="77">
        <v>5.1179970821895997E-3</v>
      </c>
      <c r="N107" s="77">
        <v>-3.8183680784077598</v>
      </c>
      <c r="O107" s="77">
        <v>-1.81649115363468E-3</v>
      </c>
      <c r="P107" s="77">
        <v>-3.8241495250753998</v>
      </c>
      <c r="Q107" s="77">
        <v>-3.8241495250753998</v>
      </c>
      <c r="R107" s="77">
        <v>0</v>
      </c>
      <c r="S107" s="77">
        <v>1.9888802642582801E-4</v>
      </c>
      <c r="T107" s="77" t="s">
        <v>152</v>
      </c>
      <c r="U107" s="105">
        <v>1.7741890788279199E-3</v>
      </c>
      <c r="V107" s="105">
        <v>-8.4167619579179702E-4</v>
      </c>
      <c r="W107" s="101">
        <v>2.6157940740092998E-3</v>
      </c>
    </row>
    <row r="108" spans="2:23" x14ac:dyDescent="0.25">
      <c r="B108" s="55" t="s">
        <v>113</v>
      </c>
      <c r="C108" s="76" t="s">
        <v>136</v>
      </c>
      <c r="D108" s="55" t="s">
        <v>54</v>
      </c>
      <c r="E108" s="55" t="s">
        <v>190</v>
      </c>
      <c r="F108" s="70">
        <v>62.26</v>
      </c>
      <c r="G108" s="77">
        <v>54250</v>
      </c>
      <c r="H108" s="77">
        <v>62.1</v>
      </c>
      <c r="I108" s="77">
        <v>1</v>
      </c>
      <c r="J108" s="77">
        <v>-15.5717370347362</v>
      </c>
      <c r="K108" s="77">
        <v>1.45972354555942E-2</v>
      </c>
      <c r="L108" s="77">
        <v>-19.3851843455965</v>
      </c>
      <c r="M108" s="77">
        <v>2.2622279401188199E-2</v>
      </c>
      <c r="N108" s="77">
        <v>3.8134473108603699</v>
      </c>
      <c r="O108" s="77">
        <v>-8.0250439455939997E-3</v>
      </c>
      <c r="P108" s="77">
        <v>3.8241495250761699</v>
      </c>
      <c r="Q108" s="77">
        <v>3.8241495250761699</v>
      </c>
      <c r="R108" s="77">
        <v>0</v>
      </c>
      <c r="S108" s="77">
        <v>8.8037199932644605E-4</v>
      </c>
      <c r="T108" s="77" t="s">
        <v>152</v>
      </c>
      <c r="U108" s="105">
        <v>0.11115433720061201</v>
      </c>
      <c r="V108" s="105">
        <v>-5.2731673752932397E-2</v>
      </c>
      <c r="W108" s="101">
        <v>0.16388155017946199</v>
      </c>
    </row>
    <row r="109" spans="2:23" x14ac:dyDescent="0.25">
      <c r="B109" s="55" t="s">
        <v>113</v>
      </c>
      <c r="C109" s="76" t="s">
        <v>136</v>
      </c>
      <c r="D109" s="55" t="s">
        <v>54</v>
      </c>
      <c r="E109" s="55" t="s">
        <v>191</v>
      </c>
      <c r="F109" s="70">
        <v>62.29</v>
      </c>
      <c r="G109" s="77">
        <v>53550</v>
      </c>
      <c r="H109" s="77">
        <v>62.29</v>
      </c>
      <c r="I109" s="77">
        <v>1</v>
      </c>
      <c r="J109" s="77">
        <v>-1.8656403646134101</v>
      </c>
      <c r="K109" s="77">
        <v>6.1606867270325006E-5</v>
      </c>
      <c r="L109" s="77">
        <v>21.042721541706999</v>
      </c>
      <c r="M109" s="77">
        <v>7.8374914989082292E-3</v>
      </c>
      <c r="N109" s="77">
        <v>-22.908361906320401</v>
      </c>
      <c r="O109" s="77">
        <v>-7.7758846316379002E-3</v>
      </c>
      <c r="P109" s="77">
        <v>-13.7623724887872</v>
      </c>
      <c r="Q109" s="77">
        <v>-13.7623724887872</v>
      </c>
      <c r="R109" s="77">
        <v>0</v>
      </c>
      <c r="S109" s="77">
        <v>3.3524312684062702E-3</v>
      </c>
      <c r="T109" s="77" t="s">
        <v>152</v>
      </c>
      <c r="U109" s="105">
        <v>-0.48435985370472501</v>
      </c>
      <c r="V109" s="105">
        <v>-0.22978055942593401</v>
      </c>
      <c r="W109" s="101">
        <v>-0.25458622361162903</v>
      </c>
    </row>
    <row r="110" spans="2:23" x14ac:dyDescent="0.25">
      <c r="B110" s="55" t="s">
        <v>113</v>
      </c>
      <c r="C110" s="76" t="s">
        <v>136</v>
      </c>
      <c r="D110" s="55" t="s">
        <v>54</v>
      </c>
      <c r="E110" s="55" t="s">
        <v>192</v>
      </c>
      <c r="F110" s="70">
        <v>61.39</v>
      </c>
      <c r="G110" s="77">
        <v>58200</v>
      </c>
      <c r="H110" s="77">
        <v>61.88</v>
      </c>
      <c r="I110" s="77">
        <v>1</v>
      </c>
      <c r="J110" s="77">
        <v>23.2847938984841</v>
      </c>
      <c r="K110" s="77">
        <v>9.5423966333499005E-2</v>
      </c>
      <c r="L110" s="77">
        <v>59.4439590176667</v>
      </c>
      <c r="M110" s="77">
        <v>0.62191083041015205</v>
      </c>
      <c r="N110" s="77">
        <v>-36.159165119182703</v>
      </c>
      <c r="O110" s="77">
        <v>-0.52648686407665302</v>
      </c>
      <c r="P110" s="77">
        <v>-24.699497731814098</v>
      </c>
      <c r="Q110" s="77">
        <v>-24.699497731813999</v>
      </c>
      <c r="R110" s="77">
        <v>0</v>
      </c>
      <c r="S110" s="77">
        <v>0.10737147312388499</v>
      </c>
      <c r="T110" s="77" t="s">
        <v>153</v>
      </c>
      <c r="U110" s="105">
        <v>-14.7320269589649</v>
      </c>
      <c r="V110" s="105">
        <v>-6.9888810359013602</v>
      </c>
      <c r="W110" s="101">
        <v>-7.7433566818979402</v>
      </c>
    </row>
    <row r="111" spans="2:23" x14ac:dyDescent="0.25">
      <c r="B111" s="55" t="s">
        <v>113</v>
      </c>
      <c r="C111" s="76" t="s">
        <v>136</v>
      </c>
      <c r="D111" s="55" t="s">
        <v>54</v>
      </c>
      <c r="E111" s="55" t="s">
        <v>193</v>
      </c>
      <c r="F111" s="70">
        <v>62.26</v>
      </c>
      <c r="G111" s="77">
        <v>53000</v>
      </c>
      <c r="H111" s="77">
        <v>62.39</v>
      </c>
      <c r="I111" s="77">
        <v>1</v>
      </c>
      <c r="J111" s="77">
        <v>50.437551912325503</v>
      </c>
      <c r="K111" s="77">
        <v>6.2886361012698899E-2</v>
      </c>
      <c r="L111" s="77">
        <v>77.813585583886095</v>
      </c>
      <c r="M111" s="77">
        <v>0.14967846538712101</v>
      </c>
      <c r="N111" s="77">
        <v>-27.376033671560599</v>
      </c>
      <c r="O111" s="77">
        <v>-8.6792104374422502E-2</v>
      </c>
      <c r="P111" s="77">
        <v>-16.805991978861002</v>
      </c>
      <c r="Q111" s="77">
        <v>-16.805991978861002</v>
      </c>
      <c r="R111" s="77">
        <v>0</v>
      </c>
      <c r="S111" s="77">
        <v>6.98195057724836E-3</v>
      </c>
      <c r="T111" s="77" t="s">
        <v>153</v>
      </c>
      <c r="U111" s="105">
        <v>-1.85043352783293</v>
      </c>
      <c r="V111" s="105">
        <v>-0.87784660093890399</v>
      </c>
      <c r="W111" s="101">
        <v>-0.97261339950465897</v>
      </c>
    </row>
    <row r="112" spans="2:23" x14ac:dyDescent="0.25">
      <c r="B112" s="55" t="s">
        <v>113</v>
      </c>
      <c r="C112" s="76" t="s">
        <v>136</v>
      </c>
      <c r="D112" s="55" t="s">
        <v>54</v>
      </c>
      <c r="E112" s="55" t="s">
        <v>194</v>
      </c>
      <c r="F112" s="70">
        <v>62.1</v>
      </c>
      <c r="G112" s="77">
        <v>56100</v>
      </c>
      <c r="H112" s="77">
        <v>61.76</v>
      </c>
      <c r="I112" s="77">
        <v>1</v>
      </c>
      <c r="J112" s="77">
        <v>-36.989934706946798</v>
      </c>
      <c r="K112" s="77">
        <v>0.104808353653213</v>
      </c>
      <c r="L112" s="77">
        <v>11.477745410261599</v>
      </c>
      <c r="M112" s="77">
        <v>1.0091179801233001E-2</v>
      </c>
      <c r="N112" s="77">
        <v>-48.467680117208403</v>
      </c>
      <c r="O112" s="77">
        <v>9.4717173851979697E-2</v>
      </c>
      <c r="P112" s="77">
        <v>-24.588729744035099</v>
      </c>
      <c r="Q112" s="77">
        <v>-24.588729744035099</v>
      </c>
      <c r="R112" s="77">
        <v>0</v>
      </c>
      <c r="S112" s="77">
        <v>4.6312791290570102E-2</v>
      </c>
      <c r="T112" s="77" t="s">
        <v>152</v>
      </c>
      <c r="U112" s="105">
        <v>-10.613176663197899</v>
      </c>
      <c r="V112" s="105">
        <v>-5.0348963736424102</v>
      </c>
      <c r="W112" s="101">
        <v>-5.5784321234306899</v>
      </c>
    </row>
    <row r="113" spans="2:23" x14ac:dyDescent="0.25">
      <c r="B113" s="55" t="s">
        <v>113</v>
      </c>
      <c r="C113" s="76" t="s">
        <v>136</v>
      </c>
      <c r="D113" s="55" t="s">
        <v>54</v>
      </c>
      <c r="E113" s="55" t="s">
        <v>135</v>
      </c>
      <c r="F113" s="70">
        <v>61.49</v>
      </c>
      <c r="G113" s="77">
        <v>56100</v>
      </c>
      <c r="H113" s="77">
        <v>61.76</v>
      </c>
      <c r="I113" s="77">
        <v>1</v>
      </c>
      <c r="J113" s="77">
        <v>30.593555746537898</v>
      </c>
      <c r="K113" s="77">
        <v>7.7404359521006202E-2</v>
      </c>
      <c r="L113" s="77">
        <v>-20.1204132054437</v>
      </c>
      <c r="M113" s="77">
        <v>3.3479525979029402E-2</v>
      </c>
      <c r="N113" s="77">
        <v>50.713968951981499</v>
      </c>
      <c r="O113" s="77">
        <v>4.39248335419768E-2</v>
      </c>
      <c r="P113" s="77">
        <v>26.659844214056601</v>
      </c>
      <c r="Q113" s="77">
        <v>26.659844214056601</v>
      </c>
      <c r="R113" s="77">
        <v>0</v>
      </c>
      <c r="S113" s="77">
        <v>5.8778801173919398E-2</v>
      </c>
      <c r="T113" s="77" t="s">
        <v>152</v>
      </c>
      <c r="U113" s="105">
        <v>-10.985903750010401</v>
      </c>
      <c r="V113" s="105">
        <v>-5.2117182920279301</v>
      </c>
      <c r="W113" s="101">
        <v>-5.77434262415363</v>
      </c>
    </row>
    <row r="114" spans="2:23" x14ac:dyDescent="0.25">
      <c r="B114" s="55" t="s">
        <v>113</v>
      </c>
      <c r="C114" s="76" t="s">
        <v>136</v>
      </c>
      <c r="D114" s="55" t="s">
        <v>54</v>
      </c>
      <c r="E114" s="55" t="s">
        <v>195</v>
      </c>
      <c r="F114" s="70">
        <v>62.31</v>
      </c>
      <c r="G114" s="77">
        <v>58054</v>
      </c>
      <c r="H114" s="77">
        <v>62.37</v>
      </c>
      <c r="I114" s="77">
        <v>1</v>
      </c>
      <c r="J114" s="77">
        <v>6.8914016204786597</v>
      </c>
      <c r="K114" s="77">
        <v>2.6690175957641599E-3</v>
      </c>
      <c r="L114" s="77">
        <v>7.40266007357038</v>
      </c>
      <c r="M114" s="77">
        <v>3.07972494046362E-3</v>
      </c>
      <c r="N114" s="77">
        <v>-0.51125845309172302</v>
      </c>
      <c r="O114" s="77">
        <v>-4.1070734469946099E-4</v>
      </c>
      <c r="P114" s="77">
        <v>-0.31829839671753002</v>
      </c>
      <c r="Q114" s="77">
        <v>-0.31829839671753002</v>
      </c>
      <c r="R114" s="77">
        <v>0</v>
      </c>
      <c r="S114" s="77">
        <v>5.6938394576359997E-6</v>
      </c>
      <c r="T114" s="77" t="s">
        <v>152</v>
      </c>
      <c r="U114" s="105">
        <v>5.07201131693652E-3</v>
      </c>
      <c r="V114" s="105">
        <v>-2.4061647324941701E-3</v>
      </c>
      <c r="W114" s="101">
        <v>7.4779725027478297E-3</v>
      </c>
    </row>
    <row r="115" spans="2:23" x14ac:dyDescent="0.25">
      <c r="B115" s="55" t="s">
        <v>113</v>
      </c>
      <c r="C115" s="76" t="s">
        <v>136</v>
      </c>
      <c r="D115" s="55" t="s">
        <v>54</v>
      </c>
      <c r="E115" s="55" t="s">
        <v>195</v>
      </c>
      <c r="F115" s="70">
        <v>62.31</v>
      </c>
      <c r="G115" s="77">
        <v>58104</v>
      </c>
      <c r="H115" s="77">
        <v>62.37</v>
      </c>
      <c r="I115" s="77">
        <v>1</v>
      </c>
      <c r="J115" s="77">
        <v>4.5378090621890204</v>
      </c>
      <c r="K115" s="77">
        <v>1.8408989709886999E-3</v>
      </c>
      <c r="L115" s="77">
        <v>5.0484443519912103</v>
      </c>
      <c r="M115" s="77">
        <v>2.2785190595385799E-3</v>
      </c>
      <c r="N115" s="77">
        <v>-0.51063528980219097</v>
      </c>
      <c r="O115" s="77">
        <v>-4.3762008854988401E-4</v>
      </c>
      <c r="P115" s="77">
        <v>-0.3179613054846</v>
      </c>
      <c r="Q115" s="77">
        <v>-0.3179613054846</v>
      </c>
      <c r="R115" s="77">
        <v>0</v>
      </c>
      <c r="S115" s="77">
        <v>9.0382856256209999E-6</v>
      </c>
      <c r="T115" s="77" t="s">
        <v>152</v>
      </c>
      <c r="U115" s="105">
        <v>3.3568810679292E-3</v>
      </c>
      <c r="V115" s="105">
        <v>-1.5925060754216199E-3</v>
      </c>
      <c r="W115" s="101">
        <v>4.9492524271675404E-3</v>
      </c>
    </row>
    <row r="116" spans="2:23" x14ac:dyDescent="0.25">
      <c r="B116" s="55" t="s">
        <v>113</v>
      </c>
      <c r="C116" s="76" t="s">
        <v>136</v>
      </c>
      <c r="D116" s="55" t="s">
        <v>54</v>
      </c>
      <c r="E116" s="55" t="s">
        <v>196</v>
      </c>
      <c r="F116" s="70">
        <v>62.37</v>
      </c>
      <c r="G116" s="77">
        <v>58104</v>
      </c>
      <c r="H116" s="77">
        <v>62.37</v>
      </c>
      <c r="I116" s="77">
        <v>1</v>
      </c>
      <c r="J116" s="77">
        <v>0.58396141679690405</v>
      </c>
      <c r="K116" s="77">
        <v>1.1389765272668999E-5</v>
      </c>
      <c r="L116" s="77">
        <v>1.09500018737403</v>
      </c>
      <c r="M116" s="77">
        <v>4.0047448705662E-5</v>
      </c>
      <c r="N116" s="77">
        <v>-0.51103877057712699</v>
      </c>
      <c r="O116" s="77">
        <v>-2.8657683432992999E-5</v>
      </c>
      <c r="P116" s="77">
        <v>-0.318298396717281</v>
      </c>
      <c r="Q116" s="77">
        <v>-0.31829839671728</v>
      </c>
      <c r="R116" s="77">
        <v>0</v>
      </c>
      <c r="S116" s="77">
        <v>3.383883236383E-6</v>
      </c>
      <c r="T116" s="77" t="s">
        <v>152</v>
      </c>
      <c r="U116" s="105">
        <v>-1.78737971571579E-3</v>
      </c>
      <c r="V116" s="105">
        <v>-8.4793384059884795E-4</v>
      </c>
      <c r="W116" s="101">
        <v>-9.3947144566922298E-4</v>
      </c>
    </row>
    <row r="117" spans="2:23" x14ac:dyDescent="0.25">
      <c r="B117" s="55" t="s">
        <v>113</v>
      </c>
      <c r="C117" s="76" t="s">
        <v>136</v>
      </c>
      <c r="D117" s="55" t="s">
        <v>54</v>
      </c>
      <c r="E117" s="55" t="s">
        <v>197</v>
      </c>
      <c r="F117" s="70">
        <v>61.79</v>
      </c>
      <c r="G117" s="77">
        <v>58200</v>
      </c>
      <c r="H117" s="77">
        <v>61.88</v>
      </c>
      <c r="I117" s="77">
        <v>1</v>
      </c>
      <c r="J117" s="77">
        <v>7.90039449664933</v>
      </c>
      <c r="K117" s="77">
        <v>2.5528239379898998E-3</v>
      </c>
      <c r="L117" s="77">
        <v>-27.980792791042301</v>
      </c>
      <c r="M117" s="77">
        <v>3.2021622897303502E-2</v>
      </c>
      <c r="N117" s="77">
        <v>35.881187287691603</v>
      </c>
      <c r="O117" s="77">
        <v>-2.9468798959313602E-2</v>
      </c>
      <c r="P117" s="77">
        <v>24.6994977318138</v>
      </c>
      <c r="Q117" s="77">
        <v>24.6994977318138</v>
      </c>
      <c r="R117" s="77">
        <v>0</v>
      </c>
      <c r="S117" s="77">
        <v>2.49516661975385E-2</v>
      </c>
      <c r="T117" s="77" t="s">
        <v>152</v>
      </c>
      <c r="U117" s="105">
        <v>-5.0515100395415198</v>
      </c>
      <c r="V117" s="105">
        <v>-2.39643891613524</v>
      </c>
      <c r="W117" s="101">
        <v>-2.6551433911513</v>
      </c>
    </row>
    <row r="118" spans="2:23" x14ac:dyDescent="0.25">
      <c r="B118" s="55" t="s">
        <v>113</v>
      </c>
      <c r="C118" s="76" t="s">
        <v>136</v>
      </c>
      <c r="D118" s="55" t="s">
        <v>54</v>
      </c>
      <c r="E118" s="55" t="s">
        <v>197</v>
      </c>
      <c r="F118" s="70">
        <v>61.79</v>
      </c>
      <c r="G118" s="77">
        <v>58300</v>
      </c>
      <c r="H118" s="77">
        <v>61.56</v>
      </c>
      <c r="I118" s="77">
        <v>1</v>
      </c>
      <c r="J118" s="77">
        <v>-46.372186318640097</v>
      </c>
      <c r="K118" s="77">
        <v>8.1499389264488395E-2</v>
      </c>
      <c r="L118" s="77">
        <v>-4.9389798804792102</v>
      </c>
      <c r="M118" s="77">
        <v>9.24514493645603E-4</v>
      </c>
      <c r="N118" s="77">
        <v>-41.433206438160902</v>
      </c>
      <c r="O118" s="77">
        <v>8.0574874770842797E-2</v>
      </c>
      <c r="P118" s="77">
        <v>-30.630213914545202</v>
      </c>
      <c r="Q118" s="77">
        <v>-30.630213914545099</v>
      </c>
      <c r="R118" s="77">
        <v>0</v>
      </c>
      <c r="S118" s="77">
        <v>3.5558159168685197E-2</v>
      </c>
      <c r="T118" s="77" t="s">
        <v>152</v>
      </c>
      <c r="U118" s="105">
        <v>-4.5601820792851404</v>
      </c>
      <c r="V118" s="105">
        <v>-2.16335268343905</v>
      </c>
      <c r="W118" s="101">
        <v>-2.3968946345713702</v>
      </c>
    </row>
    <row r="119" spans="2:23" x14ac:dyDescent="0.25">
      <c r="B119" s="55" t="s">
        <v>113</v>
      </c>
      <c r="C119" s="76" t="s">
        <v>136</v>
      </c>
      <c r="D119" s="55" t="s">
        <v>54</v>
      </c>
      <c r="E119" s="55" t="s">
        <v>197</v>
      </c>
      <c r="F119" s="70">
        <v>61.79</v>
      </c>
      <c r="G119" s="77">
        <v>58500</v>
      </c>
      <c r="H119" s="77">
        <v>61.79</v>
      </c>
      <c r="I119" s="77">
        <v>1</v>
      </c>
      <c r="J119" s="77">
        <v>-0.58903518671405097</v>
      </c>
      <c r="K119" s="77">
        <v>1.8042047461739999E-6</v>
      </c>
      <c r="L119" s="77">
        <v>-6.1155976385616801</v>
      </c>
      <c r="M119" s="77">
        <v>1.94482779279262E-4</v>
      </c>
      <c r="N119" s="77">
        <v>5.5265624518476297</v>
      </c>
      <c r="O119" s="77">
        <v>-1.9267857453308899E-4</v>
      </c>
      <c r="P119" s="77">
        <v>5.9307161827304098</v>
      </c>
      <c r="Q119" s="77">
        <v>5.9307161827304</v>
      </c>
      <c r="R119" s="77">
        <v>0</v>
      </c>
      <c r="S119" s="77">
        <v>1.8290165108852201E-4</v>
      </c>
      <c r="T119" s="77" t="s">
        <v>152</v>
      </c>
      <c r="U119" s="105">
        <v>-1.19056091203995E-2</v>
      </c>
      <c r="V119" s="105">
        <v>-5.6480269846221403E-3</v>
      </c>
      <c r="W119" s="101">
        <v>-6.2577524594068599E-3</v>
      </c>
    </row>
    <row r="120" spans="2:23" x14ac:dyDescent="0.25">
      <c r="B120" s="55" t="s">
        <v>113</v>
      </c>
      <c r="C120" s="76" t="s">
        <v>136</v>
      </c>
      <c r="D120" s="55" t="s">
        <v>54</v>
      </c>
      <c r="E120" s="55" t="s">
        <v>198</v>
      </c>
      <c r="F120" s="70">
        <v>61.56</v>
      </c>
      <c r="G120" s="77">
        <v>58304</v>
      </c>
      <c r="H120" s="77">
        <v>61.56</v>
      </c>
      <c r="I120" s="77">
        <v>1</v>
      </c>
      <c r="J120" s="77">
        <v>-1.45177E-13</v>
      </c>
      <c r="K120" s="77">
        <v>0</v>
      </c>
      <c r="L120" s="77">
        <v>-1.11886E-13</v>
      </c>
      <c r="M120" s="77">
        <v>0</v>
      </c>
      <c r="N120" s="77">
        <v>-3.3292000000000002E-14</v>
      </c>
      <c r="O120" s="77">
        <v>0</v>
      </c>
      <c r="P120" s="77">
        <v>2.0709000000000001E-14</v>
      </c>
      <c r="Q120" s="77">
        <v>2.0710000000000001E-14</v>
      </c>
      <c r="R120" s="77">
        <v>0</v>
      </c>
      <c r="S120" s="77">
        <v>0</v>
      </c>
      <c r="T120" s="77" t="s">
        <v>152</v>
      </c>
      <c r="U120" s="105">
        <v>0</v>
      </c>
      <c r="V120" s="105">
        <v>0</v>
      </c>
      <c r="W120" s="101">
        <v>0</v>
      </c>
    </row>
    <row r="121" spans="2:23" x14ac:dyDescent="0.25">
      <c r="B121" s="55" t="s">
        <v>113</v>
      </c>
      <c r="C121" s="76" t="s">
        <v>136</v>
      </c>
      <c r="D121" s="55" t="s">
        <v>54</v>
      </c>
      <c r="E121" s="55" t="s">
        <v>198</v>
      </c>
      <c r="F121" s="70">
        <v>61.56</v>
      </c>
      <c r="G121" s="77">
        <v>58350</v>
      </c>
      <c r="H121" s="77">
        <v>60.8</v>
      </c>
      <c r="I121" s="77">
        <v>1</v>
      </c>
      <c r="J121" s="77">
        <v>-88.398401696978496</v>
      </c>
      <c r="K121" s="77">
        <v>0.51808659311707805</v>
      </c>
      <c r="L121" s="77">
        <v>-14.6354149470728</v>
      </c>
      <c r="M121" s="77">
        <v>1.42011530756201E-2</v>
      </c>
      <c r="N121" s="77">
        <v>-73.762986749905593</v>
      </c>
      <c r="O121" s="77">
        <v>0.50388544004145797</v>
      </c>
      <c r="P121" s="77">
        <v>-54.482456035629902</v>
      </c>
      <c r="Q121" s="77">
        <v>-54.482456035629902</v>
      </c>
      <c r="R121" s="77">
        <v>0</v>
      </c>
      <c r="S121" s="77">
        <v>0.196800810439209</v>
      </c>
      <c r="T121" s="77" t="s">
        <v>152</v>
      </c>
      <c r="U121" s="105">
        <v>-25.232158708192198</v>
      </c>
      <c r="V121" s="105">
        <v>-11.970148845215499</v>
      </c>
      <c r="W121" s="101">
        <v>-13.2623708384469</v>
      </c>
    </row>
    <row r="122" spans="2:23" x14ac:dyDescent="0.25">
      <c r="B122" s="55" t="s">
        <v>113</v>
      </c>
      <c r="C122" s="76" t="s">
        <v>136</v>
      </c>
      <c r="D122" s="55" t="s">
        <v>54</v>
      </c>
      <c r="E122" s="55" t="s">
        <v>198</v>
      </c>
      <c r="F122" s="70">
        <v>61.56</v>
      </c>
      <c r="G122" s="77">
        <v>58600</v>
      </c>
      <c r="H122" s="77">
        <v>61.58</v>
      </c>
      <c r="I122" s="77">
        <v>1</v>
      </c>
      <c r="J122" s="77">
        <v>41.723080021558999</v>
      </c>
      <c r="K122" s="77">
        <v>6.6847311609040099E-3</v>
      </c>
      <c r="L122" s="77">
        <v>9.6886920009547008</v>
      </c>
      <c r="M122" s="77">
        <v>3.60463690327156E-4</v>
      </c>
      <c r="N122" s="77">
        <v>32.034388020604297</v>
      </c>
      <c r="O122" s="77">
        <v>6.3242674705768498E-3</v>
      </c>
      <c r="P122" s="77">
        <v>23.852242121084501</v>
      </c>
      <c r="Q122" s="77">
        <v>23.852242121084501</v>
      </c>
      <c r="R122" s="77">
        <v>0</v>
      </c>
      <c r="S122" s="77">
        <v>2.1846891041388998E-3</v>
      </c>
      <c r="T122" s="77" t="s">
        <v>153</v>
      </c>
      <c r="U122" s="105">
        <v>-0.251302612248542</v>
      </c>
      <c r="V122" s="105">
        <v>-0.11921808627614</v>
      </c>
      <c r="W122" s="101">
        <v>-0.13208812114947899</v>
      </c>
    </row>
    <row r="123" spans="2:23" x14ac:dyDescent="0.25">
      <c r="B123" s="55" t="s">
        <v>113</v>
      </c>
      <c r="C123" s="76" t="s">
        <v>136</v>
      </c>
      <c r="D123" s="55" t="s">
        <v>54</v>
      </c>
      <c r="E123" s="55" t="s">
        <v>199</v>
      </c>
      <c r="F123" s="70">
        <v>61.56</v>
      </c>
      <c r="G123" s="77">
        <v>58300</v>
      </c>
      <c r="H123" s="77">
        <v>61.56</v>
      </c>
      <c r="I123" s="77">
        <v>2</v>
      </c>
      <c r="J123" s="77">
        <v>9.9750000000000004E-14</v>
      </c>
      <c r="K123" s="77">
        <v>0</v>
      </c>
      <c r="L123" s="77">
        <v>6.3777000000000004E-14</v>
      </c>
      <c r="M123" s="77">
        <v>0</v>
      </c>
      <c r="N123" s="77">
        <v>3.5973E-14</v>
      </c>
      <c r="O123" s="77">
        <v>0</v>
      </c>
      <c r="P123" s="77">
        <v>-2.0302999999999999E-14</v>
      </c>
      <c r="Q123" s="77">
        <v>-2.0302999999999999E-14</v>
      </c>
      <c r="R123" s="77">
        <v>0</v>
      </c>
      <c r="S123" s="77">
        <v>0</v>
      </c>
      <c r="T123" s="77" t="s">
        <v>152</v>
      </c>
      <c r="U123" s="105">
        <v>0</v>
      </c>
      <c r="V123" s="105">
        <v>0</v>
      </c>
      <c r="W123" s="101">
        <v>0</v>
      </c>
    </row>
    <row r="124" spans="2:23" x14ac:dyDescent="0.25">
      <c r="B124" s="55" t="s">
        <v>113</v>
      </c>
      <c r="C124" s="76" t="s">
        <v>136</v>
      </c>
      <c r="D124" s="55" t="s">
        <v>54</v>
      </c>
      <c r="E124" s="55" t="s">
        <v>200</v>
      </c>
      <c r="F124" s="70">
        <v>61.93</v>
      </c>
      <c r="G124" s="77">
        <v>58500</v>
      </c>
      <c r="H124" s="77">
        <v>61.79</v>
      </c>
      <c r="I124" s="77">
        <v>1</v>
      </c>
      <c r="J124" s="77">
        <v>-86.768621127907906</v>
      </c>
      <c r="K124" s="77">
        <v>0.106155989935382</v>
      </c>
      <c r="L124" s="77">
        <v>-49.301073413322698</v>
      </c>
      <c r="M124" s="77">
        <v>3.4271401339852299E-2</v>
      </c>
      <c r="N124" s="77">
        <v>-37.467547714585102</v>
      </c>
      <c r="O124" s="77">
        <v>7.1884588595529403E-2</v>
      </c>
      <c r="P124" s="77">
        <v>-29.782958303816201</v>
      </c>
      <c r="Q124" s="77">
        <v>-29.782958303816098</v>
      </c>
      <c r="R124" s="77">
        <v>0</v>
      </c>
      <c r="S124" s="77">
        <v>1.25070469351087E-2</v>
      </c>
      <c r="T124" s="77" t="s">
        <v>152</v>
      </c>
      <c r="U124" s="105">
        <v>-0.79867602952249095</v>
      </c>
      <c r="V124" s="105">
        <v>-0.37889231211065599</v>
      </c>
      <c r="W124" s="101">
        <v>-0.41979514340430102</v>
      </c>
    </row>
    <row r="125" spans="2:23" x14ac:dyDescent="0.25">
      <c r="B125" s="55" t="s">
        <v>113</v>
      </c>
      <c r="C125" s="76" t="s">
        <v>136</v>
      </c>
      <c r="D125" s="55" t="s">
        <v>54</v>
      </c>
      <c r="E125" s="55" t="s">
        <v>201</v>
      </c>
      <c r="F125" s="70">
        <v>61.79</v>
      </c>
      <c r="G125" s="77">
        <v>58600</v>
      </c>
      <c r="H125" s="77">
        <v>61.58</v>
      </c>
      <c r="I125" s="77">
        <v>1</v>
      </c>
      <c r="J125" s="77">
        <v>-34.598085577025799</v>
      </c>
      <c r="K125" s="77">
        <v>5.4704157919700798E-2</v>
      </c>
      <c r="L125" s="77">
        <v>-2.5940580083349198</v>
      </c>
      <c r="M125" s="77">
        <v>3.0752155864271699E-4</v>
      </c>
      <c r="N125" s="77">
        <v>-32.004027568690901</v>
      </c>
      <c r="O125" s="77">
        <v>5.4396636361058001E-2</v>
      </c>
      <c r="P125" s="77">
        <v>-23.852242121084501</v>
      </c>
      <c r="Q125" s="77">
        <v>-23.852242121084402</v>
      </c>
      <c r="R125" s="77">
        <v>0</v>
      </c>
      <c r="S125" s="77">
        <v>2.6000076057069599E-2</v>
      </c>
      <c r="T125" s="77" t="s">
        <v>153</v>
      </c>
      <c r="U125" s="105">
        <v>-3.36538927549325</v>
      </c>
      <c r="V125" s="105">
        <v>-1.5965423733906301</v>
      </c>
      <c r="W125" s="101">
        <v>-1.76889504792281</v>
      </c>
    </row>
    <row r="126" spans="2:23" x14ac:dyDescent="0.25">
      <c r="B126" s="55" t="s">
        <v>113</v>
      </c>
      <c r="C126" s="76" t="s">
        <v>114</v>
      </c>
      <c r="D126" s="55" t="s">
        <v>59</v>
      </c>
      <c r="E126" s="55" t="s">
        <v>115</v>
      </c>
      <c r="F126" s="70">
        <v>61.96</v>
      </c>
      <c r="G126" s="77">
        <v>50050</v>
      </c>
      <c r="H126" s="77">
        <v>60.6</v>
      </c>
      <c r="I126" s="77">
        <v>1</v>
      </c>
      <c r="J126" s="77">
        <v>-60.277037860850101</v>
      </c>
      <c r="K126" s="77">
        <v>0.66489779666993798</v>
      </c>
      <c r="L126" s="77">
        <v>13.960657652794801</v>
      </c>
      <c r="M126" s="77">
        <v>3.5666693064032397E-2</v>
      </c>
      <c r="N126" s="77">
        <v>-74.237695513644795</v>
      </c>
      <c r="O126" s="77">
        <v>0.62923110360590595</v>
      </c>
      <c r="P126" s="77">
        <v>-43.679633258669099</v>
      </c>
      <c r="Q126" s="77">
        <v>-43.679633258669</v>
      </c>
      <c r="R126" s="77">
        <v>0</v>
      </c>
      <c r="S126" s="77">
        <v>0.34914759617496499</v>
      </c>
      <c r="T126" s="77" t="s">
        <v>130</v>
      </c>
      <c r="U126" s="105">
        <v>-62.321799070718797</v>
      </c>
      <c r="V126" s="105">
        <v>-29.394093791571699</v>
      </c>
      <c r="W126" s="101">
        <v>-32.926111222757797</v>
      </c>
    </row>
    <row r="127" spans="2:23" x14ac:dyDescent="0.25">
      <c r="B127" s="55" t="s">
        <v>113</v>
      </c>
      <c r="C127" s="76" t="s">
        <v>114</v>
      </c>
      <c r="D127" s="55" t="s">
        <v>59</v>
      </c>
      <c r="E127" s="55" t="s">
        <v>131</v>
      </c>
      <c r="F127" s="70">
        <v>61.59</v>
      </c>
      <c r="G127" s="77">
        <v>56050</v>
      </c>
      <c r="H127" s="77">
        <v>61.59</v>
      </c>
      <c r="I127" s="77">
        <v>1</v>
      </c>
      <c r="J127" s="77">
        <v>-2.7983444966016902</v>
      </c>
      <c r="K127" s="77">
        <v>2.5058342149315101E-4</v>
      </c>
      <c r="L127" s="77">
        <v>-46.305649677144203</v>
      </c>
      <c r="M127" s="77">
        <v>6.8614822144716994E-2</v>
      </c>
      <c r="N127" s="77">
        <v>43.507305180542502</v>
      </c>
      <c r="O127" s="77">
        <v>-6.8364238723223794E-2</v>
      </c>
      <c r="P127" s="77">
        <v>18.202052407204398</v>
      </c>
      <c r="Q127" s="77">
        <v>18.202052407204398</v>
      </c>
      <c r="R127" s="77">
        <v>0</v>
      </c>
      <c r="S127" s="77">
        <v>1.0602070778707701E-2</v>
      </c>
      <c r="T127" s="77" t="s">
        <v>130</v>
      </c>
      <c r="U127" s="105">
        <v>-4.03979865768952</v>
      </c>
      <c r="V127" s="105">
        <v>-1.90537215571145</v>
      </c>
      <c r="W127" s="101">
        <v>-2.1343231726942902</v>
      </c>
    </row>
    <row r="128" spans="2:23" x14ac:dyDescent="0.25">
      <c r="B128" s="55" t="s">
        <v>113</v>
      </c>
      <c r="C128" s="76" t="s">
        <v>114</v>
      </c>
      <c r="D128" s="55" t="s">
        <v>59</v>
      </c>
      <c r="E128" s="55" t="s">
        <v>117</v>
      </c>
      <c r="F128" s="70">
        <v>60.6</v>
      </c>
      <c r="G128" s="77">
        <v>51450</v>
      </c>
      <c r="H128" s="77">
        <v>61.9</v>
      </c>
      <c r="I128" s="77">
        <v>10</v>
      </c>
      <c r="J128" s="77">
        <v>49.412822395705497</v>
      </c>
      <c r="K128" s="77">
        <v>0.42581975178390302</v>
      </c>
      <c r="L128" s="77">
        <v>81.608219189450494</v>
      </c>
      <c r="M128" s="77">
        <v>1.16148681100928</v>
      </c>
      <c r="N128" s="77">
        <v>-32.195396793744997</v>
      </c>
      <c r="O128" s="77">
        <v>-0.73566705922537701</v>
      </c>
      <c r="P128" s="77">
        <v>-19.0023124329153</v>
      </c>
      <c r="Q128" s="77">
        <v>-19.0023124329153</v>
      </c>
      <c r="R128" s="77">
        <v>0</v>
      </c>
      <c r="S128" s="77">
        <v>6.2973725887993603E-2</v>
      </c>
      <c r="T128" s="77" t="s">
        <v>132</v>
      </c>
      <c r="U128" s="105">
        <v>-3.2055915456859498</v>
      </c>
      <c r="V128" s="105">
        <v>-1.5119181403033799</v>
      </c>
      <c r="W128" s="101">
        <v>-1.6935914133065799</v>
      </c>
    </row>
    <row r="129" spans="2:23" x14ac:dyDescent="0.25">
      <c r="B129" s="55" t="s">
        <v>113</v>
      </c>
      <c r="C129" s="76" t="s">
        <v>114</v>
      </c>
      <c r="D129" s="55" t="s">
        <v>59</v>
      </c>
      <c r="E129" s="55" t="s">
        <v>133</v>
      </c>
      <c r="F129" s="70">
        <v>61.9</v>
      </c>
      <c r="G129" s="77">
        <v>54000</v>
      </c>
      <c r="H129" s="77">
        <v>62.18</v>
      </c>
      <c r="I129" s="77">
        <v>10</v>
      </c>
      <c r="J129" s="77">
        <v>35.675668260742398</v>
      </c>
      <c r="K129" s="77">
        <v>6.08885181518901E-2</v>
      </c>
      <c r="L129" s="77">
        <v>67.4249325569414</v>
      </c>
      <c r="M129" s="77">
        <v>0.21748645400993899</v>
      </c>
      <c r="N129" s="77">
        <v>-31.749264296198898</v>
      </c>
      <c r="O129" s="77">
        <v>-0.15659793585804899</v>
      </c>
      <c r="P129" s="77">
        <v>-19.002312432915499</v>
      </c>
      <c r="Q129" s="77">
        <v>-19.002312432915399</v>
      </c>
      <c r="R129" s="77">
        <v>0</v>
      </c>
      <c r="S129" s="77">
        <v>1.7274444073862701E-2</v>
      </c>
      <c r="T129" s="77" t="s">
        <v>132</v>
      </c>
      <c r="U129" s="105">
        <v>-0.82554193769762496</v>
      </c>
      <c r="V129" s="105">
        <v>-0.389367083546871</v>
      </c>
      <c r="W129" s="101">
        <v>-0.436153738579316</v>
      </c>
    </row>
    <row r="130" spans="2:23" x14ac:dyDescent="0.25">
      <c r="B130" s="55" t="s">
        <v>113</v>
      </c>
      <c r="C130" s="76" t="s">
        <v>114</v>
      </c>
      <c r="D130" s="55" t="s">
        <v>59</v>
      </c>
      <c r="E130" s="55" t="s">
        <v>134</v>
      </c>
      <c r="F130" s="70">
        <v>62.18</v>
      </c>
      <c r="G130" s="77">
        <v>56100</v>
      </c>
      <c r="H130" s="77">
        <v>61.85</v>
      </c>
      <c r="I130" s="77">
        <v>10</v>
      </c>
      <c r="J130" s="77">
        <v>-17.145279427374401</v>
      </c>
      <c r="K130" s="77">
        <v>5.3735998894294E-2</v>
      </c>
      <c r="L130" s="77">
        <v>34.140086759973499</v>
      </c>
      <c r="M130" s="77">
        <v>0.21306172178327401</v>
      </c>
      <c r="N130" s="77">
        <v>-51.285366187347897</v>
      </c>
      <c r="O130" s="77">
        <v>-0.15932572288898</v>
      </c>
      <c r="P130" s="77">
        <v>-27.928814220298101</v>
      </c>
      <c r="Q130" s="77">
        <v>-27.928814220298001</v>
      </c>
      <c r="R130" s="77">
        <v>0</v>
      </c>
      <c r="S130" s="77">
        <v>0.142587411733852</v>
      </c>
      <c r="T130" s="77" t="s">
        <v>132</v>
      </c>
      <c r="U130" s="105">
        <v>-26.804755546784701</v>
      </c>
      <c r="V130" s="105">
        <v>-12.642470377151399</v>
      </c>
      <c r="W130" s="101">
        <v>-14.1615995621496</v>
      </c>
    </row>
    <row r="131" spans="2:23" x14ac:dyDescent="0.25">
      <c r="B131" s="55" t="s">
        <v>113</v>
      </c>
      <c r="C131" s="76" t="s">
        <v>114</v>
      </c>
      <c r="D131" s="55" t="s">
        <v>59</v>
      </c>
      <c r="E131" s="55" t="s">
        <v>135</v>
      </c>
      <c r="F131" s="70">
        <v>61.59</v>
      </c>
      <c r="G131" s="77">
        <v>56100</v>
      </c>
      <c r="H131" s="77">
        <v>61.85</v>
      </c>
      <c r="I131" s="77">
        <v>10</v>
      </c>
      <c r="J131" s="77">
        <v>29.607603575604202</v>
      </c>
      <c r="K131" s="77">
        <v>6.2852950586442594E-2</v>
      </c>
      <c r="L131" s="77">
        <v>-19.446463685981801</v>
      </c>
      <c r="M131" s="77">
        <v>2.7114426907128002E-2</v>
      </c>
      <c r="N131" s="77">
        <v>49.054067261586098</v>
      </c>
      <c r="O131" s="77">
        <v>3.5738523679314599E-2</v>
      </c>
      <c r="P131" s="77">
        <v>25.857699750276701</v>
      </c>
      <c r="Q131" s="77">
        <v>25.857699750276598</v>
      </c>
      <c r="R131" s="77">
        <v>0</v>
      </c>
      <c r="S131" s="77">
        <v>4.7940099628120299E-2</v>
      </c>
      <c r="T131" s="77" t="s">
        <v>132</v>
      </c>
      <c r="U131" s="105">
        <v>-10.5482758065249</v>
      </c>
      <c r="V131" s="105">
        <v>-4.9750972054662501</v>
      </c>
      <c r="W131" s="101">
        <v>-5.5729087990521098</v>
      </c>
    </row>
    <row r="132" spans="2:23" x14ac:dyDescent="0.25">
      <c r="B132" s="55" t="s">
        <v>113</v>
      </c>
      <c r="C132" s="76" t="s">
        <v>136</v>
      </c>
      <c r="D132" s="55" t="s">
        <v>59</v>
      </c>
      <c r="E132" s="55" t="s">
        <v>137</v>
      </c>
      <c r="F132" s="70">
        <v>61.76</v>
      </c>
      <c r="G132" s="77">
        <v>50000</v>
      </c>
      <c r="H132" s="77">
        <v>60.38</v>
      </c>
      <c r="I132" s="77">
        <v>1</v>
      </c>
      <c r="J132" s="77">
        <v>-118.734129143955</v>
      </c>
      <c r="K132" s="77">
        <v>1.34351971326655</v>
      </c>
      <c r="L132" s="77">
        <v>-13.9949749606954</v>
      </c>
      <c r="M132" s="77">
        <v>1.8665393591541801E-2</v>
      </c>
      <c r="N132" s="77">
        <v>-104.73915418326</v>
      </c>
      <c r="O132" s="77">
        <v>1.32485431967501</v>
      </c>
      <c r="P132" s="77">
        <v>-63.320366741291103</v>
      </c>
      <c r="Q132" s="77">
        <v>-63.320366741290997</v>
      </c>
      <c r="R132" s="77">
        <v>0</v>
      </c>
      <c r="S132" s="77">
        <v>0.38210238085717801</v>
      </c>
      <c r="T132" s="77" t="s">
        <v>138</v>
      </c>
      <c r="U132" s="105">
        <v>-64.018349020971002</v>
      </c>
      <c r="V132" s="105">
        <v>-30.194272045463499</v>
      </c>
      <c r="W132" s="101">
        <v>-33.822439525051799</v>
      </c>
    </row>
    <row r="133" spans="2:23" x14ac:dyDescent="0.25">
      <c r="B133" s="55" t="s">
        <v>113</v>
      </c>
      <c r="C133" s="76" t="s">
        <v>136</v>
      </c>
      <c r="D133" s="55" t="s">
        <v>59</v>
      </c>
      <c r="E133" s="55" t="s">
        <v>139</v>
      </c>
      <c r="F133" s="70">
        <v>61.12</v>
      </c>
      <c r="G133" s="77">
        <v>56050</v>
      </c>
      <c r="H133" s="77">
        <v>61.59</v>
      </c>
      <c r="I133" s="77">
        <v>1</v>
      </c>
      <c r="J133" s="77">
        <v>80.301415064687305</v>
      </c>
      <c r="K133" s="77">
        <v>0.32241586306955999</v>
      </c>
      <c r="L133" s="77">
        <v>24.026482722856599</v>
      </c>
      <c r="M133" s="77">
        <v>2.8863593601586301E-2</v>
      </c>
      <c r="N133" s="77">
        <v>56.274932341830699</v>
      </c>
      <c r="O133" s="77">
        <v>0.29355226946797303</v>
      </c>
      <c r="P133" s="77">
        <v>34.3154915571304</v>
      </c>
      <c r="Q133" s="77">
        <v>34.315491557130301</v>
      </c>
      <c r="R133" s="77">
        <v>0</v>
      </c>
      <c r="S133" s="77">
        <v>5.8877648040374202E-2</v>
      </c>
      <c r="T133" s="77" t="s">
        <v>138</v>
      </c>
      <c r="U133" s="105">
        <v>-7.9947306627662504</v>
      </c>
      <c r="V133" s="105">
        <v>-3.7707169312144702</v>
      </c>
      <c r="W133" s="101">
        <v>-4.2238092436890504</v>
      </c>
    </row>
    <row r="134" spans="2:23" x14ac:dyDescent="0.25">
      <c r="B134" s="55" t="s">
        <v>113</v>
      </c>
      <c r="C134" s="76" t="s">
        <v>136</v>
      </c>
      <c r="D134" s="55" t="s">
        <v>59</v>
      </c>
      <c r="E134" s="55" t="s">
        <v>150</v>
      </c>
      <c r="F134" s="70">
        <v>60.03</v>
      </c>
      <c r="G134" s="77">
        <v>58350</v>
      </c>
      <c r="H134" s="77">
        <v>60.9</v>
      </c>
      <c r="I134" s="77">
        <v>1</v>
      </c>
      <c r="J134" s="77">
        <v>96.449045767374301</v>
      </c>
      <c r="K134" s="77">
        <v>0.66233219217591899</v>
      </c>
      <c r="L134" s="77">
        <v>22.279201720644402</v>
      </c>
      <c r="M134" s="77">
        <v>3.5341033446812602E-2</v>
      </c>
      <c r="N134" s="77">
        <v>74.169844046729906</v>
      </c>
      <c r="O134" s="77">
        <v>0.62699115872910605</v>
      </c>
      <c r="P134" s="77">
        <v>54.482456035629902</v>
      </c>
      <c r="Q134" s="77">
        <v>54.482456035629802</v>
      </c>
      <c r="R134" s="77">
        <v>0</v>
      </c>
      <c r="S134" s="77">
        <v>0.21134566671601299</v>
      </c>
      <c r="T134" s="77" t="s">
        <v>138</v>
      </c>
      <c r="U134" s="105">
        <v>-26.888346443842501</v>
      </c>
      <c r="V134" s="105">
        <v>-12.681896046898901</v>
      </c>
      <c r="W134" s="101">
        <v>-14.205762651385999</v>
      </c>
    </row>
    <row r="135" spans="2:23" x14ac:dyDescent="0.25">
      <c r="B135" s="55" t="s">
        <v>113</v>
      </c>
      <c r="C135" s="76" t="s">
        <v>136</v>
      </c>
      <c r="D135" s="55" t="s">
        <v>59</v>
      </c>
      <c r="E135" s="55" t="s">
        <v>151</v>
      </c>
      <c r="F135" s="70">
        <v>60.38</v>
      </c>
      <c r="G135" s="77">
        <v>50050</v>
      </c>
      <c r="H135" s="77">
        <v>60.6</v>
      </c>
      <c r="I135" s="77">
        <v>1</v>
      </c>
      <c r="J135" s="77">
        <v>38.367393126135397</v>
      </c>
      <c r="K135" s="77">
        <v>8.5232091921604802E-2</v>
      </c>
      <c r="L135" s="77">
        <v>101.735716937224</v>
      </c>
      <c r="M135" s="77">
        <v>0.59927403823232495</v>
      </c>
      <c r="N135" s="77">
        <v>-63.3683238110888</v>
      </c>
      <c r="O135" s="77">
        <v>-0.51404194631071998</v>
      </c>
      <c r="P135" s="77">
        <v>-38.046962389186199</v>
      </c>
      <c r="Q135" s="77">
        <v>-38.046962389186099</v>
      </c>
      <c r="R135" s="77">
        <v>0</v>
      </c>
      <c r="S135" s="77">
        <v>8.3814380993856102E-2</v>
      </c>
      <c r="T135" s="77" t="s">
        <v>152</v>
      </c>
      <c r="U135" s="105">
        <v>-17.153366093895901</v>
      </c>
      <c r="V135" s="105">
        <v>-8.0903898687681099</v>
      </c>
      <c r="W135" s="101">
        <v>-9.0625374792439697</v>
      </c>
    </row>
    <row r="136" spans="2:23" x14ac:dyDescent="0.25">
      <c r="B136" s="55" t="s">
        <v>113</v>
      </c>
      <c r="C136" s="76" t="s">
        <v>136</v>
      </c>
      <c r="D136" s="55" t="s">
        <v>59</v>
      </c>
      <c r="E136" s="55" t="s">
        <v>151</v>
      </c>
      <c r="F136" s="70">
        <v>60.38</v>
      </c>
      <c r="G136" s="77">
        <v>51150</v>
      </c>
      <c r="H136" s="77">
        <v>59.55</v>
      </c>
      <c r="I136" s="77">
        <v>1</v>
      </c>
      <c r="J136" s="77">
        <v>-204.74359713262501</v>
      </c>
      <c r="K136" s="77">
        <v>1.4671979198382299</v>
      </c>
      <c r="L136" s="77">
        <v>-162.69699206027701</v>
      </c>
      <c r="M136" s="77">
        <v>0.92646089289116296</v>
      </c>
      <c r="N136" s="77">
        <v>-42.046605072348299</v>
      </c>
      <c r="O136" s="77">
        <v>0.54073702694707204</v>
      </c>
      <c r="P136" s="77">
        <v>-25.273404352104698</v>
      </c>
      <c r="Q136" s="77">
        <v>-25.273404352104599</v>
      </c>
      <c r="R136" s="77">
        <v>0</v>
      </c>
      <c r="S136" s="77">
        <v>2.23560738640745E-2</v>
      </c>
      <c r="T136" s="77" t="s">
        <v>152</v>
      </c>
      <c r="U136" s="105">
        <v>-2.47338638916812</v>
      </c>
      <c r="V136" s="105">
        <v>-1.1665733754493499</v>
      </c>
      <c r="W136" s="101">
        <v>-1.3067497498618901</v>
      </c>
    </row>
    <row r="137" spans="2:23" x14ac:dyDescent="0.25">
      <c r="B137" s="55" t="s">
        <v>113</v>
      </c>
      <c r="C137" s="76" t="s">
        <v>136</v>
      </c>
      <c r="D137" s="55" t="s">
        <v>59</v>
      </c>
      <c r="E137" s="55" t="s">
        <v>151</v>
      </c>
      <c r="F137" s="70">
        <v>60.38</v>
      </c>
      <c r="G137" s="77">
        <v>51200</v>
      </c>
      <c r="H137" s="77">
        <v>60.38</v>
      </c>
      <c r="I137" s="77">
        <v>1</v>
      </c>
      <c r="J137" s="77">
        <v>1.6479999999999999E-13</v>
      </c>
      <c r="K137" s="77">
        <v>0</v>
      </c>
      <c r="L137" s="77">
        <v>-1.2156099999999999E-12</v>
      </c>
      <c r="M137" s="77">
        <v>0</v>
      </c>
      <c r="N137" s="77">
        <v>1.38041E-12</v>
      </c>
      <c r="O137" s="77">
        <v>0</v>
      </c>
      <c r="P137" s="77">
        <v>1.2836400000000001E-13</v>
      </c>
      <c r="Q137" s="77">
        <v>1.28365E-13</v>
      </c>
      <c r="R137" s="77">
        <v>0</v>
      </c>
      <c r="S137" s="77">
        <v>0</v>
      </c>
      <c r="T137" s="77" t="s">
        <v>153</v>
      </c>
      <c r="U137" s="105">
        <v>0</v>
      </c>
      <c r="V137" s="105">
        <v>0</v>
      </c>
      <c r="W137" s="101">
        <v>0</v>
      </c>
    </row>
    <row r="138" spans="2:23" x14ac:dyDescent="0.25">
      <c r="B138" s="55" t="s">
        <v>113</v>
      </c>
      <c r="C138" s="76" t="s">
        <v>136</v>
      </c>
      <c r="D138" s="55" t="s">
        <v>59</v>
      </c>
      <c r="E138" s="55" t="s">
        <v>117</v>
      </c>
      <c r="F138" s="70">
        <v>60.6</v>
      </c>
      <c r="G138" s="77">
        <v>50054</v>
      </c>
      <c r="H138" s="77">
        <v>60.6</v>
      </c>
      <c r="I138" s="77">
        <v>1</v>
      </c>
      <c r="J138" s="77">
        <v>47.836001392361702</v>
      </c>
      <c r="K138" s="77">
        <v>0</v>
      </c>
      <c r="L138" s="77">
        <v>47.836000067957599</v>
      </c>
      <c r="M138" s="77">
        <v>0</v>
      </c>
      <c r="N138" s="77">
        <v>1.324404130809E-6</v>
      </c>
      <c r="O138" s="77">
        <v>0</v>
      </c>
      <c r="P138" s="77">
        <v>-3.4992199999999998E-13</v>
      </c>
      <c r="Q138" s="77">
        <v>-3.4991999999999999E-13</v>
      </c>
      <c r="R138" s="77">
        <v>0</v>
      </c>
      <c r="S138" s="77">
        <v>0</v>
      </c>
      <c r="T138" s="77" t="s">
        <v>152</v>
      </c>
      <c r="U138" s="105">
        <v>0</v>
      </c>
      <c r="V138" s="105">
        <v>0</v>
      </c>
      <c r="W138" s="101">
        <v>0</v>
      </c>
    </row>
    <row r="139" spans="2:23" x14ac:dyDescent="0.25">
      <c r="B139" s="55" t="s">
        <v>113</v>
      </c>
      <c r="C139" s="76" t="s">
        <v>136</v>
      </c>
      <c r="D139" s="55" t="s">
        <v>59</v>
      </c>
      <c r="E139" s="55" t="s">
        <v>117</v>
      </c>
      <c r="F139" s="70">
        <v>60.6</v>
      </c>
      <c r="G139" s="77">
        <v>50100</v>
      </c>
      <c r="H139" s="77">
        <v>60.36</v>
      </c>
      <c r="I139" s="77">
        <v>1</v>
      </c>
      <c r="J139" s="77">
        <v>-225.301386271274</v>
      </c>
      <c r="K139" s="77">
        <v>0.40456289580639199</v>
      </c>
      <c r="L139" s="77">
        <v>-169.917111946641</v>
      </c>
      <c r="M139" s="77">
        <v>0.23010844471033001</v>
      </c>
      <c r="N139" s="77">
        <v>-55.384274324633502</v>
      </c>
      <c r="O139" s="77">
        <v>0.174454451096062</v>
      </c>
      <c r="P139" s="77">
        <v>-33.144751577308902</v>
      </c>
      <c r="Q139" s="77">
        <v>-33.144751577308803</v>
      </c>
      <c r="R139" s="77">
        <v>0</v>
      </c>
      <c r="S139" s="77">
        <v>8.7556392202585102E-3</v>
      </c>
      <c r="T139" s="77" t="s">
        <v>152</v>
      </c>
      <c r="U139" s="105">
        <v>-2.7412206356223399</v>
      </c>
      <c r="V139" s="105">
        <v>-1.29289747196551</v>
      </c>
      <c r="W139" s="101">
        <v>-1.4482530491810901</v>
      </c>
    </row>
    <row r="140" spans="2:23" x14ac:dyDescent="0.25">
      <c r="B140" s="55" t="s">
        <v>113</v>
      </c>
      <c r="C140" s="76" t="s">
        <v>136</v>
      </c>
      <c r="D140" s="55" t="s">
        <v>59</v>
      </c>
      <c r="E140" s="55" t="s">
        <v>117</v>
      </c>
      <c r="F140" s="70">
        <v>60.6</v>
      </c>
      <c r="G140" s="77">
        <v>50900</v>
      </c>
      <c r="H140" s="77">
        <v>61.41</v>
      </c>
      <c r="I140" s="77">
        <v>1</v>
      </c>
      <c r="J140" s="77">
        <v>94.987612457508106</v>
      </c>
      <c r="K140" s="77">
        <v>0.63609657968663103</v>
      </c>
      <c r="L140" s="77">
        <v>144.37425091740101</v>
      </c>
      <c r="M140" s="77">
        <v>1.46949666512123</v>
      </c>
      <c r="N140" s="77">
        <v>-49.3866384598929</v>
      </c>
      <c r="O140" s="77">
        <v>-0.83340008543459598</v>
      </c>
      <c r="P140" s="77">
        <v>-29.579531637631298</v>
      </c>
      <c r="Q140" s="77">
        <v>-29.579531637631199</v>
      </c>
      <c r="R140" s="77">
        <v>0</v>
      </c>
      <c r="S140" s="77">
        <v>6.1683882779064801E-2</v>
      </c>
      <c r="T140" s="77" t="s">
        <v>152</v>
      </c>
      <c r="U140" s="105">
        <v>-10.8383950594244</v>
      </c>
      <c r="V140" s="105">
        <v>-5.1119320314441099</v>
      </c>
      <c r="W140" s="101">
        <v>-5.7261858053527996</v>
      </c>
    </row>
    <row r="141" spans="2:23" x14ac:dyDescent="0.25">
      <c r="B141" s="55" t="s">
        <v>113</v>
      </c>
      <c r="C141" s="76" t="s">
        <v>136</v>
      </c>
      <c r="D141" s="55" t="s">
        <v>59</v>
      </c>
      <c r="E141" s="55" t="s">
        <v>154</v>
      </c>
      <c r="F141" s="70">
        <v>60.6</v>
      </c>
      <c r="G141" s="77">
        <v>50454</v>
      </c>
      <c r="H141" s="77">
        <v>60.6</v>
      </c>
      <c r="I141" s="77">
        <v>1</v>
      </c>
      <c r="J141" s="77">
        <v>3.83526E-13</v>
      </c>
      <c r="K141" s="77">
        <v>0</v>
      </c>
      <c r="L141" s="77">
        <v>-1.389468E-12</v>
      </c>
      <c r="M141" s="77">
        <v>0</v>
      </c>
      <c r="N141" s="77">
        <v>1.772994E-12</v>
      </c>
      <c r="O141" s="77">
        <v>0</v>
      </c>
      <c r="P141" s="77">
        <v>1.9936799999999999E-13</v>
      </c>
      <c r="Q141" s="77">
        <v>1.9936799999999999E-13</v>
      </c>
      <c r="R141" s="77">
        <v>0</v>
      </c>
      <c r="S141" s="77">
        <v>0</v>
      </c>
      <c r="T141" s="77" t="s">
        <v>153</v>
      </c>
      <c r="U141" s="105">
        <v>0</v>
      </c>
      <c r="V141" s="105">
        <v>0</v>
      </c>
      <c r="W141" s="101">
        <v>0</v>
      </c>
    </row>
    <row r="142" spans="2:23" x14ac:dyDescent="0.25">
      <c r="B142" s="55" t="s">
        <v>113</v>
      </c>
      <c r="C142" s="76" t="s">
        <v>136</v>
      </c>
      <c r="D142" s="55" t="s">
        <v>59</v>
      </c>
      <c r="E142" s="55" t="s">
        <v>154</v>
      </c>
      <c r="F142" s="70">
        <v>60.6</v>
      </c>
      <c r="G142" s="77">
        <v>50604</v>
      </c>
      <c r="H142" s="77">
        <v>60.6</v>
      </c>
      <c r="I142" s="77">
        <v>1</v>
      </c>
      <c r="J142" s="77">
        <v>-5.0396399999999999E-13</v>
      </c>
      <c r="K142" s="77">
        <v>0</v>
      </c>
      <c r="L142" s="77">
        <v>-7.0197099999999996E-13</v>
      </c>
      <c r="M142" s="77">
        <v>0</v>
      </c>
      <c r="N142" s="77">
        <v>1.9800699999999999E-13</v>
      </c>
      <c r="O142" s="77">
        <v>0</v>
      </c>
      <c r="P142" s="77">
        <v>-8.4360000000000006E-15</v>
      </c>
      <c r="Q142" s="77">
        <v>-8.4350000000000008E-15</v>
      </c>
      <c r="R142" s="77">
        <v>0</v>
      </c>
      <c r="S142" s="77">
        <v>0</v>
      </c>
      <c r="T142" s="77" t="s">
        <v>153</v>
      </c>
      <c r="U142" s="105">
        <v>0</v>
      </c>
      <c r="V142" s="105">
        <v>0</v>
      </c>
      <c r="W142" s="101">
        <v>0</v>
      </c>
    </row>
    <row r="143" spans="2:23" x14ac:dyDescent="0.25">
      <c r="B143" s="55" t="s">
        <v>113</v>
      </c>
      <c r="C143" s="76" t="s">
        <v>136</v>
      </c>
      <c r="D143" s="55" t="s">
        <v>59</v>
      </c>
      <c r="E143" s="55" t="s">
        <v>155</v>
      </c>
      <c r="F143" s="70">
        <v>60.36</v>
      </c>
      <c r="G143" s="77">
        <v>50103</v>
      </c>
      <c r="H143" s="77">
        <v>60.34</v>
      </c>
      <c r="I143" s="77">
        <v>1</v>
      </c>
      <c r="J143" s="77">
        <v>-24.9284446811503</v>
      </c>
      <c r="K143" s="77">
        <v>3.1071367711058501E-3</v>
      </c>
      <c r="L143" s="77">
        <v>-24.928446345956601</v>
      </c>
      <c r="M143" s="77">
        <v>3.1071371861161701E-3</v>
      </c>
      <c r="N143" s="77">
        <v>1.664806265067E-6</v>
      </c>
      <c r="O143" s="77">
        <v>-4.1501032200000001E-10</v>
      </c>
      <c r="P143" s="77">
        <v>-4.0585030000000002E-12</v>
      </c>
      <c r="Q143" s="77">
        <v>-4.0585030000000002E-12</v>
      </c>
      <c r="R143" s="77">
        <v>0</v>
      </c>
      <c r="S143" s="77">
        <v>0</v>
      </c>
      <c r="T143" s="77" t="s">
        <v>153</v>
      </c>
      <c r="U143" s="105">
        <v>8.2502523619999998E-9</v>
      </c>
      <c r="V143" s="105">
        <v>0</v>
      </c>
      <c r="W143" s="101">
        <v>8.2506517632800005E-9</v>
      </c>
    </row>
    <row r="144" spans="2:23" x14ac:dyDescent="0.25">
      <c r="B144" s="55" t="s">
        <v>113</v>
      </c>
      <c r="C144" s="76" t="s">
        <v>136</v>
      </c>
      <c r="D144" s="55" t="s">
        <v>59</v>
      </c>
      <c r="E144" s="55" t="s">
        <v>155</v>
      </c>
      <c r="F144" s="70">
        <v>60.36</v>
      </c>
      <c r="G144" s="77">
        <v>50200</v>
      </c>
      <c r="H144" s="77">
        <v>60.24</v>
      </c>
      <c r="I144" s="77">
        <v>1</v>
      </c>
      <c r="J144" s="77">
        <v>-51.301412692077903</v>
      </c>
      <c r="K144" s="77">
        <v>3.9451205813601398E-2</v>
      </c>
      <c r="L144" s="77">
        <v>4.1896945329353903</v>
      </c>
      <c r="M144" s="77">
        <v>2.6312756878683701E-4</v>
      </c>
      <c r="N144" s="77">
        <v>-55.491107225013302</v>
      </c>
      <c r="O144" s="77">
        <v>3.91880782448146E-2</v>
      </c>
      <c r="P144" s="77">
        <v>-33.144751577308398</v>
      </c>
      <c r="Q144" s="77">
        <v>-33.144751577308398</v>
      </c>
      <c r="R144" s="77">
        <v>0</v>
      </c>
      <c r="S144" s="77">
        <v>1.6467632611251101E-2</v>
      </c>
      <c r="T144" s="77" t="s">
        <v>152</v>
      </c>
      <c r="U144" s="105">
        <v>-4.2958917488391304</v>
      </c>
      <c r="V144" s="105">
        <v>-2.0261585330765102</v>
      </c>
      <c r="W144" s="101">
        <v>-2.2696233361732601</v>
      </c>
    </row>
    <row r="145" spans="2:23" x14ac:dyDescent="0.25">
      <c r="B145" s="55" t="s">
        <v>113</v>
      </c>
      <c r="C145" s="76" t="s">
        <v>136</v>
      </c>
      <c r="D145" s="55" t="s">
        <v>59</v>
      </c>
      <c r="E145" s="55" t="s">
        <v>156</v>
      </c>
      <c r="F145" s="70">
        <v>60.27</v>
      </c>
      <c r="G145" s="77">
        <v>50800</v>
      </c>
      <c r="H145" s="77">
        <v>61.12</v>
      </c>
      <c r="I145" s="77">
        <v>1</v>
      </c>
      <c r="J145" s="77">
        <v>108.46198459348</v>
      </c>
      <c r="K145" s="77">
        <v>0.59714074669530304</v>
      </c>
      <c r="L145" s="77">
        <v>154.153729385406</v>
      </c>
      <c r="M145" s="77">
        <v>1.2062287771068501</v>
      </c>
      <c r="N145" s="77">
        <v>-45.691744791925402</v>
      </c>
      <c r="O145" s="77">
        <v>-0.60908803041154502</v>
      </c>
      <c r="P145" s="77">
        <v>-28.0625189235707</v>
      </c>
      <c r="Q145" s="77">
        <v>-28.0625189235707</v>
      </c>
      <c r="R145" s="77">
        <v>0</v>
      </c>
      <c r="S145" s="77">
        <v>3.9973752192723401E-2</v>
      </c>
      <c r="T145" s="77" t="s">
        <v>152</v>
      </c>
      <c r="U145" s="105">
        <v>1.86938506730758</v>
      </c>
      <c r="V145" s="105">
        <v>-0.88169598471716804</v>
      </c>
      <c r="W145" s="101">
        <v>2.7512142340455199</v>
      </c>
    </row>
    <row r="146" spans="2:23" x14ac:dyDescent="0.25">
      <c r="B146" s="55" t="s">
        <v>113</v>
      </c>
      <c r="C146" s="76" t="s">
        <v>136</v>
      </c>
      <c r="D146" s="55" t="s">
        <v>59</v>
      </c>
      <c r="E146" s="55" t="s">
        <v>157</v>
      </c>
      <c r="F146" s="70">
        <v>60.24</v>
      </c>
      <c r="G146" s="77">
        <v>50150</v>
      </c>
      <c r="H146" s="77">
        <v>60.27</v>
      </c>
      <c r="I146" s="77">
        <v>1</v>
      </c>
      <c r="J146" s="77">
        <v>29.952902130735399</v>
      </c>
      <c r="K146" s="77">
        <v>4.6832605263988202E-3</v>
      </c>
      <c r="L146" s="77">
        <v>75.961904294515705</v>
      </c>
      <c r="M146" s="77">
        <v>3.0120500919136602E-2</v>
      </c>
      <c r="N146" s="77">
        <v>-46.009002163780302</v>
      </c>
      <c r="O146" s="77">
        <v>-2.54372403927378E-2</v>
      </c>
      <c r="P146" s="77">
        <v>-28.062518923570099</v>
      </c>
      <c r="Q146" s="77">
        <v>-28.062518923570099</v>
      </c>
      <c r="R146" s="77">
        <v>0</v>
      </c>
      <c r="S146" s="77">
        <v>4.1107759347125102E-3</v>
      </c>
      <c r="T146" s="77" t="s">
        <v>152</v>
      </c>
      <c r="U146" s="105">
        <v>-0.15245085495095501</v>
      </c>
      <c r="V146" s="105">
        <v>-7.1903487958503404E-2</v>
      </c>
      <c r="W146" s="101">
        <v>-8.0543467630383198E-2</v>
      </c>
    </row>
    <row r="147" spans="2:23" x14ac:dyDescent="0.25">
      <c r="B147" s="55" t="s">
        <v>113</v>
      </c>
      <c r="C147" s="76" t="s">
        <v>136</v>
      </c>
      <c r="D147" s="55" t="s">
        <v>59</v>
      </c>
      <c r="E147" s="55" t="s">
        <v>157</v>
      </c>
      <c r="F147" s="70">
        <v>60.24</v>
      </c>
      <c r="G147" s="77">
        <v>50250</v>
      </c>
      <c r="H147" s="77">
        <v>59.46</v>
      </c>
      <c r="I147" s="77">
        <v>1</v>
      </c>
      <c r="J147" s="77">
        <v>-123.384719856822</v>
      </c>
      <c r="K147" s="77">
        <v>0.75159846757801096</v>
      </c>
      <c r="L147" s="77">
        <v>-165.42121517268001</v>
      </c>
      <c r="M147" s="77">
        <v>1.3509694890499</v>
      </c>
      <c r="N147" s="77">
        <v>42.036495315857799</v>
      </c>
      <c r="O147" s="77">
        <v>-0.59937102147189203</v>
      </c>
      <c r="P147" s="77">
        <v>25.273404352105</v>
      </c>
      <c r="Q147" s="77">
        <v>25.273404352105</v>
      </c>
      <c r="R147" s="77">
        <v>0</v>
      </c>
      <c r="S147" s="77">
        <v>3.15348390476968E-2</v>
      </c>
      <c r="T147" s="77" t="s">
        <v>152</v>
      </c>
      <c r="U147" s="105">
        <v>-3.08388928872361</v>
      </c>
      <c r="V147" s="105">
        <v>-1.4545172371019499</v>
      </c>
      <c r="W147" s="101">
        <v>-1.6292931724253199</v>
      </c>
    </row>
    <row r="148" spans="2:23" x14ac:dyDescent="0.25">
      <c r="B148" s="55" t="s">
        <v>113</v>
      </c>
      <c r="C148" s="76" t="s">
        <v>136</v>
      </c>
      <c r="D148" s="55" t="s">
        <v>59</v>
      </c>
      <c r="E148" s="55" t="s">
        <v>157</v>
      </c>
      <c r="F148" s="70">
        <v>60.24</v>
      </c>
      <c r="G148" s="77">
        <v>50900</v>
      </c>
      <c r="H148" s="77">
        <v>61.41</v>
      </c>
      <c r="I148" s="77">
        <v>1</v>
      </c>
      <c r="J148" s="77">
        <v>114.49783935142401</v>
      </c>
      <c r="K148" s="77">
        <v>1.25198162314179</v>
      </c>
      <c r="L148" s="77">
        <v>136.04772390719</v>
      </c>
      <c r="M148" s="77">
        <v>1.7676078937212401</v>
      </c>
      <c r="N148" s="77">
        <v>-21.549884555766699</v>
      </c>
      <c r="O148" s="77">
        <v>-0.51562627057944499</v>
      </c>
      <c r="P148" s="77">
        <v>-12.9268025570902</v>
      </c>
      <c r="Q148" s="77">
        <v>-12.926802557090101</v>
      </c>
      <c r="R148" s="77">
        <v>0</v>
      </c>
      <c r="S148" s="77">
        <v>1.5958262425424301E-2</v>
      </c>
      <c r="T148" s="77" t="s">
        <v>153</v>
      </c>
      <c r="U148" s="105">
        <v>-6.14960297774783</v>
      </c>
      <c r="V148" s="105">
        <v>-2.9004619475720101</v>
      </c>
      <c r="W148" s="101">
        <v>-3.2489837366755601</v>
      </c>
    </row>
    <row r="149" spans="2:23" x14ac:dyDescent="0.25">
      <c r="B149" s="55" t="s">
        <v>113</v>
      </c>
      <c r="C149" s="76" t="s">
        <v>136</v>
      </c>
      <c r="D149" s="55" t="s">
        <v>59</v>
      </c>
      <c r="E149" s="55" t="s">
        <v>157</v>
      </c>
      <c r="F149" s="70">
        <v>60.24</v>
      </c>
      <c r="G149" s="77">
        <v>53050</v>
      </c>
      <c r="H149" s="77">
        <v>62.4</v>
      </c>
      <c r="I149" s="77">
        <v>1</v>
      </c>
      <c r="J149" s="77">
        <v>101.058146237898</v>
      </c>
      <c r="K149" s="77">
        <v>2.0496987084528202</v>
      </c>
      <c r="L149" s="77">
        <v>129.81013550987899</v>
      </c>
      <c r="M149" s="77">
        <v>3.38192972611537</v>
      </c>
      <c r="N149" s="77">
        <v>-28.751989271980101</v>
      </c>
      <c r="O149" s="77">
        <v>-1.33223101766255</v>
      </c>
      <c r="P149" s="77">
        <v>-17.428834448752401</v>
      </c>
      <c r="Q149" s="77">
        <v>-17.428834448752301</v>
      </c>
      <c r="R149" s="77">
        <v>0</v>
      </c>
      <c r="S149" s="77">
        <v>6.0965489037572901E-2</v>
      </c>
      <c r="T149" s="77" t="s">
        <v>153</v>
      </c>
      <c r="U149" s="105">
        <v>-19.588109175590599</v>
      </c>
      <c r="V149" s="105">
        <v>-9.2387371175454494</v>
      </c>
      <c r="W149" s="101">
        <v>-10.3488710367163</v>
      </c>
    </row>
    <row r="150" spans="2:23" x14ac:dyDescent="0.25">
      <c r="B150" s="55" t="s">
        <v>113</v>
      </c>
      <c r="C150" s="76" t="s">
        <v>136</v>
      </c>
      <c r="D150" s="55" t="s">
        <v>59</v>
      </c>
      <c r="E150" s="55" t="s">
        <v>158</v>
      </c>
      <c r="F150" s="70">
        <v>59.46</v>
      </c>
      <c r="G150" s="77">
        <v>50253</v>
      </c>
      <c r="H150" s="77">
        <v>59.46</v>
      </c>
      <c r="I150" s="77">
        <v>1</v>
      </c>
      <c r="J150" s="77">
        <v>-1.0603292E-11</v>
      </c>
      <c r="K150" s="77">
        <v>0</v>
      </c>
      <c r="L150" s="77">
        <v>-6.7132970000000004E-12</v>
      </c>
      <c r="M150" s="77">
        <v>0</v>
      </c>
      <c r="N150" s="77">
        <v>-3.8899940000000004E-12</v>
      </c>
      <c r="O150" s="77">
        <v>0</v>
      </c>
      <c r="P150" s="77">
        <v>-1.056937E-12</v>
      </c>
      <c r="Q150" s="77">
        <v>-1.056939E-12</v>
      </c>
      <c r="R150" s="77">
        <v>0</v>
      </c>
      <c r="S150" s="77">
        <v>0</v>
      </c>
      <c r="T150" s="77" t="s">
        <v>153</v>
      </c>
      <c r="U150" s="105">
        <v>0</v>
      </c>
      <c r="V150" s="105">
        <v>0</v>
      </c>
      <c r="W150" s="101">
        <v>0</v>
      </c>
    </row>
    <row r="151" spans="2:23" x14ac:dyDescent="0.25">
      <c r="B151" s="55" t="s">
        <v>113</v>
      </c>
      <c r="C151" s="76" t="s">
        <v>136</v>
      </c>
      <c r="D151" s="55" t="s">
        <v>59</v>
      </c>
      <c r="E151" s="55" t="s">
        <v>158</v>
      </c>
      <c r="F151" s="70">
        <v>59.46</v>
      </c>
      <c r="G151" s="77">
        <v>50300</v>
      </c>
      <c r="H151" s="77">
        <v>59.4</v>
      </c>
      <c r="I151" s="77">
        <v>1</v>
      </c>
      <c r="J151" s="77">
        <v>-30.520400384612401</v>
      </c>
      <c r="K151" s="77">
        <v>1.2947778270955E-2</v>
      </c>
      <c r="L151" s="77">
        <v>-72.887022278843602</v>
      </c>
      <c r="M151" s="77">
        <v>7.3844000431805404E-2</v>
      </c>
      <c r="N151" s="77">
        <v>42.366621894231201</v>
      </c>
      <c r="O151" s="77">
        <v>-6.0896222160850402E-2</v>
      </c>
      <c r="P151" s="77">
        <v>25.273404352105</v>
      </c>
      <c r="Q151" s="77">
        <v>25.273404352104901</v>
      </c>
      <c r="R151" s="77">
        <v>0</v>
      </c>
      <c r="S151" s="77">
        <v>8.8785550488754798E-3</v>
      </c>
      <c r="T151" s="77" t="s">
        <v>152</v>
      </c>
      <c r="U151" s="105">
        <v>-1.0770651693653699</v>
      </c>
      <c r="V151" s="105">
        <v>-0.507998085421696</v>
      </c>
      <c r="W151" s="101">
        <v>-0.56903953495374604</v>
      </c>
    </row>
    <row r="152" spans="2:23" x14ac:dyDescent="0.25">
      <c r="B152" s="55" t="s">
        <v>113</v>
      </c>
      <c r="C152" s="76" t="s">
        <v>136</v>
      </c>
      <c r="D152" s="55" t="s">
        <v>59</v>
      </c>
      <c r="E152" s="55" t="s">
        <v>159</v>
      </c>
      <c r="F152" s="70">
        <v>59.4</v>
      </c>
      <c r="G152" s="77">
        <v>51150</v>
      </c>
      <c r="H152" s="77">
        <v>59.55</v>
      </c>
      <c r="I152" s="77">
        <v>1</v>
      </c>
      <c r="J152" s="77">
        <v>54.2310633542861</v>
      </c>
      <c r="K152" s="77">
        <v>8.41128354505465E-2</v>
      </c>
      <c r="L152" s="77">
        <v>11.874039233162501</v>
      </c>
      <c r="M152" s="77">
        <v>4.0323943005254898E-3</v>
      </c>
      <c r="N152" s="77">
        <v>42.357024121123601</v>
      </c>
      <c r="O152" s="77">
        <v>8.0080441150021095E-2</v>
      </c>
      <c r="P152" s="77">
        <v>25.2734043521051</v>
      </c>
      <c r="Q152" s="77">
        <v>25.2734043521051</v>
      </c>
      <c r="R152" s="77">
        <v>0</v>
      </c>
      <c r="S152" s="77">
        <v>1.82681060717872E-2</v>
      </c>
      <c r="T152" s="77" t="s">
        <v>152</v>
      </c>
      <c r="U152" s="105">
        <v>-1.59076938077098</v>
      </c>
      <c r="V152" s="105">
        <v>-0.75028681900025695</v>
      </c>
      <c r="W152" s="101">
        <v>-0.84044187334174703</v>
      </c>
    </row>
    <row r="153" spans="2:23" x14ac:dyDescent="0.25">
      <c r="B153" s="55" t="s">
        <v>113</v>
      </c>
      <c r="C153" s="76" t="s">
        <v>136</v>
      </c>
      <c r="D153" s="55" t="s">
        <v>59</v>
      </c>
      <c r="E153" s="55" t="s">
        <v>160</v>
      </c>
      <c r="F153" s="70">
        <v>61.53</v>
      </c>
      <c r="G153" s="77">
        <v>50354</v>
      </c>
      <c r="H153" s="77">
        <v>61.53</v>
      </c>
      <c r="I153" s="77">
        <v>1</v>
      </c>
      <c r="J153" s="77">
        <v>2.0975439999999999E-12</v>
      </c>
      <c r="K153" s="77">
        <v>0</v>
      </c>
      <c r="L153" s="77">
        <v>3.1428559999999999E-12</v>
      </c>
      <c r="M153" s="77">
        <v>0</v>
      </c>
      <c r="N153" s="77">
        <v>-1.0453120000000001E-12</v>
      </c>
      <c r="O153" s="77">
        <v>0</v>
      </c>
      <c r="P153" s="77">
        <v>7.6152000000000002E-14</v>
      </c>
      <c r="Q153" s="77">
        <v>7.6152000000000002E-14</v>
      </c>
      <c r="R153" s="77">
        <v>0</v>
      </c>
      <c r="S153" s="77">
        <v>0</v>
      </c>
      <c r="T153" s="77" t="s">
        <v>153</v>
      </c>
      <c r="U153" s="105">
        <v>0</v>
      </c>
      <c r="V153" s="105">
        <v>0</v>
      </c>
      <c r="W153" s="101">
        <v>0</v>
      </c>
    </row>
    <row r="154" spans="2:23" x14ac:dyDescent="0.25">
      <c r="B154" s="55" t="s">
        <v>113</v>
      </c>
      <c r="C154" s="76" t="s">
        <v>136</v>
      </c>
      <c r="D154" s="55" t="s">
        <v>59</v>
      </c>
      <c r="E154" s="55" t="s">
        <v>160</v>
      </c>
      <c r="F154" s="70">
        <v>61.53</v>
      </c>
      <c r="G154" s="77">
        <v>50900</v>
      </c>
      <c r="H154" s="77">
        <v>61.41</v>
      </c>
      <c r="I154" s="77">
        <v>1</v>
      </c>
      <c r="J154" s="77">
        <v>-126.563975149462</v>
      </c>
      <c r="K154" s="77">
        <v>0.12654567446450499</v>
      </c>
      <c r="L154" s="77">
        <v>-168.87298354116999</v>
      </c>
      <c r="M154" s="77">
        <v>0.22529286810376101</v>
      </c>
      <c r="N154" s="77">
        <v>42.309008391708197</v>
      </c>
      <c r="O154" s="77">
        <v>-9.8747193639255396E-2</v>
      </c>
      <c r="P154" s="77">
        <v>25.7003422158596</v>
      </c>
      <c r="Q154" s="77">
        <v>25.7003422158595</v>
      </c>
      <c r="R154" s="77">
        <v>0</v>
      </c>
      <c r="S154" s="77">
        <v>5.2180099610971298E-3</v>
      </c>
      <c r="T154" s="77" t="s">
        <v>152</v>
      </c>
      <c r="U154" s="105">
        <v>-0.992908985999849</v>
      </c>
      <c r="V154" s="105">
        <v>-0.468305798230503</v>
      </c>
      <c r="W154" s="101">
        <v>-0.52457779131198001</v>
      </c>
    </row>
    <row r="155" spans="2:23" x14ac:dyDescent="0.25">
      <c r="B155" s="55" t="s">
        <v>113</v>
      </c>
      <c r="C155" s="76" t="s">
        <v>136</v>
      </c>
      <c r="D155" s="55" t="s">
        <v>59</v>
      </c>
      <c r="E155" s="55" t="s">
        <v>160</v>
      </c>
      <c r="F155" s="70">
        <v>61.53</v>
      </c>
      <c r="G155" s="77">
        <v>53200</v>
      </c>
      <c r="H155" s="77">
        <v>62.03</v>
      </c>
      <c r="I155" s="77">
        <v>1</v>
      </c>
      <c r="J155" s="77">
        <v>88.097271042892103</v>
      </c>
      <c r="K155" s="77">
        <v>0.37486253867939201</v>
      </c>
      <c r="L155" s="77">
        <v>130.135351790795</v>
      </c>
      <c r="M155" s="77">
        <v>0.81797063264998604</v>
      </c>
      <c r="N155" s="77">
        <v>-42.038080747902903</v>
      </c>
      <c r="O155" s="77">
        <v>-0.44310809397059397</v>
      </c>
      <c r="P155" s="77">
        <v>-25.7003422158596</v>
      </c>
      <c r="Q155" s="77">
        <v>-25.7003422158596</v>
      </c>
      <c r="R155" s="77">
        <v>0</v>
      </c>
      <c r="S155" s="77">
        <v>3.1902516597594001E-2</v>
      </c>
      <c r="T155" s="77" t="s">
        <v>152</v>
      </c>
      <c r="U155" s="105">
        <v>-6.3561776715518103</v>
      </c>
      <c r="V155" s="105">
        <v>-2.9978929591150099</v>
      </c>
      <c r="W155" s="101">
        <v>-3.3581221352041202</v>
      </c>
    </row>
    <row r="156" spans="2:23" x14ac:dyDescent="0.25">
      <c r="B156" s="55" t="s">
        <v>113</v>
      </c>
      <c r="C156" s="76" t="s">
        <v>136</v>
      </c>
      <c r="D156" s="55" t="s">
        <v>59</v>
      </c>
      <c r="E156" s="55" t="s">
        <v>161</v>
      </c>
      <c r="F156" s="70">
        <v>61.53</v>
      </c>
      <c r="G156" s="77">
        <v>50404</v>
      </c>
      <c r="H156" s="77">
        <v>61.53</v>
      </c>
      <c r="I156" s="77">
        <v>1</v>
      </c>
      <c r="J156" s="77">
        <v>1.3557869999999999E-12</v>
      </c>
      <c r="K156" s="77">
        <v>0</v>
      </c>
      <c r="L156" s="77">
        <v>1.2190649999999999E-12</v>
      </c>
      <c r="M156" s="77">
        <v>0</v>
      </c>
      <c r="N156" s="77">
        <v>1.3672199999999999E-13</v>
      </c>
      <c r="O156" s="77">
        <v>0</v>
      </c>
      <c r="P156" s="77">
        <v>-1.1187E-14</v>
      </c>
      <c r="Q156" s="77">
        <v>-1.1186E-14</v>
      </c>
      <c r="R156" s="77">
        <v>0</v>
      </c>
      <c r="S156" s="77">
        <v>0</v>
      </c>
      <c r="T156" s="77" t="s">
        <v>153</v>
      </c>
      <c r="U156" s="105">
        <v>0</v>
      </c>
      <c r="V156" s="105">
        <v>0</v>
      </c>
      <c r="W156" s="101">
        <v>0</v>
      </c>
    </row>
    <row r="157" spans="2:23" x14ac:dyDescent="0.25">
      <c r="B157" s="55" t="s">
        <v>113</v>
      </c>
      <c r="C157" s="76" t="s">
        <v>136</v>
      </c>
      <c r="D157" s="55" t="s">
        <v>59</v>
      </c>
      <c r="E157" s="55" t="s">
        <v>162</v>
      </c>
      <c r="F157" s="70">
        <v>60.6</v>
      </c>
      <c r="G157" s="77">
        <v>50499</v>
      </c>
      <c r="H157" s="77">
        <v>60.6</v>
      </c>
      <c r="I157" s="77">
        <v>1</v>
      </c>
      <c r="J157" s="77">
        <v>-3.9352220000000002E-12</v>
      </c>
      <c r="K157" s="77">
        <v>0</v>
      </c>
      <c r="L157" s="77">
        <v>-5.0803080000000002E-12</v>
      </c>
      <c r="M157" s="77">
        <v>0</v>
      </c>
      <c r="N157" s="77">
        <v>1.145086E-12</v>
      </c>
      <c r="O157" s="77">
        <v>0</v>
      </c>
      <c r="P157" s="77">
        <v>-2.53584E-13</v>
      </c>
      <c r="Q157" s="77">
        <v>-2.5358299999999998E-13</v>
      </c>
      <c r="R157" s="77">
        <v>0</v>
      </c>
      <c r="S157" s="77">
        <v>0</v>
      </c>
      <c r="T157" s="77" t="s">
        <v>153</v>
      </c>
      <c r="U157" s="105">
        <v>0</v>
      </c>
      <c r="V157" s="105">
        <v>0</v>
      </c>
      <c r="W157" s="101">
        <v>0</v>
      </c>
    </row>
    <row r="158" spans="2:23" x14ac:dyDescent="0.25">
      <c r="B158" s="55" t="s">
        <v>113</v>
      </c>
      <c r="C158" s="76" t="s">
        <v>136</v>
      </c>
      <c r="D158" s="55" t="s">
        <v>59</v>
      </c>
      <c r="E158" s="55" t="s">
        <v>162</v>
      </c>
      <c r="F158" s="70">
        <v>60.6</v>
      </c>
      <c r="G158" s="77">
        <v>50554</v>
      </c>
      <c r="H158" s="77">
        <v>60.6</v>
      </c>
      <c r="I158" s="77">
        <v>1</v>
      </c>
      <c r="J158" s="77">
        <v>2.5964600000000002E-13</v>
      </c>
      <c r="K158" s="77">
        <v>0</v>
      </c>
      <c r="L158" s="77">
        <v>2.7483100000000002E-13</v>
      </c>
      <c r="M158" s="77">
        <v>0</v>
      </c>
      <c r="N158" s="77">
        <v>-1.5186E-14</v>
      </c>
      <c r="O158" s="77">
        <v>0</v>
      </c>
      <c r="P158" s="77">
        <v>-5.0293000000000002E-14</v>
      </c>
      <c r="Q158" s="77">
        <v>-5.0295000000000002E-14</v>
      </c>
      <c r="R158" s="77">
        <v>0</v>
      </c>
      <c r="S158" s="77">
        <v>0</v>
      </c>
      <c r="T158" s="77" t="s">
        <v>153</v>
      </c>
      <c r="U158" s="105">
        <v>0</v>
      </c>
      <c r="V158" s="105">
        <v>0</v>
      </c>
      <c r="W158" s="101">
        <v>0</v>
      </c>
    </row>
    <row r="159" spans="2:23" x14ac:dyDescent="0.25">
      <c r="B159" s="55" t="s">
        <v>113</v>
      </c>
      <c r="C159" s="76" t="s">
        <v>136</v>
      </c>
      <c r="D159" s="55" t="s">
        <v>59</v>
      </c>
      <c r="E159" s="55" t="s">
        <v>163</v>
      </c>
      <c r="F159" s="70">
        <v>60.6</v>
      </c>
      <c r="G159" s="77">
        <v>50604</v>
      </c>
      <c r="H159" s="77">
        <v>60.6</v>
      </c>
      <c r="I159" s="77">
        <v>1</v>
      </c>
      <c r="J159" s="77">
        <v>4.7504999999999998E-13</v>
      </c>
      <c r="K159" s="77">
        <v>0</v>
      </c>
      <c r="L159" s="77">
        <v>6.5599199999999996E-13</v>
      </c>
      <c r="M159" s="77">
        <v>0</v>
      </c>
      <c r="N159" s="77">
        <v>-1.80943E-13</v>
      </c>
      <c r="O159" s="77">
        <v>0</v>
      </c>
      <c r="P159" s="77">
        <v>-3.3576999999999998E-14</v>
      </c>
      <c r="Q159" s="77">
        <v>-3.3576999999999998E-14</v>
      </c>
      <c r="R159" s="77">
        <v>0</v>
      </c>
      <c r="S159" s="77">
        <v>0</v>
      </c>
      <c r="T159" s="77" t="s">
        <v>153</v>
      </c>
      <c r="U159" s="105">
        <v>0</v>
      </c>
      <c r="V159" s="105">
        <v>0</v>
      </c>
      <c r="W159" s="101">
        <v>0</v>
      </c>
    </row>
    <row r="160" spans="2:23" x14ac:dyDescent="0.25">
      <c r="B160" s="55" t="s">
        <v>113</v>
      </c>
      <c r="C160" s="76" t="s">
        <v>136</v>
      </c>
      <c r="D160" s="55" t="s">
        <v>59</v>
      </c>
      <c r="E160" s="55" t="s">
        <v>164</v>
      </c>
      <c r="F160" s="70">
        <v>61.25</v>
      </c>
      <c r="G160" s="77">
        <v>50750</v>
      </c>
      <c r="H160" s="77">
        <v>61.47</v>
      </c>
      <c r="I160" s="77">
        <v>1</v>
      </c>
      <c r="J160" s="77">
        <v>68.636326318674904</v>
      </c>
      <c r="K160" s="77">
        <v>0.11259159244351501</v>
      </c>
      <c r="L160" s="77">
        <v>105.3872444646</v>
      </c>
      <c r="M160" s="77">
        <v>0.26544466397060601</v>
      </c>
      <c r="N160" s="77">
        <v>-36.750918145924601</v>
      </c>
      <c r="O160" s="77">
        <v>-0.15285307152709199</v>
      </c>
      <c r="P160" s="77">
        <v>-23.322592753177201</v>
      </c>
      <c r="Q160" s="77">
        <v>-23.322592753177101</v>
      </c>
      <c r="R160" s="77">
        <v>0</v>
      </c>
      <c r="S160" s="77">
        <v>1.30002456522602E-2</v>
      </c>
      <c r="T160" s="77" t="s">
        <v>152</v>
      </c>
      <c r="U160" s="105">
        <v>-1.2938624767989599</v>
      </c>
      <c r="V160" s="105">
        <v>-0.610250595514226</v>
      </c>
      <c r="W160" s="101">
        <v>-0.68357878709011</v>
      </c>
    </row>
    <row r="161" spans="2:23" x14ac:dyDescent="0.25">
      <c r="B161" s="55" t="s">
        <v>113</v>
      </c>
      <c r="C161" s="76" t="s">
        <v>136</v>
      </c>
      <c r="D161" s="55" t="s">
        <v>59</v>
      </c>
      <c r="E161" s="55" t="s">
        <v>164</v>
      </c>
      <c r="F161" s="70">
        <v>61.25</v>
      </c>
      <c r="G161" s="77">
        <v>50800</v>
      </c>
      <c r="H161" s="77">
        <v>61.12</v>
      </c>
      <c r="I161" s="77">
        <v>1</v>
      </c>
      <c r="J161" s="77">
        <v>-52.565058595394397</v>
      </c>
      <c r="K161" s="77">
        <v>5.1669696702066503E-2</v>
      </c>
      <c r="L161" s="77">
        <v>-89.441364610774301</v>
      </c>
      <c r="M161" s="77">
        <v>0.14959546905428101</v>
      </c>
      <c r="N161" s="77">
        <v>36.876306015379903</v>
      </c>
      <c r="O161" s="77">
        <v>-9.7925772352214002E-2</v>
      </c>
      <c r="P161" s="77">
        <v>23.322592753176799</v>
      </c>
      <c r="Q161" s="77">
        <v>23.322592753176799</v>
      </c>
      <c r="R161" s="77">
        <v>0</v>
      </c>
      <c r="S161" s="77">
        <v>1.0171740322061E-2</v>
      </c>
      <c r="T161" s="77" t="s">
        <v>152</v>
      </c>
      <c r="U161" s="105">
        <v>-1.1976685993707299</v>
      </c>
      <c r="V161" s="105">
        <v>-0.56488072658454802</v>
      </c>
      <c r="W161" s="101">
        <v>-0.63275723902221803</v>
      </c>
    </row>
    <row r="162" spans="2:23" x14ac:dyDescent="0.25">
      <c r="B162" s="55" t="s">
        <v>113</v>
      </c>
      <c r="C162" s="76" t="s">
        <v>136</v>
      </c>
      <c r="D162" s="55" t="s">
        <v>59</v>
      </c>
      <c r="E162" s="55" t="s">
        <v>165</v>
      </c>
      <c r="F162" s="70">
        <v>61.55</v>
      </c>
      <c r="G162" s="77">
        <v>50750</v>
      </c>
      <c r="H162" s="77">
        <v>61.47</v>
      </c>
      <c r="I162" s="77">
        <v>1</v>
      </c>
      <c r="J162" s="77">
        <v>-78.949543398858097</v>
      </c>
      <c r="K162" s="77">
        <v>4.7371031061950099E-2</v>
      </c>
      <c r="L162" s="77">
        <v>-115.59694397100399</v>
      </c>
      <c r="M162" s="77">
        <v>0.10155616626130901</v>
      </c>
      <c r="N162" s="77">
        <v>36.6474005721456</v>
      </c>
      <c r="O162" s="77">
        <v>-5.4185135199358601E-2</v>
      </c>
      <c r="P162" s="77">
        <v>23.322592753176799</v>
      </c>
      <c r="Q162" s="77">
        <v>23.3225927531767</v>
      </c>
      <c r="R162" s="77">
        <v>0</v>
      </c>
      <c r="S162" s="77">
        <v>4.1339693287520598E-3</v>
      </c>
      <c r="T162" s="77" t="s">
        <v>153</v>
      </c>
      <c r="U162" s="105">
        <v>-0.40113562034096401</v>
      </c>
      <c r="V162" s="105">
        <v>-0.18919572642732799</v>
      </c>
      <c r="W162" s="101">
        <v>-0.21192963373488499</v>
      </c>
    </row>
    <row r="163" spans="2:23" x14ac:dyDescent="0.25">
      <c r="B163" s="55" t="s">
        <v>113</v>
      </c>
      <c r="C163" s="76" t="s">
        <v>136</v>
      </c>
      <c r="D163" s="55" t="s">
        <v>59</v>
      </c>
      <c r="E163" s="55" t="s">
        <v>165</v>
      </c>
      <c r="F163" s="70">
        <v>61.55</v>
      </c>
      <c r="G163" s="77">
        <v>50950</v>
      </c>
      <c r="H163" s="77">
        <v>61.69</v>
      </c>
      <c r="I163" s="77">
        <v>1</v>
      </c>
      <c r="J163" s="77">
        <v>121.23228664153601</v>
      </c>
      <c r="K163" s="77">
        <v>0.129335952454153</v>
      </c>
      <c r="L163" s="77">
        <v>157.80769135169299</v>
      </c>
      <c r="M163" s="77">
        <v>0.21914875355781099</v>
      </c>
      <c r="N163" s="77">
        <v>-36.575404710157002</v>
      </c>
      <c r="O163" s="77">
        <v>-8.9812801103657899E-2</v>
      </c>
      <c r="P163" s="77">
        <v>-23.322592753177901</v>
      </c>
      <c r="Q163" s="77">
        <v>-23.322592753177901</v>
      </c>
      <c r="R163" s="77">
        <v>0</v>
      </c>
      <c r="S163" s="77">
        <v>4.7867013280291698E-3</v>
      </c>
      <c r="T163" s="77" t="s">
        <v>152</v>
      </c>
      <c r="U163" s="105">
        <v>-0.41370814458540001</v>
      </c>
      <c r="V163" s="105">
        <v>-0.19512556096914499</v>
      </c>
      <c r="W163" s="101">
        <v>-0.21857200185961301</v>
      </c>
    </row>
    <row r="164" spans="2:23" x14ac:dyDescent="0.25">
      <c r="B164" s="55" t="s">
        <v>113</v>
      </c>
      <c r="C164" s="76" t="s">
        <v>136</v>
      </c>
      <c r="D164" s="55" t="s">
        <v>59</v>
      </c>
      <c r="E164" s="55" t="s">
        <v>166</v>
      </c>
      <c r="F164" s="70">
        <v>61.12</v>
      </c>
      <c r="G164" s="77">
        <v>51300</v>
      </c>
      <c r="H164" s="77">
        <v>61.32</v>
      </c>
      <c r="I164" s="77">
        <v>1</v>
      </c>
      <c r="J164" s="77">
        <v>87.842948642249496</v>
      </c>
      <c r="K164" s="77">
        <v>0.11813783331658401</v>
      </c>
      <c r="L164" s="77">
        <v>96.292972757812507</v>
      </c>
      <c r="M164" s="77">
        <v>0.141959473384839</v>
      </c>
      <c r="N164" s="77">
        <v>-8.4500241155630498</v>
      </c>
      <c r="O164" s="77">
        <v>-2.3821640068254501E-2</v>
      </c>
      <c r="P164" s="77">
        <v>-4.7399261703931304</v>
      </c>
      <c r="Q164" s="77">
        <v>-4.7399261703931197</v>
      </c>
      <c r="R164" s="77">
        <v>0</v>
      </c>
      <c r="S164" s="77">
        <v>3.4396824054290601E-4</v>
      </c>
      <c r="T164" s="77" t="s">
        <v>152</v>
      </c>
      <c r="U164" s="105">
        <v>0.23164401813409299</v>
      </c>
      <c r="V164" s="105">
        <v>-0.10925496530617899</v>
      </c>
      <c r="W164" s="101">
        <v>0.34091548663106702</v>
      </c>
    </row>
    <row r="165" spans="2:23" x14ac:dyDescent="0.25">
      <c r="B165" s="55" t="s">
        <v>113</v>
      </c>
      <c r="C165" s="76" t="s">
        <v>136</v>
      </c>
      <c r="D165" s="55" t="s">
        <v>59</v>
      </c>
      <c r="E165" s="55" t="s">
        <v>167</v>
      </c>
      <c r="F165" s="70">
        <v>61.41</v>
      </c>
      <c r="G165" s="77">
        <v>54750</v>
      </c>
      <c r="H165" s="77">
        <v>62.38</v>
      </c>
      <c r="I165" s="77">
        <v>1</v>
      </c>
      <c r="J165" s="77">
        <v>83.280172660445999</v>
      </c>
      <c r="K165" s="77">
        <v>0.73718355906141497</v>
      </c>
      <c r="L165" s="77">
        <v>110.898786601711</v>
      </c>
      <c r="M165" s="77">
        <v>1.3072119090437999</v>
      </c>
      <c r="N165" s="77">
        <v>-27.618613941265099</v>
      </c>
      <c r="O165" s="77">
        <v>-0.57002834998238605</v>
      </c>
      <c r="P165" s="77">
        <v>-16.805991978861499</v>
      </c>
      <c r="Q165" s="77">
        <v>-16.805991978861499</v>
      </c>
      <c r="R165" s="77">
        <v>0</v>
      </c>
      <c r="S165" s="77">
        <v>3.00206928339713E-2</v>
      </c>
      <c r="T165" s="77" t="s">
        <v>153</v>
      </c>
      <c r="U165" s="105">
        <v>-8.4918491991324103</v>
      </c>
      <c r="V165" s="105">
        <v>-4.0051830265673098</v>
      </c>
      <c r="W165" s="101">
        <v>-4.4864489694888903</v>
      </c>
    </row>
    <row r="166" spans="2:23" x14ac:dyDescent="0.25">
      <c r="B166" s="55" t="s">
        <v>113</v>
      </c>
      <c r="C166" s="76" t="s">
        <v>136</v>
      </c>
      <c r="D166" s="55" t="s">
        <v>59</v>
      </c>
      <c r="E166" s="55" t="s">
        <v>168</v>
      </c>
      <c r="F166" s="70">
        <v>61.69</v>
      </c>
      <c r="G166" s="77">
        <v>53150</v>
      </c>
      <c r="H166" s="77">
        <v>62.41</v>
      </c>
      <c r="I166" s="77">
        <v>1</v>
      </c>
      <c r="J166" s="77">
        <v>119.93623741745</v>
      </c>
      <c r="K166" s="77">
        <v>0.63292684601761795</v>
      </c>
      <c r="L166" s="77">
        <v>120.119979914845</v>
      </c>
      <c r="M166" s="77">
        <v>0.63486762128867902</v>
      </c>
      <c r="N166" s="77">
        <v>-0.18374249739465701</v>
      </c>
      <c r="O166" s="77">
        <v>-1.9407752710609899E-3</v>
      </c>
      <c r="P166" s="77">
        <v>1.3769049786368399</v>
      </c>
      <c r="Q166" s="77">
        <v>1.3769049786368399</v>
      </c>
      <c r="R166" s="77">
        <v>0</v>
      </c>
      <c r="S166" s="77">
        <v>8.3418162088576996E-5</v>
      </c>
      <c r="T166" s="77" t="s">
        <v>152</v>
      </c>
      <c r="U166" s="105">
        <v>1.1869492554817999E-2</v>
      </c>
      <c r="V166" s="105">
        <v>-5.5982494507063598E-3</v>
      </c>
      <c r="W166" s="101">
        <v>1.7468587632801201E-2</v>
      </c>
    </row>
    <row r="167" spans="2:23" x14ac:dyDescent="0.25">
      <c r="B167" s="55" t="s">
        <v>113</v>
      </c>
      <c r="C167" s="76" t="s">
        <v>136</v>
      </c>
      <c r="D167" s="55" t="s">
        <v>59</v>
      </c>
      <c r="E167" s="55" t="s">
        <v>168</v>
      </c>
      <c r="F167" s="70">
        <v>61.69</v>
      </c>
      <c r="G167" s="77">
        <v>54500</v>
      </c>
      <c r="H167" s="77">
        <v>61.63</v>
      </c>
      <c r="I167" s="77">
        <v>1</v>
      </c>
      <c r="J167" s="77">
        <v>-2.3039292770724402</v>
      </c>
      <c r="K167" s="77">
        <v>2.9390894959842198E-4</v>
      </c>
      <c r="L167" s="77">
        <v>34.009980590212599</v>
      </c>
      <c r="M167" s="77">
        <v>6.4045304034571301E-2</v>
      </c>
      <c r="N167" s="77">
        <v>-36.313909867284998</v>
      </c>
      <c r="O167" s="77">
        <v>-6.3751395084972906E-2</v>
      </c>
      <c r="P167" s="77">
        <v>-24.6994977318144</v>
      </c>
      <c r="Q167" s="77">
        <v>-24.699497731814301</v>
      </c>
      <c r="R167" s="77">
        <v>0</v>
      </c>
      <c r="S167" s="77">
        <v>3.37793094708502E-2</v>
      </c>
      <c r="T167" s="77" t="s">
        <v>152</v>
      </c>
      <c r="U167" s="105">
        <v>-6.1097456129763499</v>
      </c>
      <c r="V167" s="105">
        <v>-2.88166321043914</v>
      </c>
      <c r="W167" s="101">
        <v>-3.2279261285018501</v>
      </c>
    </row>
    <row r="168" spans="2:23" x14ac:dyDescent="0.25">
      <c r="B168" s="55" t="s">
        <v>113</v>
      </c>
      <c r="C168" s="76" t="s">
        <v>136</v>
      </c>
      <c r="D168" s="55" t="s">
        <v>59</v>
      </c>
      <c r="E168" s="55" t="s">
        <v>169</v>
      </c>
      <c r="F168" s="70">
        <v>60.38</v>
      </c>
      <c r="G168" s="77">
        <v>51250</v>
      </c>
      <c r="H168" s="77">
        <v>60.38</v>
      </c>
      <c r="I168" s="77">
        <v>1</v>
      </c>
      <c r="J168" s="77">
        <v>1.11686E-13</v>
      </c>
      <c r="K168" s="77">
        <v>0</v>
      </c>
      <c r="L168" s="77">
        <v>1.12386E-13</v>
      </c>
      <c r="M168" s="77">
        <v>0</v>
      </c>
      <c r="N168" s="77">
        <v>-7.0099999999999995E-16</v>
      </c>
      <c r="O168" s="77">
        <v>0</v>
      </c>
      <c r="P168" s="77">
        <v>2.56854E-13</v>
      </c>
      <c r="Q168" s="77">
        <v>2.56854E-13</v>
      </c>
      <c r="R168" s="77">
        <v>0</v>
      </c>
      <c r="S168" s="77">
        <v>0</v>
      </c>
      <c r="T168" s="77" t="s">
        <v>153</v>
      </c>
      <c r="U168" s="105">
        <v>0</v>
      </c>
      <c r="V168" s="105">
        <v>0</v>
      </c>
      <c r="W168" s="101">
        <v>0</v>
      </c>
    </row>
    <row r="169" spans="2:23" x14ac:dyDescent="0.25">
      <c r="B169" s="55" t="s">
        <v>113</v>
      </c>
      <c r="C169" s="76" t="s">
        <v>136</v>
      </c>
      <c r="D169" s="55" t="s">
        <v>59</v>
      </c>
      <c r="E169" s="55" t="s">
        <v>170</v>
      </c>
      <c r="F169" s="70">
        <v>61.32</v>
      </c>
      <c r="G169" s="77">
        <v>53200</v>
      </c>
      <c r="H169" s="77">
        <v>62.03</v>
      </c>
      <c r="I169" s="77">
        <v>1</v>
      </c>
      <c r="J169" s="77">
        <v>95.648302762947395</v>
      </c>
      <c r="K169" s="77">
        <v>0.47115278780377101</v>
      </c>
      <c r="L169" s="77">
        <v>104.043249301934</v>
      </c>
      <c r="M169" s="77">
        <v>0.557487382853178</v>
      </c>
      <c r="N169" s="77">
        <v>-8.3949465389867495</v>
      </c>
      <c r="O169" s="77">
        <v>-8.6334595049406396E-2</v>
      </c>
      <c r="P169" s="77">
        <v>-4.7399261703940301</v>
      </c>
      <c r="Q169" s="77">
        <v>-4.7399261703940301</v>
      </c>
      <c r="R169" s="77">
        <v>0</v>
      </c>
      <c r="S169" s="77">
        <v>1.1570453551904901E-3</v>
      </c>
      <c r="T169" s="77" t="s">
        <v>153</v>
      </c>
      <c r="U169" s="105">
        <v>0.63572589300845594</v>
      </c>
      <c r="V169" s="105">
        <v>-0.29984029350014302</v>
      </c>
      <c r="W169" s="101">
        <v>0.93561147801143896</v>
      </c>
    </row>
    <row r="170" spans="2:23" x14ac:dyDescent="0.25">
      <c r="B170" s="55" t="s">
        <v>113</v>
      </c>
      <c r="C170" s="76" t="s">
        <v>136</v>
      </c>
      <c r="D170" s="55" t="s">
        <v>59</v>
      </c>
      <c r="E170" s="55" t="s">
        <v>171</v>
      </c>
      <c r="F170" s="70">
        <v>62.51</v>
      </c>
      <c r="G170" s="77">
        <v>53100</v>
      </c>
      <c r="H170" s="77">
        <v>62.51</v>
      </c>
      <c r="I170" s="77">
        <v>1</v>
      </c>
      <c r="J170" s="77">
        <v>-1.4539814E-11</v>
      </c>
      <c r="K170" s="77">
        <v>0</v>
      </c>
      <c r="L170" s="77">
        <v>-2.6134387E-11</v>
      </c>
      <c r="M170" s="77">
        <v>0</v>
      </c>
      <c r="N170" s="77">
        <v>1.1594573E-11</v>
      </c>
      <c r="O170" s="77">
        <v>0</v>
      </c>
      <c r="P170" s="77">
        <v>5.6326989999999998E-12</v>
      </c>
      <c r="Q170" s="77">
        <v>5.6326980000000001E-12</v>
      </c>
      <c r="R170" s="77">
        <v>0</v>
      </c>
      <c r="S170" s="77">
        <v>0</v>
      </c>
      <c r="T170" s="77" t="s">
        <v>153</v>
      </c>
      <c r="U170" s="105">
        <v>0</v>
      </c>
      <c r="V170" s="105">
        <v>0</v>
      </c>
      <c r="W170" s="101">
        <v>0</v>
      </c>
    </row>
    <row r="171" spans="2:23" x14ac:dyDescent="0.25">
      <c r="B171" s="55" t="s">
        <v>113</v>
      </c>
      <c r="C171" s="76" t="s">
        <v>136</v>
      </c>
      <c r="D171" s="55" t="s">
        <v>59</v>
      </c>
      <c r="E171" s="55" t="s">
        <v>172</v>
      </c>
      <c r="F171" s="70">
        <v>62.51</v>
      </c>
      <c r="G171" s="77">
        <v>52000</v>
      </c>
      <c r="H171" s="77">
        <v>62.51</v>
      </c>
      <c r="I171" s="77">
        <v>1</v>
      </c>
      <c r="J171" s="77">
        <v>-7.3533399999999998E-12</v>
      </c>
      <c r="K171" s="77">
        <v>0</v>
      </c>
      <c r="L171" s="77">
        <v>-1.2220484000000001E-11</v>
      </c>
      <c r="M171" s="77">
        <v>0</v>
      </c>
      <c r="N171" s="77">
        <v>4.8671440000000001E-12</v>
      </c>
      <c r="O171" s="77">
        <v>0</v>
      </c>
      <c r="P171" s="77">
        <v>1.8852429999999999E-12</v>
      </c>
      <c r="Q171" s="77">
        <v>1.8852429999999999E-12</v>
      </c>
      <c r="R171" s="77">
        <v>0</v>
      </c>
      <c r="S171" s="77">
        <v>0</v>
      </c>
      <c r="T171" s="77" t="s">
        <v>153</v>
      </c>
      <c r="U171" s="105">
        <v>0</v>
      </c>
      <c r="V171" s="105">
        <v>0</v>
      </c>
      <c r="W171" s="101">
        <v>0</v>
      </c>
    </row>
    <row r="172" spans="2:23" x14ac:dyDescent="0.25">
      <c r="B172" s="55" t="s">
        <v>113</v>
      </c>
      <c r="C172" s="76" t="s">
        <v>136</v>
      </c>
      <c r="D172" s="55" t="s">
        <v>59</v>
      </c>
      <c r="E172" s="55" t="s">
        <v>172</v>
      </c>
      <c r="F172" s="70">
        <v>62.51</v>
      </c>
      <c r="G172" s="77">
        <v>53050</v>
      </c>
      <c r="H172" s="77">
        <v>62.4</v>
      </c>
      <c r="I172" s="77">
        <v>1</v>
      </c>
      <c r="J172" s="77">
        <v>-96.834533785546498</v>
      </c>
      <c r="K172" s="77">
        <v>8.8143113174562998E-2</v>
      </c>
      <c r="L172" s="77">
        <v>-91.317763266178801</v>
      </c>
      <c r="M172" s="77">
        <v>7.8385978546615998E-2</v>
      </c>
      <c r="N172" s="77">
        <v>-5.5167705193677197</v>
      </c>
      <c r="O172" s="77">
        <v>9.7571346279470006E-3</v>
      </c>
      <c r="P172" s="77">
        <v>-3.29110728593938</v>
      </c>
      <c r="Q172" s="77">
        <v>-3.2911072859393702</v>
      </c>
      <c r="R172" s="77">
        <v>0</v>
      </c>
      <c r="S172" s="77">
        <v>1.01815039375095E-4</v>
      </c>
      <c r="T172" s="77" t="s">
        <v>152</v>
      </c>
      <c r="U172" s="105">
        <v>2.5370860579839402E-3</v>
      </c>
      <c r="V172" s="105">
        <v>-1.1966173418878001E-3</v>
      </c>
      <c r="W172" s="101">
        <v>3.7338841514215201E-3</v>
      </c>
    </row>
    <row r="173" spans="2:23" x14ac:dyDescent="0.25">
      <c r="B173" s="55" t="s">
        <v>113</v>
      </c>
      <c r="C173" s="76" t="s">
        <v>136</v>
      </c>
      <c r="D173" s="55" t="s">
        <v>59</v>
      </c>
      <c r="E173" s="55" t="s">
        <v>172</v>
      </c>
      <c r="F173" s="70">
        <v>62.51</v>
      </c>
      <c r="G173" s="77">
        <v>53050</v>
      </c>
      <c r="H173" s="77">
        <v>62.4</v>
      </c>
      <c r="I173" s="77">
        <v>2</v>
      </c>
      <c r="J173" s="77">
        <v>-85.641750545890403</v>
      </c>
      <c r="K173" s="77">
        <v>6.2343330210798402E-2</v>
      </c>
      <c r="L173" s="77">
        <v>-80.762645270442604</v>
      </c>
      <c r="M173" s="77">
        <v>5.5442141404174403E-2</v>
      </c>
      <c r="N173" s="77">
        <v>-4.8791052754478503</v>
      </c>
      <c r="O173" s="77">
        <v>6.9011888066240496E-3</v>
      </c>
      <c r="P173" s="77">
        <v>-2.9106990882650399</v>
      </c>
      <c r="Q173" s="77">
        <v>-2.9106990882650399</v>
      </c>
      <c r="R173" s="77">
        <v>0</v>
      </c>
      <c r="S173" s="77">
        <v>7.2013438050629004E-5</v>
      </c>
      <c r="T173" s="77" t="s">
        <v>152</v>
      </c>
      <c r="U173" s="105">
        <v>-0.105687833381555</v>
      </c>
      <c r="V173" s="105">
        <v>-4.9847695884393299E-2</v>
      </c>
      <c r="W173" s="101">
        <v>-5.5837434231714597E-2</v>
      </c>
    </row>
    <row r="174" spans="2:23" x14ac:dyDescent="0.25">
      <c r="B174" s="55" t="s">
        <v>113</v>
      </c>
      <c r="C174" s="76" t="s">
        <v>136</v>
      </c>
      <c r="D174" s="55" t="s">
        <v>59</v>
      </c>
      <c r="E174" s="55" t="s">
        <v>172</v>
      </c>
      <c r="F174" s="70">
        <v>62.51</v>
      </c>
      <c r="G174" s="77">
        <v>53100</v>
      </c>
      <c r="H174" s="77">
        <v>62.51</v>
      </c>
      <c r="I174" s="77">
        <v>2</v>
      </c>
      <c r="J174" s="77">
        <v>-1.1159684E-11</v>
      </c>
      <c r="K174" s="77">
        <v>0</v>
      </c>
      <c r="L174" s="77">
        <v>-1.8464378000000001E-11</v>
      </c>
      <c r="M174" s="77">
        <v>0</v>
      </c>
      <c r="N174" s="77">
        <v>7.3046940000000003E-12</v>
      </c>
      <c r="O174" s="77">
        <v>0</v>
      </c>
      <c r="P174" s="77">
        <v>2.1609600000000001E-12</v>
      </c>
      <c r="Q174" s="77">
        <v>2.1609600000000001E-12</v>
      </c>
      <c r="R174" s="77">
        <v>0</v>
      </c>
      <c r="S174" s="77">
        <v>0</v>
      </c>
      <c r="T174" s="77" t="s">
        <v>153</v>
      </c>
      <c r="U174" s="105">
        <v>0</v>
      </c>
      <c r="V174" s="105">
        <v>0</v>
      </c>
      <c r="W174" s="101">
        <v>0</v>
      </c>
    </row>
    <row r="175" spans="2:23" x14ac:dyDescent="0.25">
      <c r="B175" s="55" t="s">
        <v>113</v>
      </c>
      <c r="C175" s="76" t="s">
        <v>136</v>
      </c>
      <c r="D175" s="55" t="s">
        <v>59</v>
      </c>
      <c r="E175" s="55" t="s">
        <v>173</v>
      </c>
      <c r="F175" s="70">
        <v>62.47</v>
      </c>
      <c r="G175" s="77">
        <v>53000</v>
      </c>
      <c r="H175" s="77">
        <v>62.51</v>
      </c>
      <c r="I175" s="77">
        <v>1</v>
      </c>
      <c r="J175" s="77">
        <v>-34.703479915080401</v>
      </c>
      <c r="K175" s="77">
        <v>0</v>
      </c>
      <c r="L175" s="77">
        <v>-39.2158113987864</v>
      </c>
      <c r="M175" s="77">
        <v>0</v>
      </c>
      <c r="N175" s="77">
        <v>4.5123314837059496</v>
      </c>
      <c r="O175" s="77">
        <v>0</v>
      </c>
      <c r="P175" s="77">
        <v>2.8382435629924601</v>
      </c>
      <c r="Q175" s="77">
        <v>2.8382435629924601</v>
      </c>
      <c r="R175" s="77">
        <v>0</v>
      </c>
      <c r="S175" s="77">
        <v>0</v>
      </c>
      <c r="T175" s="77" t="s">
        <v>152</v>
      </c>
      <c r="U175" s="105">
        <v>-0.18049325934823399</v>
      </c>
      <c r="V175" s="105">
        <v>-8.5129695758753801E-2</v>
      </c>
      <c r="W175" s="101">
        <v>-9.5358946963555194E-2</v>
      </c>
    </row>
    <row r="176" spans="2:23" x14ac:dyDescent="0.25">
      <c r="B176" s="55" t="s">
        <v>113</v>
      </c>
      <c r="C176" s="76" t="s">
        <v>136</v>
      </c>
      <c r="D176" s="55" t="s">
        <v>59</v>
      </c>
      <c r="E176" s="55" t="s">
        <v>173</v>
      </c>
      <c r="F176" s="70">
        <v>62.47</v>
      </c>
      <c r="G176" s="77">
        <v>53000</v>
      </c>
      <c r="H176" s="77">
        <v>62.51</v>
      </c>
      <c r="I176" s="77">
        <v>2</v>
      </c>
      <c r="J176" s="77">
        <v>-30.6547405916542</v>
      </c>
      <c r="K176" s="77">
        <v>0</v>
      </c>
      <c r="L176" s="77">
        <v>-34.640633402261102</v>
      </c>
      <c r="M176" s="77">
        <v>0</v>
      </c>
      <c r="N176" s="77">
        <v>3.98589281060692</v>
      </c>
      <c r="O176" s="77">
        <v>0</v>
      </c>
      <c r="P176" s="77">
        <v>2.5071151473100302</v>
      </c>
      <c r="Q176" s="77">
        <v>2.5071151473100302</v>
      </c>
      <c r="R176" s="77">
        <v>0</v>
      </c>
      <c r="S176" s="77">
        <v>0</v>
      </c>
      <c r="T176" s="77" t="s">
        <v>152</v>
      </c>
      <c r="U176" s="105">
        <v>-0.15943571242427301</v>
      </c>
      <c r="V176" s="105">
        <v>-7.5197897920232404E-2</v>
      </c>
      <c r="W176" s="101">
        <v>-8.4233736484473701E-2</v>
      </c>
    </row>
    <row r="177" spans="2:23" x14ac:dyDescent="0.25">
      <c r="B177" s="55" t="s">
        <v>113</v>
      </c>
      <c r="C177" s="76" t="s">
        <v>136</v>
      </c>
      <c r="D177" s="55" t="s">
        <v>59</v>
      </c>
      <c r="E177" s="55" t="s">
        <v>173</v>
      </c>
      <c r="F177" s="70">
        <v>62.47</v>
      </c>
      <c r="G177" s="77">
        <v>53000</v>
      </c>
      <c r="H177" s="77">
        <v>62.51</v>
      </c>
      <c r="I177" s="77">
        <v>3</v>
      </c>
      <c r="J177" s="77">
        <v>-30.6547405916542</v>
      </c>
      <c r="K177" s="77">
        <v>0</v>
      </c>
      <c r="L177" s="77">
        <v>-34.640633402261102</v>
      </c>
      <c r="M177" s="77">
        <v>0</v>
      </c>
      <c r="N177" s="77">
        <v>3.98589281060692</v>
      </c>
      <c r="O177" s="77">
        <v>0</v>
      </c>
      <c r="P177" s="77">
        <v>2.5071151473100302</v>
      </c>
      <c r="Q177" s="77">
        <v>2.5071151473100302</v>
      </c>
      <c r="R177" s="77">
        <v>0</v>
      </c>
      <c r="S177" s="77">
        <v>0</v>
      </c>
      <c r="T177" s="77" t="s">
        <v>152</v>
      </c>
      <c r="U177" s="105">
        <v>-0.15943571242427301</v>
      </c>
      <c r="V177" s="105">
        <v>-7.5197897920232404E-2</v>
      </c>
      <c r="W177" s="101">
        <v>-8.4233736484473701E-2</v>
      </c>
    </row>
    <row r="178" spans="2:23" x14ac:dyDescent="0.25">
      <c r="B178" s="55" t="s">
        <v>113</v>
      </c>
      <c r="C178" s="76" t="s">
        <v>136</v>
      </c>
      <c r="D178" s="55" t="s">
        <v>59</v>
      </c>
      <c r="E178" s="55" t="s">
        <v>173</v>
      </c>
      <c r="F178" s="70">
        <v>62.47</v>
      </c>
      <c r="G178" s="77">
        <v>53000</v>
      </c>
      <c r="H178" s="77">
        <v>62.51</v>
      </c>
      <c r="I178" s="77">
        <v>4</v>
      </c>
      <c r="J178" s="77">
        <v>-33.645446990840199</v>
      </c>
      <c r="K178" s="77">
        <v>0</v>
      </c>
      <c r="L178" s="77">
        <v>-38.020207392725901</v>
      </c>
      <c r="M178" s="77">
        <v>0</v>
      </c>
      <c r="N178" s="77">
        <v>4.3747604018856396</v>
      </c>
      <c r="O178" s="77">
        <v>0</v>
      </c>
      <c r="P178" s="77">
        <v>2.7517117470476</v>
      </c>
      <c r="Q178" s="77">
        <v>2.7517117470476</v>
      </c>
      <c r="R178" s="77">
        <v>0</v>
      </c>
      <c r="S178" s="77">
        <v>0</v>
      </c>
      <c r="T178" s="77" t="s">
        <v>152</v>
      </c>
      <c r="U178" s="105">
        <v>-0.17499041607542101</v>
      </c>
      <c r="V178" s="105">
        <v>-8.2534278205133205E-2</v>
      </c>
      <c r="W178" s="101">
        <v>-9.2451661995154102E-2</v>
      </c>
    </row>
    <row r="179" spans="2:23" x14ac:dyDescent="0.25">
      <c r="B179" s="55" t="s">
        <v>113</v>
      </c>
      <c r="C179" s="76" t="s">
        <v>136</v>
      </c>
      <c r="D179" s="55" t="s">
        <v>59</v>
      </c>
      <c r="E179" s="55" t="s">
        <v>173</v>
      </c>
      <c r="F179" s="70">
        <v>62.47</v>
      </c>
      <c r="G179" s="77">
        <v>53204</v>
      </c>
      <c r="H179" s="77">
        <v>62.28</v>
      </c>
      <c r="I179" s="77">
        <v>1</v>
      </c>
      <c r="J179" s="77">
        <v>-5.6181438906148697</v>
      </c>
      <c r="K179" s="77">
        <v>4.0338205111284803E-3</v>
      </c>
      <c r="L179" s="77">
        <v>-10.3221798817963</v>
      </c>
      <c r="M179" s="77">
        <v>1.3616757402054E-2</v>
      </c>
      <c r="N179" s="77">
        <v>4.7040359911813896</v>
      </c>
      <c r="O179" s="77">
        <v>-9.5829368909255107E-3</v>
      </c>
      <c r="P179" s="77">
        <v>2.8958694219239298</v>
      </c>
      <c r="Q179" s="77">
        <v>2.8958694219239298</v>
      </c>
      <c r="R179" s="77">
        <v>0</v>
      </c>
      <c r="S179" s="77">
        <v>1.07173843078899E-3</v>
      </c>
      <c r="T179" s="77" t="s">
        <v>152</v>
      </c>
      <c r="U179" s="105">
        <v>0.29603114975297401</v>
      </c>
      <c r="V179" s="105">
        <v>-0.13962317376608099</v>
      </c>
      <c r="W179" s="101">
        <v>0.43567541389119102</v>
      </c>
    </row>
    <row r="180" spans="2:23" x14ac:dyDescent="0.25">
      <c r="B180" s="55" t="s">
        <v>113</v>
      </c>
      <c r="C180" s="76" t="s">
        <v>136</v>
      </c>
      <c r="D180" s="55" t="s">
        <v>59</v>
      </c>
      <c r="E180" s="55" t="s">
        <v>173</v>
      </c>
      <c r="F180" s="70">
        <v>62.47</v>
      </c>
      <c r="G180" s="77">
        <v>53304</v>
      </c>
      <c r="H180" s="77">
        <v>62.63</v>
      </c>
      <c r="I180" s="77">
        <v>1</v>
      </c>
      <c r="J180" s="77">
        <v>17.959757196421499</v>
      </c>
      <c r="K180" s="77">
        <v>2.99006518419941E-2</v>
      </c>
      <c r="L180" s="77">
        <v>14.956267271849301</v>
      </c>
      <c r="M180" s="77">
        <v>2.0736056576538101E-2</v>
      </c>
      <c r="N180" s="77">
        <v>3.00348992457217</v>
      </c>
      <c r="O180" s="77">
        <v>9.1645952654560593E-3</v>
      </c>
      <c r="P180" s="77">
        <v>1.8500343657351599</v>
      </c>
      <c r="Q180" s="77">
        <v>1.8500343657351499</v>
      </c>
      <c r="R180" s="77">
        <v>0</v>
      </c>
      <c r="S180" s="77">
        <v>3.1727753721298002E-4</v>
      </c>
      <c r="T180" s="77" t="s">
        <v>152</v>
      </c>
      <c r="U180" s="105">
        <v>9.2687045922718106E-2</v>
      </c>
      <c r="V180" s="105">
        <v>-4.37158708788968E-2</v>
      </c>
      <c r="W180" s="101">
        <v>0.13640952017525401</v>
      </c>
    </row>
    <row r="181" spans="2:23" x14ac:dyDescent="0.25">
      <c r="B181" s="55" t="s">
        <v>113</v>
      </c>
      <c r="C181" s="76" t="s">
        <v>136</v>
      </c>
      <c r="D181" s="55" t="s">
        <v>59</v>
      </c>
      <c r="E181" s="55" t="s">
        <v>173</v>
      </c>
      <c r="F181" s="70">
        <v>62.47</v>
      </c>
      <c r="G181" s="77">
        <v>53354</v>
      </c>
      <c r="H181" s="77">
        <v>62.57</v>
      </c>
      <c r="I181" s="77">
        <v>1</v>
      </c>
      <c r="J181" s="77">
        <v>37.168214185780997</v>
      </c>
      <c r="K181" s="77">
        <v>2.9010999060961998E-2</v>
      </c>
      <c r="L181" s="77">
        <v>44.7964094823949</v>
      </c>
      <c r="M181" s="77">
        <v>4.2141084352802498E-2</v>
      </c>
      <c r="N181" s="77">
        <v>-7.6281952966139199</v>
      </c>
      <c r="O181" s="77">
        <v>-1.3130085291840499E-2</v>
      </c>
      <c r="P181" s="77">
        <v>-4.7568488593624103</v>
      </c>
      <c r="Q181" s="77">
        <v>-4.7568488593624103</v>
      </c>
      <c r="R181" s="77">
        <v>0</v>
      </c>
      <c r="S181" s="77">
        <v>4.7517983248716698E-4</v>
      </c>
      <c r="T181" s="77" t="s">
        <v>153</v>
      </c>
      <c r="U181" s="105">
        <v>-5.80734027844656E-2</v>
      </c>
      <c r="V181" s="105">
        <v>-2.7390336506577601E-2</v>
      </c>
      <c r="W181" s="101">
        <v>-3.06815808862572E-2</v>
      </c>
    </row>
    <row r="182" spans="2:23" x14ac:dyDescent="0.25">
      <c r="B182" s="55" t="s">
        <v>113</v>
      </c>
      <c r="C182" s="76" t="s">
        <v>136</v>
      </c>
      <c r="D182" s="55" t="s">
        <v>59</v>
      </c>
      <c r="E182" s="55" t="s">
        <v>173</v>
      </c>
      <c r="F182" s="70">
        <v>62.47</v>
      </c>
      <c r="G182" s="77">
        <v>53454</v>
      </c>
      <c r="H182" s="77">
        <v>62.82</v>
      </c>
      <c r="I182" s="77">
        <v>1</v>
      </c>
      <c r="J182" s="77">
        <v>42.124167520245599</v>
      </c>
      <c r="K182" s="77">
        <v>0.12101718236846699</v>
      </c>
      <c r="L182" s="77">
        <v>49.517518997544499</v>
      </c>
      <c r="M182" s="77">
        <v>0.16722535569924299</v>
      </c>
      <c r="N182" s="77">
        <v>-7.3933514772989701</v>
      </c>
      <c r="O182" s="77">
        <v>-4.6208173330775801E-2</v>
      </c>
      <c r="P182" s="77">
        <v>-4.6166676196967096</v>
      </c>
      <c r="Q182" s="77">
        <v>-4.6166676196966998</v>
      </c>
      <c r="R182" s="77">
        <v>0</v>
      </c>
      <c r="S182" s="77">
        <v>1.45358887791356E-3</v>
      </c>
      <c r="T182" s="77" t="s">
        <v>153</v>
      </c>
      <c r="U182" s="105">
        <v>-0.30703800125179997</v>
      </c>
      <c r="V182" s="105">
        <v>-0.14481455832382201</v>
      </c>
      <c r="W182" s="101">
        <v>-0.16221558956214199</v>
      </c>
    </row>
    <row r="183" spans="2:23" x14ac:dyDescent="0.25">
      <c r="B183" s="55" t="s">
        <v>113</v>
      </c>
      <c r="C183" s="76" t="s">
        <v>136</v>
      </c>
      <c r="D183" s="55" t="s">
        <v>59</v>
      </c>
      <c r="E183" s="55" t="s">
        <v>173</v>
      </c>
      <c r="F183" s="70">
        <v>62.47</v>
      </c>
      <c r="G183" s="77">
        <v>53604</v>
      </c>
      <c r="H183" s="77">
        <v>62.63</v>
      </c>
      <c r="I183" s="77">
        <v>1</v>
      </c>
      <c r="J183" s="77">
        <v>31.2081000153585</v>
      </c>
      <c r="K183" s="77">
        <v>4.2366629535735001E-2</v>
      </c>
      <c r="L183" s="77">
        <v>34.912119496586001</v>
      </c>
      <c r="M183" s="77">
        <v>5.3020239816859702E-2</v>
      </c>
      <c r="N183" s="77">
        <v>-3.7040194812274798</v>
      </c>
      <c r="O183" s="77">
        <v>-1.0653610281124701E-2</v>
      </c>
      <c r="P183" s="77">
        <v>-2.32814223096692</v>
      </c>
      <c r="Q183" s="77">
        <v>-2.32814223096692</v>
      </c>
      <c r="R183" s="77">
        <v>0</v>
      </c>
      <c r="S183" s="77">
        <v>2.35780711771106E-4</v>
      </c>
      <c r="T183" s="77" t="s">
        <v>153</v>
      </c>
      <c r="U183" s="105">
        <v>-7.3740206087938201E-2</v>
      </c>
      <c r="V183" s="105">
        <v>-3.4779588623542697E-2</v>
      </c>
      <c r="W183" s="101">
        <v>-3.8958731349931303E-2</v>
      </c>
    </row>
    <row r="184" spans="2:23" x14ac:dyDescent="0.25">
      <c r="B184" s="55" t="s">
        <v>113</v>
      </c>
      <c r="C184" s="76" t="s">
        <v>136</v>
      </c>
      <c r="D184" s="55" t="s">
        <v>59</v>
      </c>
      <c r="E184" s="55" t="s">
        <v>173</v>
      </c>
      <c r="F184" s="70">
        <v>62.47</v>
      </c>
      <c r="G184" s="77">
        <v>53654</v>
      </c>
      <c r="H184" s="77">
        <v>62.52</v>
      </c>
      <c r="I184" s="77">
        <v>1</v>
      </c>
      <c r="J184" s="77">
        <v>6.7020531067490898</v>
      </c>
      <c r="K184" s="77">
        <v>2.1906272477940701E-3</v>
      </c>
      <c r="L184" s="77">
        <v>12.504967297486701</v>
      </c>
      <c r="M184" s="77">
        <v>7.6263700808138603E-3</v>
      </c>
      <c r="N184" s="77">
        <v>-5.80291419073765</v>
      </c>
      <c r="O184" s="77">
        <v>-5.4357428330197898E-3</v>
      </c>
      <c r="P184" s="77">
        <v>-3.6484306822945798</v>
      </c>
      <c r="Q184" s="77">
        <v>-3.64843068229457</v>
      </c>
      <c r="R184" s="77">
        <v>0</v>
      </c>
      <c r="S184" s="77">
        <v>6.4917973504990804E-4</v>
      </c>
      <c r="T184" s="77" t="s">
        <v>153</v>
      </c>
      <c r="U184" s="105">
        <v>-4.95610388126645E-2</v>
      </c>
      <c r="V184" s="105">
        <v>-2.3375477681799602E-2</v>
      </c>
      <c r="W184" s="101">
        <v>-2.61842934670336E-2</v>
      </c>
    </row>
    <row r="185" spans="2:23" x14ac:dyDescent="0.25">
      <c r="B185" s="55" t="s">
        <v>113</v>
      </c>
      <c r="C185" s="76" t="s">
        <v>136</v>
      </c>
      <c r="D185" s="55" t="s">
        <v>59</v>
      </c>
      <c r="E185" s="55" t="s">
        <v>174</v>
      </c>
      <c r="F185" s="70">
        <v>62.4</v>
      </c>
      <c r="G185" s="77">
        <v>53150</v>
      </c>
      <c r="H185" s="77">
        <v>62.41</v>
      </c>
      <c r="I185" s="77">
        <v>1</v>
      </c>
      <c r="J185" s="77">
        <v>10.3868415643382</v>
      </c>
      <c r="K185" s="77">
        <v>2.95177402939767E-3</v>
      </c>
      <c r="L185" s="77">
        <v>33.826381314679999</v>
      </c>
      <c r="M185" s="77">
        <v>3.1305970633070203E-2</v>
      </c>
      <c r="N185" s="77">
        <v>-23.439539750341801</v>
      </c>
      <c r="O185" s="77">
        <v>-2.8354196603672499E-2</v>
      </c>
      <c r="P185" s="77">
        <v>-14.850409117931299</v>
      </c>
      <c r="Q185" s="77">
        <v>-14.8504091179312</v>
      </c>
      <c r="R185" s="77">
        <v>0</v>
      </c>
      <c r="S185" s="77">
        <v>6.0338280505374403E-3</v>
      </c>
      <c r="T185" s="77" t="s">
        <v>153</v>
      </c>
      <c r="U185" s="105">
        <v>-1.53504824154881</v>
      </c>
      <c r="V185" s="105">
        <v>-0.724005928254289</v>
      </c>
      <c r="W185" s="101">
        <v>-0.81100305009137696</v>
      </c>
    </row>
    <row r="186" spans="2:23" x14ac:dyDescent="0.25">
      <c r="B186" s="55" t="s">
        <v>113</v>
      </c>
      <c r="C186" s="76" t="s">
        <v>136</v>
      </c>
      <c r="D186" s="55" t="s">
        <v>59</v>
      </c>
      <c r="E186" s="55" t="s">
        <v>174</v>
      </c>
      <c r="F186" s="70">
        <v>62.4</v>
      </c>
      <c r="G186" s="77">
        <v>53150</v>
      </c>
      <c r="H186" s="77">
        <v>62.41</v>
      </c>
      <c r="I186" s="77">
        <v>2</v>
      </c>
      <c r="J186" s="77">
        <v>10.3563444947637</v>
      </c>
      <c r="K186" s="77">
        <v>2.93768353474877E-3</v>
      </c>
      <c r="L186" s="77">
        <v>33.7270628165547</v>
      </c>
      <c r="M186" s="77">
        <v>3.1156529447089801E-2</v>
      </c>
      <c r="N186" s="77">
        <v>-23.370718321790999</v>
      </c>
      <c r="O186" s="77">
        <v>-2.8218845912341001E-2</v>
      </c>
      <c r="P186" s="77">
        <v>-14.806806454186701</v>
      </c>
      <c r="Q186" s="77">
        <v>-14.806806454186701</v>
      </c>
      <c r="R186" s="77">
        <v>0</v>
      </c>
      <c r="S186" s="77">
        <v>6.0050251608121099E-3</v>
      </c>
      <c r="T186" s="77" t="s">
        <v>153</v>
      </c>
      <c r="U186" s="105">
        <v>-1.52728989594177</v>
      </c>
      <c r="V186" s="105">
        <v>-0.72034670240007703</v>
      </c>
      <c r="W186" s="101">
        <v>-0.80690412878020101</v>
      </c>
    </row>
    <row r="187" spans="2:23" x14ac:dyDescent="0.25">
      <c r="B187" s="55" t="s">
        <v>113</v>
      </c>
      <c r="C187" s="76" t="s">
        <v>136</v>
      </c>
      <c r="D187" s="55" t="s">
        <v>59</v>
      </c>
      <c r="E187" s="55" t="s">
        <v>174</v>
      </c>
      <c r="F187" s="70">
        <v>62.4</v>
      </c>
      <c r="G187" s="77">
        <v>53900</v>
      </c>
      <c r="H187" s="77">
        <v>62.38</v>
      </c>
      <c r="I187" s="77">
        <v>1</v>
      </c>
      <c r="J187" s="77">
        <v>-2.2692729437963801</v>
      </c>
      <c r="K187" s="77">
        <v>2.4203118559197601E-4</v>
      </c>
      <c r="L187" s="77">
        <v>14.6299989598254</v>
      </c>
      <c r="M187" s="77">
        <v>1.00597328695311E-2</v>
      </c>
      <c r="N187" s="77">
        <v>-16.899271903621798</v>
      </c>
      <c r="O187" s="77">
        <v>-9.8177016839391708E-3</v>
      </c>
      <c r="P187" s="77">
        <v>-9.8398522263559496</v>
      </c>
      <c r="Q187" s="77">
        <v>-9.8398522263559496</v>
      </c>
      <c r="R187" s="77">
        <v>0</v>
      </c>
      <c r="S187" s="77">
        <v>4.5506665163165504E-3</v>
      </c>
      <c r="T187" s="77" t="s">
        <v>152</v>
      </c>
      <c r="U187" s="105">
        <v>-0.95051184613333295</v>
      </c>
      <c r="V187" s="105">
        <v>-0.448309175470678</v>
      </c>
      <c r="W187" s="101">
        <v>-0.50217835863212901</v>
      </c>
    </row>
    <row r="188" spans="2:23" x14ac:dyDescent="0.25">
      <c r="B188" s="55" t="s">
        <v>113</v>
      </c>
      <c r="C188" s="76" t="s">
        <v>136</v>
      </c>
      <c r="D188" s="55" t="s">
        <v>59</v>
      </c>
      <c r="E188" s="55" t="s">
        <v>174</v>
      </c>
      <c r="F188" s="70">
        <v>62.4</v>
      </c>
      <c r="G188" s="77">
        <v>53900</v>
      </c>
      <c r="H188" s="77">
        <v>62.38</v>
      </c>
      <c r="I188" s="77">
        <v>2</v>
      </c>
      <c r="J188" s="77">
        <v>-2.2665251904539301</v>
      </c>
      <c r="K188" s="77">
        <v>2.4072621352977001E-4</v>
      </c>
      <c r="L188" s="77">
        <v>14.6122841985091</v>
      </c>
      <c r="M188" s="77">
        <v>1.00054932874762E-2</v>
      </c>
      <c r="N188" s="77">
        <v>-16.878809388962999</v>
      </c>
      <c r="O188" s="77">
        <v>-9.7647670739464502E-3</v>
      </c>
      <c r="P188" s="77">
        <v>-9.82793762307778</v>
      </c>
      <c r="Q188" s="77">
        <v>-9.8279376230777693</v>
      </c>
      <c r="R188" s="77">
        <v>0</v>
      </c>
      <c r="S188" s="77">
        <v>4.5261304522768303E-3</v>
      </c>
      <c r="T188" s="77" t="s">
        <v>152</v>
      </c>
      <c r="U188" s="105">
        <v>-0.94680000552271204</v>
      </c>
      <c r="V188" s="105">
        <v>-0.44655848481869398</v>
      </c>
      <c r="W188" s="101">
        <v>-0.50021730361432204</v>
      </c>
    </row>
    <row r="189" spans="2:23" x14ac:dyDescent="0.25">
      <c r="B189" s="55" t="s">
        <v>113</v>
      </c>
      <c r="C189" s="76" t="s">
        <v>136</v>
      </c>
      <c r="D189" s="55" t="s">
        <v>59</v>
      </c>
      <c r="E189" s="55" t="s">
        <v>175</v>
      </c>
      <c r="F189" s="70">
        <v>62.41</v>
      </c>
      <c r="G189" s="77">
        <v>53550</v>
      </c>
      <c r="H189" s="77">
        <v>62.41</v>
      </c>
      <c r="I189" s="77">
        <v>1</v>
      </c>
      <c r="J189" s="77">
        <v>-0.247888703389534</v>
      </c>
      <c r="K189" s="77">
        <v>1.511640707996E-6</v>
      </c>
      <c r="L189" s="77">
        <v>22.2272281628637</v>
      </c>
      <c r="M189" s="77">
        <v>1.21536219263785E-2</v>
      </c>
      <c r="N189" s="77">
        <v>-22.475116866253298</v>
      </c>
      <c r="O189" s="77">
        <v>-1.21521102856705E-2</v>
      </c>
      <c r="P189" s="77">
        <v>-13.5422313395858</v>
      </c>
      <c r="Q189" s="77">
        <v>-13.5422313395858</v>
      </c>
      <c r="R189" s="77">
        <v>0</v>
      </c>
      <c r="S189" s="77">
        <v>4.5114439295095704E-3</v>
      </c>
      <c r="T189" s="77" t="s">
        <v>152</v>
      </c>
      <c r="U189" s="105">
        <v>-0.75841320292869296</v>
      </c>
      <c r="V189" s="105">
        <v>-0.35770579720196799</v>
      </c>
      <c r="W189" s="101">
        <v>-0.40068800716266101</v>
      </c>
    </row>
    <row r="190" spans="2:23" x14ac:dyDescent="0.25">
      <c r="B190" s="55" t="s">
        <v>113</v>
      </c>
      <c r="C190" s="76" t="s">
        <v>136</v>
      </c>
      <c r="D190" s="55" t="s">
        <v>59</v>
      </c>
      <c r="E190" s="55" t="s">
        <v>175</v>
      </c>
      <c r="F190" s="70">
        <v>62.41</v>
      </c>
      <c r="G190" s="77">
        <v>54200</v>
      </c>
      <c r="H190" s="77">
        <v>62.42</v>
      </c>
      <c r="I190" s="77">
        <v>1</v>
      </c>
      <c r="J190" s="77">
        <v>10.014749644963601</v>
      </c>
      <c r="K190" s="77">
        <v>6.6194838897857297E-4</v>
      </c>
      <c r="L190" s="77">
        <v>32.859741072079103</v>
      </c>
      <c r="M190" s="77">
        <v>7.1264330499389399E-3</v>
      </c>
      <c r="N190" s="77">
        <v>-22.844991427115499</v>
      </c>
      <c r="O190" s="77">
        <v>-6.4644846609603701E-3</v>
      </c>
      <c r="P190" s="77">
        <v>-13.762372488787101</v>
      </c>
      <c r="Q190" s="77">
        <v>-13.762372488787101</v>
      </c>
      <c r="R190" s="77">
        <v>0</v>
      </c>
      <c r="S190" s="77">
        <v>1.25005911703282E-3</v>
      </c>
      <c r="T190" s="77" t="s">
        <v>152</v>
      </c>
      <c r="U190" s="105">
        <v>-0.17503089584256901</v>
      </c>
      <c r="V190" s="105">
        <v>-8.2553370498519199E-2</v>
      </c>
      <c r="W190" s="101">
        <v>-9.2473048433531199E-2</v>
      </c>
    </row>
    <row r="191" spans="2:23" x14ac:dyDescent="0.25">
      <c r="B191" s="55" t="s">
        <v>113</v>
      </c>
      <c r="C191" s="76" t="s">
        <v>136</v>
      </c>
      <c r="D191" s="55" t="s">
        <v>59</v>
      </c>
      <c r="E191" s="55" t="s">
        <v>176</v>
      </c>
      <c r="F191" s="70">
        <v>62.39</v>
      </c>
      <c r="G191" s="77">
        <v>53150</v>
      </c>
      <c r="H191" s="77">
        <v>62.41</v>
      </c>
      <c r="I191" s="77">
        <v>1</v>
      </c>
      <c r="J191" s="77">
        <v>-37.100188884315301</v>
      </c>
      <c r="K191" s="77">
        <v>0</v>
      </c>
      <c r="L191" s="77">
        <v>-37.670602752435997</v>
      </c>
      <c r="M191" s="77">
        <v>0</v>
      </c>
      <c r="N191" s="77">
        <v>0.57041386812071204</v>
      </c>
      <c r="O191" s="77">
        <v>0</v>
      </c>
      <c r="P191" s="77">
        <v>0.34033355181337799</v>
      </c>
      <c r="Q191" s="77">
        <v>0.34033355181337799</v>
      </c>
      <c r="R191" s="77">
        <v>0</v>
      </c>
      <c r="S191" s="77">
        <v>0</v>
      </c>
      <c r="T191" s="77" t="s">
        <v>153</v>
      </c>
      <c r="U191" s="105">
        <v>-1.14082773624119E-2</v>
      </c>
      <c r="V191" s="105">
        <v>-5.3807171774756402E-3</v>
      </c>
      <c r="W191" s="101">
        <v>-6.0272683859560099E-3</v>
      </c>
    </row>
    <row r="192" spans="2:23" x14ac:dyDescent="0.25">
      <c r="B192" s="55" t="s">
        <v>113</v>
      </c>
      <c r="C192" s="76" t="s">
        <v>136</v>
      </c>
      <c r="D192" s="55" t="s">
        <v>59</v>
      </c>
      <c r="E192" s="55" t="s">
        <v>176</v>
      </c>
      <c r="F192" s="70">
        <v>62.39</v>
      </c>
      <c r="G192" s="77">
        <v>53150</v>
      </c>
      <c r="H192" s="77">
        <v>62.41</v>
      </c>
      <c r="I192" s="77">
        <v>2</v>
      </c>
      <c r="J192" s="77">
        <v>-31.149670444013701</v>
      </c>
      <c r="K192" s="77">
        <v>0</v>
      </c>
      <c r="L192" s="77">
        <v>-31.6285953374706</v>
      </c>
      <c r="M192" s="77">
        <v>0</v>
      </c>
      <c r="N192" s="77">
        <v>0.47892489345692202</v>
      </c>
      <c r="O192" s="77">
        <v>0</v>
      </c>
      <c r="P192" s="77">
        <v>0.285747277812546</v>
      </c>
      <c r="Q192" s="77">
        <v>0.285747277812545</v>
      </c>
      <c r="R192" s="77">
        <v>0</v>
      </c>
      <c r="S192" s="77">
        <v>0</v>
      </c>
      <c r="T192" s="77" t="s">
        <v>153</v>
      </c>
      <c r="U192" s="105">
        <v>-9.5784978691365406E-3</v>
      </c>
      <c r="V192" s="105">
        <v>-4.5177011727194098E-3</v>
      </c>
      <c r="W192" s="101">
        <v>-5.0605516992258499E-3</v>
      </c>
    </row>
    <row r="193" spans="2:23" x14ac:dyDescent="0.25">
      <c r="B193" s="55" t="s">
        <v>113</v>
      </c>
      <c r="C193" s="76" t="s">
        <v>136</v>
      </c>
      <c r="D193" s="55" t="s">
        <v>59</v>
      </c>
      <c r="E193" s="55" t="s">
        <v>176</v>
      </c>
      <c r="F193" s="70">
        <v>62.39</v>
      </c>
      <c r="G193" s="77">
        <v>53150</v>
      </c>
      <c r="H193" s="77">
        <v>62.41</v>
      </c>
      <c r="I193" s="77">
        <v>3</v>
      </c>
      <c r="J193" s="77">
        <v>-38.113163324842397</v>
      </c>
      <c r="K193" s="77">
        <v>0</v>
      </c>
      <c r="L193" s="77">
        <v>-38.699151633048302</v>
      </c>
      <c r="M193" s="77">
        <v>0</v>
      </c>
      <c r="N193" s="77">
        <v>0.58598830820589298</v>
      </c>
      <c r="O193" s="77">
        <v>0</v>
      </c>
      <c r="P193" s="77">
        <v>0.349625935480606</v>
      </c>
      <c r="Q193" s="77">
        <v>0.349625935480605</v>
      </c>
      <c r="R193" s="77">
        <v>0</v>
      </c>
      <c r="S193" s="77">
        <v>0</v>
      </c>
      <c r="T193" s="77" t="s">
        <v>153</v>
      </c>
      <c r="U193" s="105">
        <v>-1.17197661641155E-2</v>
      </c>
      <c r="V193" s="105">
        <v>-5.5276309570651697E-3</v>
      </c>
      <c r="W193" s="101">
        <v>-6.1918354408623802E-3</v>
      </c>
    </row>
    <row r="194" spans="2:23" x14ac:dyDescent="0.25">
      <c r="B194" s="55" t="s">
        <v>113</v>
      </c>
      <c r="C194" s="76" t="s">
        <v>136</v>
      </c>
      <c r="D194" s="55" t="s">
        <v>59</v>
      </c>
      <c r="E194" s="55" t="s">
        <v>176</v>
      </c>
      <c r="F194" s="70">
        <v>62.39</v>
      </c>
      <c r="G194" s="77">
        <v>53654</v>
      </c>
      <c r="H194" s="77">
        <v>62.52</v>
      </c>
      <c r="I194" s="77">
        <v>1</v>
      </c>
      <c r="J194" s="77">
        <v>32.498067899720603</v>
      </c>
      <c r="K194" s="77">
        <v>3.31623067005462E-2</v>
      </c>
      <c r="L194" s="77">
        <v>27.740947730619901</v>
      </c>
      <c r="M194" s="77">
        <v>2.41641896831798E-2</v>
      </c>
      <c r="N194" s="77">
        <v>4.7571201691006504</v>
      </c>
      <c r="O194" s="77">
        <v>8.9981170173664797E-3</v>
      </c>
      <c r="P194" s="77">
        <v>2.9882864566306502</v>
      </c>
      <c r="Q194" s="77">
        <v>2.98828645663064</v>
      </c>
      <c r="R194" s="77">
        <v>0</v>
      </c>
      <c r="S194" s="77">
        <v>2.8039747673210002E-4</v>
      </c>
      <c r="T194" s="77" t="s">
        <v>153</v>
      </c>
      <c r="U194" s="105">
        <v>-5.6448223663473601E-2</v>
      </c>
      <c r="V194" s="105">
        <v>-2.6623820324072501E-2</v>
      </c>
      <c r="W194" s="101">
        <v>-2.9822959516325801E-2</v>
      </c>
    </row>
    <row r="195" spans="2:23" x14ac:dyDescent="0.25">
      <c r="B195" s="55" t="s">
        <v>113</v>
      </c>
      <c r="C195" s="76" t="s">
        <v>136</v>
      </c>
      <c r="D195" s="55" t="s">
        <v>59</v>
      </c>
      <c r="E195" s="55" t="s">
        <v>176</v>
      </c>
      <c r="F195" s="70">
        <v>62.39</v>
      </c>
      <c r="G195" s="77">
        <v>53654</v>
      </c>
      <c r="H195" s="77">
        <v>62.52</v>
      </c>
      <c r="I195" s="77">
        <v>2</v>
      </c>
      <c r="J195" s="77">
        <v>32.498067899720603</v>
      </c>
      <c r="K195" s="77">
        <v>3.31623067005462E-2</v>
      </c>
      <c r="L195" s="77">
        <v>27.740947730619901</v>
      </c>
      <c r="M195" s="77">
        <v>2.41641896831798E-2</v>
      </c>
      <c r="N195" s="77">
        <v>4.7571201691006504</v>
      </c>
      <c r="O195" s="77">
        <v>8.9981170173664797E-3</v>
      </c>
      <c r="P195" s="77">
        <v>2.9882864566306502</v>
      </c>
      <c r="Q195" s="77">
        <v>2.98828645663064</v>
      </c>
      <c r="R195" s="77">
        <v>0</v>
      </c>
      <c r="S195" s="77">
        <v>2.8039747673210002E-4</v>
      </c>
      <c r="T195" s="77" t="s">
        <v>153</v>
      </c>
      <c r="U195" s="105">
        <v>-5.6448223663473601E-2</v>
      </c>
      <c r="V195" s="105">
        <v>-2.6623820324072501E-2</v>
      </c>
      <c r="W195" s="101">
        <v>-2.9822959516325801E-2</v>
      </c>
    </row>
    <row r="196" spans="2:23" x14ac:dyDescent="0.25">
      <c r="B196" s="55" t="s">
        <v>113</v>
      </c>
      <c r="C196" s="76" t="s">
        <v>136</v>
      </c>
      <c r="D196" s="55" t="s">
        <v>59</v>
      </c>
      <c r="E196" s="55" t="s">
        <v>176</v>
      </c>
      <c r="F196" s="70">
        <v>62.39</v>
      </c>
      <c r="G196" s="77">
        <v>53704</v>
      </c>
      <c r="H196" s="77">
        <v>62.6</v>
      </c>
      <c r="I196" s="77">
        <v>1</v>
      </c>
      <c r="J196" s="77">
        <v>39.489302112174201</v>
      </c>
      <c r="K196" s="77">
        <v>6.5183128218614605E-2</v>
      </c>
      <c r="L196" s="77">
        <v>44.627174770233097</v>
      </c>
      <c r="M196" s="77">
        <v>8.3248241629268499E-2</v>
      </c>
      <c r="N196" s="77">
        <v>-5.13787265805888</v>
      </c>
      <c r="O196" s="77">
        <v>-1.8065113410654001E-2</v>
      </c>
      <c r="P196" s="77">
        <v>-3.20401010037018</v>
      </c>
      <c r="Q196" s="77">
        <v>-3.2040101003701702</v>
      </c>
      <c r="R196" s="77">
        <v>0</v>
      </c>
      <c r="S196" s="77">
        <v>4.2910545423285802E-4</v>
      </c>
      <c r="T196" s="77" t="s">
        <v>153</v>
      </c>
      <c r="U196" s="105">
        <v>-5.0026004406449699E-2</v>
      </c>
      <c r="V196" s="105">
        <v>-2.3594778832879498E-2</v>
      </c>
      <c r="W196" s="101">
        <v>-2.6429946016928E-2</v>
      </c>
    </row>
    <row r="197" spans="2:23" x14ac:dyDescent="0.25">
      <c r="B197" s="55" t="s">
        <v>113</v>
      </c>
      <c r="C197" s="76" t="s">
        <v>136</v>
      </c>
      <c r="D197" s="55" t="s">
        <v>59</v>
      </c>
      <c r="E197" s="55" t="s">
        <v>176</v>
      </c>
      <c r="F197" s="70">
        <v>62.39</v>
      </c>
      <c r="G197" s="77">
        <v>58004</v>
      </c>
      <c r="H197" s="77">
        <v>62.42</v>
      </c>
      <c r="I197" s="77">
        <v>1</v>
      </c>
      <c r="J197" s="77">
        <v>1.81148336286635</v>
      </c>
      <c r="K197" s="77">
        <v>6.9501576408082801E-4</v>
      </c>
      <c r="L197" s="77">
        <v>7.8170200764611204</v>
      </c>
      <c r="M197" s="77">
        <v>1.29422090490936E-2</v>
      </c>
      <c r="N197" s="77">
        <v>-6.0055367135947701</v>
      </c>
      <c r="O197" s="77">
        <v>-1.22471932850128E-2</v>
      </c>
      <c r="P197" s="77">
        <v>-3.74826957799664</v>
      </c>
      <c r="Q197" s="77">
        <v>-3.7482695779966302</v>
      </c>
      <c r="R197" s="77">
        <v>0</v>
      </c>
      <c r="S197" s="77">
        <v>2.9756893588531699E-3</v>
      </c>
      <c r="T197" s="77" t="s">
        <v>153</v>
      </c>
      <c r="U197" s="105">
        <v>-0.58411999554337402</v>
      </c>
      <c r="V197" s="105">
        <v>-0.27550035766861197</v>
      </c>
      <c r="W197" s="101">
        <v>-0.30860469735274698</v>
      </c>
    </row>
    <row r="198" spans="2:23" x14ac:dyDescent="0.25">
      <c r="B198" s="55" t="s">
        <v>113</v>
      </c>
      <c r="C198" s="76" t="s">
        <v>136</v>
      </c>
      <c r="D198" s="55" t="s">
        <v>59</v>
      </c>
      <c r="E198" s="55" t="s">
        <v>177</v>
      </c>
      <c r="F198" s="70">
        <v>62.03</v>
      </c>
      <c r="G198" s="77">
        <v>53050</v>
      </c>
      <c r="H198" s="77">
        <v>62.4</v>
      </c>
      <c r="I198" s="77">
        <v>1</v>
      </c>
      <c r="J198" s="77">
        <v>130.37673206463199</v>
      </c>
      <c r="K198" s="77">
        <v>0.409654023558856</v>
      </c>
      <c r="L198" s="77">
        <v>172.66750262045099</v>
      </c>
      <c r="M198" s="77">
        <v>0.71851900171451799</v>
      </c>
      <c r="N198" s="77">
        <v>-42.290770555818199</v>
      </c>
      <c r="O198" s="77">
        <v>-0.308864978155662</v>
      </c>
      <c r="P198" s="77">
        <v>-25.6943645985932</v>
      </c>
      <c r="Q198" s="77">
        <v>-25.694364598593101</v>
      </c>
      <c r="R198" s="77">
        <v>0</v>
      </c>
      <c r="S198" s="77">
        <v>1.5910828968223E-2</v>
      </c>
      <c r="T198" s="77" t="s">
        <v>152</v>
      </c>
      <c r="U198" s="105">
        <v>-3.5684495103018699</v>
      </c>
      <c r="V198" s="105">
        <v>-1.68306019980709</v>
      </c>
      <c r="W198" s="101">
        <v>-1.8852980372994199</v>
      </c>
    </row>
    <row r="199" spans="2:23" x14ac:dyDescent="0.25">
      <c r="B199" s="55" t="s">
        <v>113</v>
      </c>
      <c r="C199" s="76" t="s">
        <v>136</v>
      </c>
      <c r="D199" s="55" t="s">
        <v>59</v>
      </c>
      <c r="E199" s="55" t="s">
        <v>177</v>
      </c>
      <c r="F199" s="70">
        <v>62.03</v>
      </c>
      <c r="G199" s="77">
        <v>53204</v>
      </c>
      <c r="H199" s="77">
        <v>62.28</v>
      </c>
      <c r="I199" s="77">
        <v>1</v>
      </c>
      <c r="J199" s="77">
        <v>26.3705035330931</v>
      </c>
      <c r="K199" s="77">
        <v>0</v>
      </c>
      <c r="L199" s="77">
        <v>30.232054981832299</v>
      </c>
      <c r="M199" s="77">
        <v>0</v>
      </c>
      <c r="N199" s="77">
        <v>-3.8615514487391498</v>
      </c>
      <c r="O199" s="77">
        <v>0</v>
      </c>
      <c r="P199" s="77">
        <v>-2.37295189382984</v>
      </c>
      <c r="Q199" s="77">
        <v>-2.37295189382984</v>
      </c>
      <c r="R199" s="77">
        <v>0</v>
      </c>
      <c r="S199" s="77">
        <v>0</v>
      </c>
      <c r="T199" s="77" t="s">
        <v>153</v>
      </c>
      <c r="U199" s="105">
        <v>0.965387862184788</v>
      </c>
      <c r="V199" s="105">
        <v>-0.45532545256122198</v>
      </c>
      <c r="W199" s="101">
        <v>1.4207820926070001</v>
      </c>
    </row>
    <row r="200" spans="2:23" x14ac:dyDescent="0.25">
      <c r="B200" s="55" t="s">
        <v>113</v>
      </c>
      <c r="C200" s="76" t="s">
        <v>136</v>
      </c>
      <c r="D200" s="55" t="s">
        <v>59</v>
      </c>
      <c r="E200" s="55" t="s">
        <v>177</v>
      </c>
      <c r="F200" s="70">
        <v>62.03</v>
      </c>
      <c r="G200" s="77">
        <v>53204</v>
      </c>
      <c r="H200" s="77">
        <v>62.28</v>
      </c>
      <c r="I200" s="77">
        <v>2</v>
      </c>
      <c r="J200" s="77">
        <v>26.3705035330931</v>
      </c>
      <c r="K200" s="77">
        <v>0</v>
      </c>
      <c r="L200" s="77">
        <v>30.232054981832299</v>
      </c>
      <c r="M200" s="77">
        <v>0</v>
      </c>
      <c r="N200" s="77">
        <v>-3.8615514487391498</v>
      </c>
      <c r="O200" s="77">
        <v>0</v>
      </c>
      <c r="P200" s="77">
        <v>-2.37295189382984</v>
      </c>
      <c r="Q200" s="77">
        <v>-2.37295189382984</v>
      </c>
      <c r="R200" s="77">
        <v>0</v>
      </c>
      <c r="S200" s="77">
        <v>0</v>
      </c>
      <c r="T200" s="77" t="s">
        <v>153</v>
      </c>
      <c r="U200" s="105">
        <v>0.965387862184788</v>
      </c>
      <c r="V200" s="105">
        <v>-0.45532545256122198</v>
      </c>
      <c r="W200" s="101">
        <v>1.4207820926070001</v>
      </c>
    </row>
    <row r="201" spans="2:23" x14ac:dyDescent="0.25">
      <c r="B201" s="55" t="s">
        <v>113</v>
      </c>
      <c r="C201" s="76" t="s">
        <v>136</v>
      </c>
      <c r="D201" s="55" t="s">
        <v>59</v>
      </c>
      <c r="E201" s="55" t="s">
        <v>178</v>
      </c>
      <c r="F201" s="70">
        <v>62.28</v>
      </c>
      <c r="G201" s="77">
        <v>53254</v>
      </c>
      <c r="H201" s="77">
        <v>62.48</v>
      </c>
      <c r="I201" s="77">
        <v>1</v>
      </c>
      <c r="J201" s="77">
        <v>15.168463996688301</v>
      </c>
      <c r="K201" s="77">
        <v>2.42506744219847E-2</v>
      </c>
      <c r="L201" s="77">
        <v>15.16846373516</v>
      </c>
      <c r="M201" s="77">
        <v>2.4250673585744599E-2</v>
      </c>
      <c r="N201" s="77">
        <v>2.61528354528E-7</v>
      </c>
      <c r="O201" s="77">
        <v>8.36240097E-10</v>
      </c>
      <c r="P201" s="77">
        <v>-1.9397000000000001E-13</v>
      </c>
      <c r="Q201" s="77">
        <v>-1.9396900000000001E-13</v>
      </c>
      <c r="R201" s="77">
        <v>0</v>
      </c>
      <c r="S201" s="77">
        <v>0</v>
      </c>
      <c r="T201" s="77" t="s">
        <v>153</v>
      </c>
      <c r="U201" s="105">
        <v>-1.4101366699999999E-10</v>
      </c>
      <c r="V201" s="105">
        <v>0</v>
      </c>
      <c r="W201" s="101">
        <v>-1.4100684042E-10</v>
      </c>
    </row>
    <row r="202" spans="2:23" x14ac:dyDescent="0.25">
      <c r="B202" s="55" t="s">
        <v>113</v>
      </c>
      <c r="C202" s="76" t="s">
        <v>136</v>
      </c>
      <c r="D202" s="55" t="s">
        <v>59</v>
      </c>
      <c r="E202" s="55" t="s">
        <v>178</v>
      </c>
      <c r="F202" s="70">
        <v>62.28</v>
      </c>
      <c r="G202" s="77">
        <v>53304</v>
      </c>
      <c r="H202" s="77">
        <v>62.63</v>
      </c>
      <c r="I202" s="77">
        <v>1</v>
      </c>
      <c r="J202" s="77">
        <v>21.441199990711802</v>
      </c>
      <c r="K202" s="77">
        <v>5.12133713544453E-2</v>
      </c>
      <c r="L202" s="77">
        <v>24.4477923514869</v>
      </c>
      <c r="M202" s="77">
        <v>6.6583172965962403E-2</v>
      </c>
      <c r="N202" s="77">
        <v>-3.0065923607751199</v>
      </c>
      <c r="O202" s="77">
        <v>-1.53698016115171E-2</v>
      </c>
      <c r="P202" s="77">
        <v>-1.8500343657350999</v>
      </c>
      <c r="Q202" s="77">
        <v>-1.8500343657350999</v>
      </c>
      <c r="R202" s="77">
        <v>0</v>
      </c>
      <c r="S202" s="77">
        <v>3.8128066500025799E-4</v>
      </c>
      <c r="T202" s="77" t="s">
        <v>153</v>
      </c>
      <c r="U202" s="105">
        <v>9.2386366623996102E-2</v>
      </c>
      <c r="V202" s="105">
        <v>-4.3574055404382202E-2</v>
      </c>
      <c r="W202" s="101">
        <v>0.135967003980493</v>
      </c>
    </row>
    <row r="203" spans="2:23" x14ac:dyDescent="0.25">
      <c r="B203" s="55" t="s">
        <v>113</v>
      </c>
      <c r="C203" s="76" t="s">
        <v>136</v>
      </c>
      <c r="D203" s="55" t="s">
        <v>59</v>
      </c>
      <c r="E203" s="55" t="s">
        <v>178</v>
      </c>
      <c r="F203" s="70">
        <v>62.28</v>
      </c>
      <c r="G203" s="77">
        <v>54104</v>
      </c>
      <c r="H203" s="77">
        <v>62.45</v>
      </c>
      <c r="I203" s="77">
        <v>1</v>
      </c>
      <c r="J203" s="77">
        <v>13.993575398948201</v>
      </c>
      <c r="K203" s="77">
        <v>1.9347031061669399E-2</v>
      </c>
      <c r="L203" s="77">
        <v>13.9935751126754</v>
      </c>
      <c r="M203" s="77">
        <v>1.9347030270088099E-2</v>
      </c>
      <c r="N203" s="77">
        <v>2.86272705541E-7</v>
      </c>
      <c r="O203" s="77">
        <v>7.9158137800000003E-10</v>
      </c>
      <c r="P203" s="77">
        <v>-6.6150999999999998E-14</v>
      </c>
      <c r="Q203" s="77">
        <v>-6.6149000000000004E-14</v>
      </c>
      <c r="R203" s="77">
        <v>0</v>
      </c>
      <c r="S203" s="77">
        <v>0</v>
      </c>
      <c r="T203" s="77" t="s">
        <v>153</v>
      </c>
      <c r="U203" s="105">
        <v>7.00612719E-10</v>
      </c>
      <c r="V203" s="105">
        <v>0</v>
      </c>
      <c r="W203" s="101">
        <v>7.0064663621999996E-10</v>
      </c>
    </row>
    <row r="204" spans="2:23" x14ac:dyDescent="0.25">
      <c r="B204" s="55" t="s">
        <v>113</v>
      </c>
      <c r="C204" s="76" t="s">
        <v>136</v>
      </c>
      <c r="D204" s="55" t="s">
        <v>59</v>
      </c>
      <c r="E204" s="55" t="s">
        <v>179</v>
      </c>
      <c r="F204" s="70">
        <v>62.48</v>
      </c>
      <c r="G204" s="77">
        <v>54104</v>
      </c>
      <c r="H204" s="77">
        <v>62.45</v>
      </c>
      <c r="I204" s="77">
        <v>1</v>
      </c>
      <c r="J204" s="77">
        <v>-2.7028815919585401</v>
      </c>
      <c r="K204" s="77">
        <v>6.3996783565299403E-4</v>
      </c>
      <c r="L204" s="77">
        <v>-2.7028815986102899</v>
      </c>
      <c r="M204" s="77">
        <v>6.3996783880289603E-4</v>
      </c>
      <c r="N204" s="77">
        <v>6.6517479019999999E-9</v>
      </c>
      <c r="O204" s="77">
        <v>-3.1499009999999999E-12</v>
      </c>
      <c r="P204" s="77">
        <v>2.6249999999999999E-13</v>
      </c>
      <c r="Q204" s="77">
        <v>2.6249699999999998E-13</v>
      </c>
      <c r="R204" s="77">
        <v>0</v>
      </c>
      <c r="S204" s="77">
        <v>0</v>
      </c>
      <c r="T204" s="77" t="s">
        <v>153</v>
      </c>
      <c r="U204" s="105">
        <v>2.793867E-12</v>
      </c>
      <c r="V204" s="105">
        <v>0</v>
      </c>
      <c r="W204" s="101">
        <v>2.7940022500000001E-12</v>
      </c>
    </row>
    <row r="205" spans="2:23" x14ac:dyDescent="0.25">
      <c r="B205" s="55" t="s">
        <v>113</v>
      </c>
      <c r="C205" s="76" t="s">
        <v>136</v>
      </c>
      <c r="D205" s="55" t="s">
        <v>59</v>
      </c>
      <c r="E205" s="55" t="s">
        <v>180</v>
      </c>
      <c r="F205" s="70">
        <v>62.57</v>
      </c>
      <c r="G205" s="77">
        <v>53404</v>
      </c>
      <c r="H205" s="77">
        <v>62.81</v>
      </c>
      <c r="I205" s="77">
        <v>1</v>
      </c>
      <c r="J205" s="77">
        <v>19.5084121110383</v>
      </c>
      <c r="K205" s="77">
        <v>3.6992195508747001E-2</v>
      </c>
      <c r="L205" s="77">
        <v>27.112812832402302</v>
      </c>
      <c r="M205" s="77">
        <v>7.14521690333704E-2</v>
      </c>
      <c r="N205" s="77">
        <v>-7.6044007213640503</v>
      </c>
      <c r="O205" s="77">
        <v>-3.4459973524623398E-2</v>
      </c>
      <c r="P205" s="77">
        <v>-4.7568488593625604</v>
      </c>
      <c r="Q205" s="77">
        <v>-4.7568488593625498</v>
      </c>
      <c r="R205" s="77">
        <v>0</v>
      </c>
      <c r="S205" s="77">
        <v>2.1994037960835901E-3</v>
      </c>
      <c r="T205" s="77" t="s">
        <v>153</v>
      </c>
      <c r="U205" s="105">
        <v>-0.33523956713125203</v>
      </c>
      <c r="V205" s="105">
        <v>-0.15811583468121901</v>
      </c>
      <c r="W205" s="101">
        <v>-0.17711515774933601</v>
      </c>
    </row>
    <row r="206" spans="2:23" x14ac:dyDescent="0.25">
      <c r="B206" s="55" t="s">
        <v>113</v>
      </c>
      <c r="C206" s="76" t="s">
        <v>136</v>
      </c>
      <c r="D206" s="55" t="s">
        <v>59</v>
      </c>
      <c r="E206" s="55" t="s">
        <v>181</v>
      </c>
      <c r="F206" s="70">
        <v>62.81</v>
      </c>
      <c r="G206" s="77">
        <v>53854</v>
      </c>
      <c r="H206" s="77">
        <v>62.32</v>
      </c>
      <c r="I206" s="77">
        <v>1</v>
      </c>
      <c r="J206" s="77">
        <v>-20.936253407574</v>
      </c>
      <c r="K206" s="77">
        <v>8.6538841712893097E-2</v>
      </c>
      <c r="L206" s="77">
        <v>-13.3233362790697</v>
      </c>
      <c r="M206" s="77">
        <v>3.5046053906749898E-2</v>
      </c>
      <c r="N206" s="77">
        <v>-7.6129171285042396</v>
      </c>
      <c r="O206" s="77">
        <v>5.1492787806143199E-2</v>
      </c>
      <c r="P206" s="77">
        <v>-4.7568488593623304</v>
      </c>
      <c r="Q206" s="77">
        <v>-4.7568488593623197</v>
      </c>
      <c r="R206" s="77">
        <v>0</v>
      </c>
      <c r="S206" s="77">
        <v>4.4673692537113398E-3</v>
      </c>
      <c r="T206" s="77" t="s">
        <v>153</v>
      </c>
      <c r="U206" s="105">
        <v>-0.50868312387574699</v>
      </c>
      <c r="V206" s="105">
        <v>-0.239920536254522</v>
      </c>
      <c r="W206" s="101">
        <v>-0.26874957661069798</v>
      </c>
    </row>
    <row r="207" spans="2:23" x14ac:dyDescent="0.25">
      <c r="B207" s="55" t="s">
        <v>113</v>
      </c>
      <c r="C207" s="76" t="s">
        <v>136</v>
      </c>
      <c r="D207" s="55" t="s">
        <v>59</v>
      </c>
      <c r="E207" s="55" t="s">
        <v>182</v>
      </c>
      <c r="F207" s="70">
        <v>62.82</v>
      </c>
      <c r="G207" s="77">
        <v>53504</v>
      </c>
      <c r="H207" s="77">
        <v>62.82</v>
      </c>
      <c r="I207" s="77">
        <v>1</v>
      </c>
      <c r="J207" s="77">
        <v>3.8797359999999999E-12</v>
      </c>
      <c r="K207" s="77">
        <v>0</v>
      </c>
      <c r="L207" s="77">
        <v>3.951997E-12</v>
      </c>
      <c r="M207" s="77">
        <v>0</v>
      </c>
      <c r="N207" s="77">
        <v>-7.226E-14</v>
      </c>
      <c r="O207" s="77">
        <v>0</v>
      </c>
      <c r="P207" s="77">
        <v>-1.013235E-12</v>
      </c>
      <c r="Q207" s="77">
        <v>-1.013234E-12</v>
      </c>
      <c r="R207" s="77">
        <v>0</v>
      </c>
      <c r="S207" s="77">
        <v>0</v>
      </c>
      <c r="T207" s="77" t="s">
        <v>153</v>
      </c>
      <c r="U207" s="105">
        <v>0</v>
      </c>
      <c r="V207" s="105">
        <v>0</v>
      </c>
      <c r="W207" s="101">
        <v>0</v>
      </c>
    </row>
    <row r="208" spans="2:23" x14ac:dyDescent="0.25">
      <c r="B208" s="55" t="s">
        <v>113</v>
      </c>
      <c r="C208" s="76" t="s">
        <v>136</v>
      </c>
      <c r="D208" s="55" t="s">
        <v>59</v>
      </c>
      <c r="E208" s="55" t="s">
        <v>182</v>
      </c>
      <c r="F208" s="70">
        <v>62.82</v>
      </c>
      <c r="G208" s="77">
        <v>53754</v>
      </c>
      <c r="H208" s="77">
        <v>62.56</v>
      </c>
      <c r="I208" s="77">
        <v>1</v>
      </c>
      <c r="J208" s="77">
        <v>-12.021761866642301</v>
      </c>
      <c r="K208" s="77">
        <v>2.34415914089528E-2</v>
      </c>
      <c r="L208" s="77">
        <v>-4.64154089074193</v>
      </c>
      <c r="M208" s="77">
        <v>3.49442087851764E-3</v>
      </c>
      <c r="N208" s="77">
        <v>-7.3802209759003299</v>
      </c>
      <c r="O208" s="77">
        <v>1.9947170530435099E-2</v>
      </c>
      <c r="P208" s="77">
        <v>-4.6166676196965897</v>
      </c>
      <c r="Q208" s="77">
        <v>-4.6166676196965799</v>
      </c>
      <c r="R208" s="77">
        <v>0</v>
      </c>
      <c r="S208" s="77">
        <v>3.4570691495244498E-3</v>
      </c>
      <c r="T208" s="77" t="s">
        <v>153</v>
      </c>
      <c r="U208" s="105">
        <v>-0.66836933318109204</v>
      </c>
      <c r="V208" s="105">
        <v>-0.315236581098086</v>
      </c>
      <c r="W208" s="101">
        <v>-0.35311565664574501</v>
      </c>
    </row>
    <row r="209" spans="2:23" x14ac:dyDescent="0.25">
      <c r="B209" s="55" t="s">
        <v>113</v>
      </c>
      <c r="C209" s="76" t="s">
        <v>136</v>
      </c>
      <c r="D209" s="55" t="s">
        <v>59</v>
      </c>
      <c r="E209" s="55" t="s">
        <v>183</v>
      </c>
      <c r="F209" s="70">
        <v>62.41</v>
      </c>
      <c r="G209" s="77">
        <v>54050</v>
      </c>
      <c r="H209" s="77">
        <v>62.37</v>
      </c>
      <c r="I209" s="77">
        <v>1</v>
      </c>
      <c r="J209" s="77">
        <v>-20.7919191743479</v>
      </c>
      <c r="K209" s="77">
        <v>6.26840659281294E-3</v>
      </c>
      <c r="L209" s="77">
        <v>34.805126006165402</v>
      </c>
      <c r="M209" s="77">
        <v>1.7565253546423201E-2</v>
      </c>
      <c r="N209" s="77">
        <v>-55.597045180513298</v>
      </c>
      <c r="O209" s="77">
        <v>-1.1296846953610299E-2</v>
      </c>
      <c r="P209" s="77">
        <v>-34.221742365348199</v>
      </c>
      <c r="Q209" s="77">
        <v>-34.221742365348099</v>
      </c>
      <c r="R209" s="77">
        <v>0</v>
      </c>
      <c r="S209" s="77">
        <v>1.6981350932543899E-2</v>
      </c>
      <c r="T209" s="77" t="s">
        <v>152</v>
      </c>
      <c r="U209" s="105">
        <v>-2.92869208865622</v>
      </c>
      <c r="V209" s="105">
        <v>-1.3813184347087</v>
      </c>
      <c r="W209" s="101">
        <v>-1.54729874435881</v>
      </c>
    </row>
    <row r="210" spans="2:23" x14ac:dyDescent="0.25">
      <c r="B210" s="55" t="s">
        <v>113</v>
      </c>
      <c r="C210" s="76" t="s">
        <v>136</v>
      </c>
      <c r="D210" s="55" t="s">
        <v>59</v>
      </c>
      <c r="E210" s="55" t="s">
        <v>183</v>
      </c>
      <c r="F210" s="70">
        <v>62.41</v>
      </c>
      <c r="G210" s="77">
        <v>54850</v>
      </c>
      <c r="H210" s="77">
        <v>62.4</v>
      </c>
      <c r="I210" s="77">
        <v>1</v>
      </c>
      <c r="J210" s="77">
        <v>-5.5930873304598299</v>
      </c>
      <c r="K210" s="77">
        <v>8.1647653562852299E-4</v>
      </c>
      <c r="L210" s="77">
        <v>-15.893810810565199</v>
      </c>
      <c r="M210" s="77">
        <v>6.5932050963412201E-3</v>
      </c>
      <c r="N210" s="77">
        <v>10.3007234801054</v>
      </c>
      <c r="O210" s="77">
        <v>-5.7767285607126899E-3</v>
      </c>
      <c r="P210" s="77">
        <v>6.9171385369752398</v>
      </c>
      <c r="Q210" s="77">
        <v>6.9171385369752301</v>
      </c>
      <c r="R210" s="77">
        <v>0</v>
      </c>
      <c r="S210" s="77">
        <v>1.2488016245863799E-3</v>
      </c>
      <c r="T210" s="77" t="s">
        <v>153</v>
      </c>
      <c r="U210" s="105">
        <v>-0.25748951103024198</v>
      </c>
      <c r="V210" s="105">
        <v>-0.121444999188493</v>
      </c>
      <c r="W210" s="101">
        <v>-0.13603792581877799</v>
      </c>
    </row>
    <row r="211" spans="2:23" x14ac:dyDescent="0.25">
      <c r="B211" s="55" t="s">
        <v>113</v>
      </c>
      <c r="C211" s="76" t="s">
        <v>136</v>
      </c>
      <c r="D211" s="55" t="s">
        <v>59</v>
      </c>
      <c r="E211" s="55" t="s">
        <v>184</v>
      </c>
      <c r="F211" s="70">
        <v>62.63</v>
      </c>
      <c r="G211" s="77">
        <v>53654</v>
      </c>
      <c r="H211" s="77">
        <v>62.52</v>
      </c>
      <c r="I211" s="77">
        <v>1</v>
      </c>
      <c r="J211" s="77">
        <v>-23.6858072926426</v>
      </c>
      <c r="K211" s="77">
        <v>2.20479864571952E-2</v>
      </c>
      <c r="L211" s="77">
        <v>-19.983938003666999</v>
      </c>
      <c r="M211" s="77">
        <v>1.56947606806822E-2</v>
      </c>
      <c r="N211" s="77">
        <v>-3.7018692889756002</v>
      </c>
      <c r="O211" s="77">
        <v>6.35322577651295E-3</v>
      </c>
      <c r="P211" s="77">
        <v>-2.3281422309669502</v>
      </c>
      <c r="Q211" s="77">
        <v>-2.32814223096694</v>
      </c>
      <c r="R211" s="77">
        <v>0</v>
      </c>
      <c r="S211" s="77">
        <v>2.13015677531142E-4</v>
      </c>
      <c r="T211" s="77" t="s">
        <v>153</v>
      </c>
      <c r="U211" s="105">
        <v>-9.6525188220153903E-3</v>
      </c>
      <c r="V211" s="105">
        <v>-4.55261317564464E-3</v>
      </c>
      <c r="W211" s="101">
        <v>-5.0996587558841096E-3</v>
      </c>
    </row>
    <row r="212" spans="2:23" x14ac:dyDescent="0.25">
      <c r="B212" s="55" t="s">
        <v>113</v>
      </c>
      <c r="C212" s="76" t="s">
        <v>136</v>
      </c>
      <c r="D212" s="55" t="s">
        <v>59</v>
      </c>
      <c r="E212" s="55" t="s">
        <v>185</v>
      </c>
      <c r="F212" s="70">
        <v>62.6</v>
      </c>
      <c r="G212" s="77">
        <v>58004</v>
      </c>
      <c r="H212" s="77">
        <v>62.42</v>
      </c>
      <c r="I212" s="77">
        <v>1</v>
      </c>
      <c r="J212" s="77">
        <v>-6.15038755180362</v>
      </c>
      <c r="K212" s="77">
        <v>7.7961997364042104E-3</v>
      </c>
      <c r="L212" s="77">
        <v>-1.0177560926008999</v>
      </c>
      <c r="M212" s="77">
        <v>2.13484040335809E-4</v>
      </c>
      <c r="N212" s="77">
        <v>-5.1326314592027202</v>
      </c>
      <c r="O212" s="77">
        <v>7.5827156960684003E-3</v>
      </c>
      <c r="P212" s="77">
        <v>-3.2040101003705899</v>
      </c>
      <c r="Q212" s="77">
        <v>-3.2040101003705801</v>
      </c>
      <c r="R212" s="77">
        <v>0</v>
      </c>
      <c r="S212" s="77">
        <v>2.11575679706733E-3</v>
      </c>
      <c r="T212" s="77" t="s">
        <v>153</v>
      </c>
      <c r="U212" s="105">
        <v>-0.44987810449525301</v>
      </c>
      <c r="V212" s="105">
        <v>-0.21218513257780799</v>
      </c>
      <c r="W212" s="101">
        <v>-0.237681465011714</v>
      </c>
    </row>
    <row r="213" spans="2:23" x14ac:dyDescent="0.25">
      <c r="B213" s="55" t="s">
        <v>113</v>
      </c>
      <c r="C213" s="76" t="s">
        <v>136</v>
      </c>
      <c r="D213" s="55" t="s">
        <v>59</v>
      </c>
      <c r="E213" s="55" t="s">
        <v>186</v>
      </c>
      <c r="F213" s="70">
        <v>62.56</v>
      </c>
      <c r="G213" s="77">
        <v>53854</v>
      </c>
      <c r="H213" s="77">
        <v>62.32</v>
      </c>
      <c r="I213" s="77">
        <v>1</v>
      </c>
      <c r="J213" s="77">
        <v>-40.950622089918802</v>
      </c>
      <c r="K213" s="77">
        <v>8.3009195752791504E-2</v>
      </c>
      <c r="L213" s="77">
        <v>-32.527278844145698</v>
      </c>
      <c r="M213" s="77">
        <v>5.2372181515738102E-2</v>
      </c>
      <c r="N213" s="77">
        <v>-8.4233432457730402</v>
      </c>
      <c r="O213" s="77">
        <v>3.0637014237053398E-2</v>
      </c>
      <c r="P213" s="77">
        <v>-5.2529273218997599</v>
      </c>
      <c r="Q213" s="77">
        <v>-5.2529273218997501</v>
      </c>
      <c r="R213" s="77">
        <v>0</v>
      </c>
      <c r="S213" s="77">
        <v>1.3658656497334699E-3</v>
      </c>
      <c r="T213" s="77" t="s">
        <v>152</v>
      </c>
      <c r="U213" s="105">
        <v>-0.10862721002393499</v>
      </c>
      <c r="V213" s="105">
        <v>-5.1234053691824599E-2</v>
      </c>
      <c r="W213" s="101">
        <v>-5.73903778837863E-2</v>
      </c>
    </row>
    <row r="214" spans="2:23" x14ac:dyDescent="0.25">
      <c r="B214" s="55" t="s">
        <v>113</v>
      </c>
      <c r="C214" s="76" t="s">
        <v>136</v>
      </c>
      <c r="D214" s="55" t="s">
        <v>59</v>
      </c>
      <c r="E214" s="55" t="s">
        <v>186</v>
      </c>
      <c r="F214" s="70">
        <v>62.56</v>
      </c>
      <c r="G214" s="77">
        <v>58104</v>
      </c>
      <c r="H214" s="77">
        <v>62.48</v>
      </c>
      <c r="I214" s="77">
        <v>1</v>
      </c>
      <c r="J214" s="77">
        <v>-2.3460193032027199</v>
      </c>
      <c r="K214" s="77">
        <v>7.0668876371637402E-4</v>
      </c>
      <c r="L214" s="77">
        <v>-3.3642220012192499</v>
      </c>
      <c r="M214" s="77">
        <v>1.4532298740758201E-3</v>
      </c>
      <c r="N214" s="77">
        <v>1.01820269801653</v>
      </c>
      <c r="O214" s="77">
        <v>-7.46541110359444E-4</v>
      </c>
      <c r="P214" s="77">
        <v>0.63625970220275496</v>
      </c>
      <c r="Q214" s="77">
        <v>0.63625970220275396</v>
      </c>
      <c r="R214" s="77">
        <v>0</v>
      </c>
      <c r="S214" s="77">
        <v>5.1979710870293001E-5</v>
      </c>
      <c r="T214" s="77" t="s">
        <v>153</v>
      </c>
      <c r="U214" s="105">
        <v>3.4782465621655302E-2</v>
      </c>
      <c r="V214" s="105">
        <v>-1.6405159543371E-2</v>
      </c>
      <c r="W214" s="101">
        <v>5.1190103198653497E-2</v>
      </c>
    </row>
    <row r="215" spans="2:23" x14ac:dyDescent="0.25">
      <c r="B215" s="55" t="s">
        <v>113</v>
      </c>
      <c r="C215" s="76" t="s">
        <v>136</v>
      </c>
      <c r="D215" s="55" t="s">
        <v>59</v>
      </c>
      <c r="E215" s="55" t="s">
        <v>187</v>
      </c>
      <c r="F215" s="70">
        <v>62.3</v>
      </c>
      <c r="G215" s="77">
        <v>54050</v>
      </c>
      <c r="H215" s="77">
        <v>62.37</v>
      </c>
      <c r="I215" s="77">
        <v>1</v>
      </c>
      <c r="J215" s="77">
        <v>35.552921440020299</v>
      </c>
      <c r="K215" s="77">
        <v>2.23729809456885E-2</v>
      </c>
      <c r="L215" s="77">
        <v>-23.8384571355631</v>
      </c>
      <c r="M215" s="77">
        <v>1.0058415083292201E-2</v>
      </c>
      <c r="N215" s="77">
        <v>59.391378575583403</v>
      </c>
      <c r="O215" s="77">
        <v>1.23145658623963E-2</v>
      </c>
      <c r="P215" s="77">
        <v>38.045891890424997</v>
      </c>
      <c r="Q215" s="77">
        <v>38.045891890424997</v>
      </c>
      <c r="R215" s="77">
        <v>0</v>
      </c>
      <c r="S215" s="77">
        <v>2.5620571048361001E-2</v>
      </c>
      <c r="T215" s="77" t="s">
        <v>152</v>
      </c>
      <c r="U215" s="105">
        <v>-3.3897680372583801</v>
      </c>
      <c r="V215" s="105">
        <v>-1.5987850335607401</v>
      </c>
      <c r="W215" s="101">
        <v>-1.7908963007866401</v>
      </c>
    </row>
    <row r="216" spans="2:23" x14ac:dyDescent="0.25">
      <c r="B216" s="55" t="s">
        <v>113</v>
      </c>
      <c r="C216" s="76" t="s">
        <v>136</v>
      </c>
      <c r="D216" s="55" t="s">
        <v>59</v>
      </c>
      <c r="E216" s="55" t="s">
        <v>187</v>
      </c>
      <c r="F216" s="70">
        <v>62.3</v>
      </c>
      <c r="G216" s="77">
        <v>56000</v>
      </c>
      <c r="H216" s="77">
        <v>62.19</v>
      </c>
      <c r="I216" s="77">
        <v>1</v>
      </c>
      <c r="J216" s="77">
        <v>-10.475939060254101</v>
      </c>
      <c r="K216" s="77">
        <v>1.06452940218333E-2</v>
      </c>
      <c r="L216" s="77">
        <v>37.878938918996198</v>
      </c>
      <c r="M216" s="77">
        <v>0.13917695932201701</v>
      </c>
      <c r="N216" s="77">
        <v>-48.354877979250297</v>
      </c>
      <c r="O216" s="77">
        <v>-0.12853166530018401</v>
      </c>
      <c r="P216" s="77">
        <v>-24.588729744034399</v>
      </c>
      <c r="Q216" s="77">
        <v>-24.588729744034399</v>
      </c>
      <c r="R216" s="77">
        <v>0</v>
      </c>
      <c r="S216" s="77">
        <v>5.8646746151240797E-2</v>
      </c>
      <c r="T216" s="77" t="s">
        <v>152</v>
      </c>
      <c r="U216" s="105">
        <v>-13.3194900843274</v>
      </c>
      <c r="V216" s="105">
        <v>-6.28214118707269</v>
      </c>
      <c r="W216" s="101">
        <v>-7.03700821360012</v>
      </c>
    </row>
    <row r="217" spans="2:23" x14ac:dyDescent="0.25">
      <c r="B217" s="55" t="s">
        <v>113</v>
      </c>
      <c r="C217" s="76" t="s">
        <v>136</v>
      </c>
      <c r="D217" s="55" t="s">
        <v>59</v>
      </c>
      <c r="E217" s="55" t="s">
        <v>187</v>
      </c>
      <c r="F217" s="70">
        <v>62.3</v>
      </c>
      <c r="G217" s="77">
        <v>58450</v>
      </c>
      <c r="H217" s="77">
        <v>62.04</v>
      </c>
      <c r="I217" s="77">
        <v>1</v>
      </c>
      <c r="J217" s="77">
        <v>-83.9694059942276</v>
      </c>
      <c r="K217" s="77">
        <v>0.18036102803853901</v>
      </c>
      <c r="L217" s="77">
        <v>-46.725869722457503</v>
      </c>
      <c r="M217" s="77">
        <v>5.58489905357673E-2</v>
      </c>
      <c r="N217" s="77">
        <v>-37.243536271770097</v>
      </c>
      <c r="O217" s="77">
        <v>0.124512037502772</v>
      </c>
      <c r="P217" s="77">
        <v>-29.782958303817001</v>
      </c>
      <c r="Q217" s="77">
        <v>-29.782958303817001</v>
      </c>
      <c r="R217" s="77">
        <v>0</v>
      </c>
      <c r="S217" s="77">
        <v>2.26900894042622E-2</v>
      </c>
      <c r="T217" s="77" t="s">
        <v>152</v>
      </c>
      <c r="U217" s="105">
        <v>-1.94240605911283</v>
      </c>
      <c r="V217" s="105">
        <v>-0.916136355725093</v>
      </c>
      <c r="W217" s="101">
        <v>-1.0262200208555301</v>
      </c>
    </row>
    <row r="218" spans="2:23" x14ac:dyDescent="0.25">
      <c r="B218" s="55" t="s">
        <v>113</v>
      </c>
      <c r="C218" s="76" t="s">
        <v>136</v>
      </c>
      <c r="D218" s="55" t="s">
        <v>59</v>
      </c>
      <c r="E218" s="55" t="s">
        <v>188</v>
      </c>
      <c r="F218" s="70">
        <v>62.32</v>
      </c>
      <c r="G218" s="77">
        <v>53850</v>
      </c>
      <c r="H218" s="77">
        <v>62.3</v>
      </c>
      <c r="I218" s="77">
        <v>1</v>
      </c>
      <c r="J218" s="77">
        <v>-17.744080988818499</v>
      </c>
      <c r="K218" s="77">
        <v>0</v>
      </c>
      <c r="L218" s="77">
        <v>-9.8349142721386507</v>
      </c>
      <c r="M218" s="77">
        <v>0</v>
      </c>
      <c r="N218" s="77">
        <v>-7.9091667166798301</v>
      </c>
      <c r="O218" s="77">
        <v>0</v>
      </c>
      <c r="P218" s="77">
        <v>-4.9278324806979699</v>
      </c>
      <c r="Q218" s="77">
        <v>-4.9278324806979601</v>
      </c>
      <c r="R218" s="77">
        <v>0</v>
      </c>
      <c r="S218" s="77">
        <v>0</v>
      </c>
      <c r="T218" s="77" t="s">
        <v>152</v>
      </c>
      <c r="U218" s="105">
        <v>-0.158183334333621</v>
      </c>
      <c r="V218" s="105">
        <v>-7.4607213446933399E-2</v>
      </c>
      <c r="W218" s="101">
        <v>-8.3572074900234702E-2</v>
      </c>
    </row>
    <row r="219" spans="2:23" x14ac:dyDescent="0.25">
      <c r="B219" s="55" t="s">
        <v>113</v>
      </c>
      <c r="C219" s="76" t="s">
        <v>136</v>
      </c>
      <c r="D219" s="55" t="s">
        <v>59</v>
      </c>
      <c r="E219" s="55" t="s">
        <v>188</v>
      </c>
      <c r="F219" s="70">
        <v>62.32</v>
      </c>
      <c r="G219" s="77">
        <v>53850</v>
      </c>
      <c r="H219" s="77">
        <v>62.3</v>
      </c>
      <c r="I219" s="77">
        <v>2</v>
      </c>
      <c r="J219" s="77">
        <v>-41.041652974136902</v>
      </c>
      <c r="K219" s="77">
        <v>0</v>
      </c>
      <c r="L219" s="77">
        <v>-22.7479314844119</v>
      </c>
      <c r="M219" s="77">
        <v>0</v>
      </c>
      <c r="N219" s="77">
        <v>-18.293721489725002</v>
      </c>
      <c r="O219" s="77">
        <v>0</v>
      </c>
      <c r="P219" s="77">
        <v>-11.397963676728899</v>
      </c>
      <c r="Q219" s="77">
        <v>-11.3979636767288</v>
      </c>
      <c r="R219" s="77">
        <v>0</v>
      </c>
      <c r="S219" s="77">
        <v>0</v>
      </c>
      <c r="T219" s="77" t="s">
        <v>152</v>
      </c>
      <c r="U219" s="105">
        <v>-0.36587442979455698</v>
      </c>
      <c r="V219" s="105">
        <v>-0.17256477614061599</v>
      </c>
      <c r="W219" s="101">
        <v>-0.19330029537993099</v>
      </c>
    </row>
    <row r="220" spans="2:23" x14ac:dyDescent="0.25">
      <c r="B220" s="55" t="s">
        <v>113</v>
      </c>
      <c r="C220" s="76" t="s">
        <v>136</v>
      </c>
      <c r="D220" s="55" t="s">
        <v>59</v>
      </c>
      <c r="E220" s="55" t="s">
        <v>188</v>
      </c>
      <c r="F220" s="70">
        <v>62.32</v>
      </c>
      <c r="G220" s="77">
        <v>58004</v>
      </c>
      <c r="H220" s="77">
        <v>62.42</v>
      </c>
      <c r="I220" s="77">
        <v>1</v>
      </c>
      <c r="J220" s="77">
        <v>18.321675972518999</v>
      </c>
      <c r="K220" s="77">
        <v>1.14132495550273E-2</v>
      </c>
      <c r="L220" s="77">
        <v>8.2006781562774105</v>
      </c>
      <c r="M220" s="77">
        <v>2.2865381555767501E-3</v>
      </c>
      <c r="N220" s="77">
        <v>10.1209978162415</v>
      </c>
      <c r="O220" s="77">
        <v>9.1267113994505204E-3</v>
      </c>
      <c r="P220" s="77">
        <v>6.3160199761655598</v>
      </c>
      <c r="Q220" s="77">
        <v>6.3160199761655598</v>
      </c>
      <c r="R220" s="77">
        <v>0</v>
      </c>
      <c r="S220" s="77">
        <v>1.35633168353696E-3</v>
      </c>
      <c r="T220" s="77" t="s">
        <v>152</v>
      </c>
      <c r="U220" s="105">
        <v>-0.44286679164043902</v>
      </c>
      <c r="V220" s="105">
        <v>-0.208878244928069</v>
      </c>
      <c r="W220" s="101">
        <v>-0.23397721914080799</v>
      </c>
    </row>
    <row r="221" spans="2:23" x14ac:dyDescent="0.25">
      <c r="B221" s="55" t="s">
        <v>113</v>
      </c>
      <c r="C221" s="76" t="s">
        <v>136</v>
      </c>
      <c r="D221" s="55" t="s">
        <v>59</v>
      </c>
      <c r="E221" s="55" t="s">
        <v>189</v>
      </c>
      <c r="F221" s="70">
        <v>62.38</v>
      </c>
      <c r="G221" s="77">
        <v>54000</v>
      </c>
      <c r="H221" s="77">
        <v>62.18</v>
      </c>
      <c r="I221" s="77">
        <v>1</v>
      </c>
      <c r="J221" s="77">
        <v>-24.529640826911301</v>
      </c>
      <c r="K221" s="77">
        <v>3.6463218713294603E-2</v>
      </c>
      <c r="L221" s="77">
        <v>-1.04997362807507</v>
      </c>
      <c r="M221" s="77">
        <v>6.6808143950980003E-5</v>
      </c>
      <c r="N221" s="77">
        <v>-23.4796671988362</v>
      </c>
      <c r="O221" s="77">
        <v>3.6396410569343701E-2</v>
      </c>
      <c r="P221" s="77">
        <v>-12.750651312458899</v>
      </c>
      <c r="Q221" s="77">
        <v>-12.7506513124588</v>
      </c>
      <c r="R221" s="77">
        <v>0</v>
      </c>
      <c r="S221" s="77">
        <v>9.8522939988497198E-3</v>
      </c>
      <c r="T221" s="77" t="s">
        <v>152</v>
      </c>
      <c r="U221" s="105">
        <v>-2.4291649895085698</v>
      </c>
      <c r="V221" s="105">
        <v>-1.14571634005292</v>
      </c>
      <c r="W221" s="101">
        <v>-1.2833865166862199</v>
      </c>
    </row>
    <row r="222" spans="2:23" x14ac:dyDescent="0.25">
      <c r="B222" s="55" t="s">
        <v>113</v>
      </c>
      <c r="C222" s="76" t="s">
        <v>136</v>
      </c>
      <c r="D222" s="55" t="s">
        <v>59</v>
      </c>
      <c r="E222" s="55" t="s">
        <v>189</v>
      </c>
      <c r="F222" s="70">
        <v>62.38</v>
      </c>
      <c r="G222" s="77">
        <v>54850</v>
      </c>
      <c r="H222" s="77">
        <v>62.4</v>
      </c>
      <c r="I222" s="77">
        <v>1</v>
      </c>
      <c r="J222" s="77">
        <v>14.557332636671701</v>
      </c>
      <c r="K222" s="77">
        <v>1.6741358746081899E-3</v>
      </c>
      <c r="L222" s="77">
        <v>24.8625490911915</v>
      </c>
      <c r="M222" s="77">
        <v>4.8833561437640503E-3</v>
      </c>
      <c r="N222" s="77">
        <v>-10.3052164545197</v>
      </c>
      <c r="O222" s="77">
        <v>-3.20922026915586E-3</v>
      </c>
      <c r="P222" s="77">
        <v>-6.9171385369738401</v>
      </c>
      <c r="Q222" s="77">
        <v>-6.9171385369738303</v>
      </c>
      <c r="R222" s="77">
        <v>0</v>
      </c>
      <c r="S222" s="77">
        <v>3.7798976376354E-4</v>
      </c>
      <c r="T222" s="77" t="s">
        <v>153</v>
      </c>
      <c r="U222" s="105">
        <v>5.8810764977195503E-3</v>
      </c>
      <c r="V222" s="105">
        <v>-2.7738113588989298E-3</v>
      </c>
      <c r="W222" s="101">
        <v>8.6553068466200499E-3</v>
      </c>
    </row>
    <row r="223" spans="2:23" x14ac:dyDescent="0.25">
      <c r="B223" s="55" t="s">
        <v>113</v>
      </c>
      <c r="C223" s="76" t="s">
        <v>136</v>
      </c>
      <c r="D223" s="55" t="s">
        <v>59</v>
      </c>
      <c r="E223" s="55" t="s">
        <v>134</v>
      </c>
      <c r="F223" s="70">
        <v>62.18</v>
      </c>
      <c r="G223" s="77">
        <v>54250</v>
      </c>
      <c r="H223" s="77">
        <v>62.21</v>
      </c>
      <c r="I223" s="77">
        <v>1</v>
      </c>
      <c r="J223" s="77">
        <v>15.9021434218023</v>
      </c>
      <c r="K223" s="77">
        <v>3.43914304954296E-3</v>
      </c>
      <c r="L223" s="77">
        <v>19.7050243186392</v>
      </c>
      <c r="M223" s="77">
        <v>5.2807165742150301E-3</v>
      </c>
      <c r="N223" s="77">
        <v>-3.8028808968369199</v>
      </c>
      <c r="O223" s="77">
        <v>-1.8415735246720701E-3</v>
      </c>
      <c r="P223" s="77">
        <v>-3.8241495250753998</v>
      </c>
      <c r="Q223" s="77">
        <v>-3.8241495250753998</v>
      </c>
      <c r="R223" s="77">
        <v>0</v>
      </c>
      <c r="S223" s="77">
        <v>1.9888802642582801E-4</v>
      </c>
      <c r="T223" s="77" t="s">
        <v>152</v>
      </c>
      <c r="U223" s="105">
        <v>-4.5023846186719601E-4</v>
      </c>
      <c r="V223" s="105">
        <v>-2.12355095232085E-4</v>
      </c>
      <c r="W223" s="101">
        <v>-2.3787185051221999E-4</v>
      </c>
    </row>
    <row r="224" spans="2:23" x14ac:dyDescent="0.25">
      <c r="B224" s="55" t="s">
        <v>113</v>
      </c>
      <c r="C224" s="76" t="s">
        <v>136</v>
      </c>
      <c r="D224" s="55" t="s">
        <v>59</v>
      </c>
      <c r="E224" s="55" t="s">
        <v>190</v>
      </c>
      <c r="F224" s="70">
        <v>62.37</v>
      </c>
      <c r="G224" s="77">
        <v>54250</v>
      </c>
      <c r="H224" s="77">
        <v>62.21</v>
      </c>
      <c r="I224" s="77">
        <v>1</v>
      </c>
      <c r="J224" s="77">
        <v>-15.892821139186699</v>
      </c>
      <c r="K224" s="77">
        <v>1.5205422178483301E-2</v>
      </c>
      <c r="L224" s="77">
        <v>-19.6907134620328</v>
      </c>
      <c r="M224" s="77">
        <v>2.3340996637961499E-2</v>
      </c>
      <c r="N224" s="77">
        <v>3.7978923228460402</v>
      </c>
      <c r="O224" s="77">
        <v>-8.1355744594782294E-3</v>
      </c>
      <c r="P224" s="77">
        <v>3.8241495250761699</v>
      </c>
      <c r="Q224" s="77">
        <v>3.8241495250761699</v>
      </c>
      <c r="R224" s="77">
        <v>0</v>
      </c>
      <c r="S224" s="77">
        <v>8.8037199932644605E-4</v>
      </c>
      <c r="T224" s="77" t="s">
        <v>152</v>
      </c>
      <c r="U224" s="105">
        <v>0.100897838574454</v>
      </c>
      <c r="V224" s="105">
        <v>-4.7588493507047101E-2</v>
      </c>
      <c r="W224" s="101">
        <v>0.148493520422881</v>
      </c>
    </row>
    <row r="225" spans="2:23" x14ac:dyDescent="0.25">
      <c r="B225" s="55" t="s">
        <v>113</v>
      </c>
      <c r="C225" s="76" t="s">
        <v>136</v>
      </c>
      <c r="D225" s="55" t="s">
        <v>59</v>
      </c>
      <c r="E225" s="55" t="s">
        <v>191</v>
      </c>
      <c r="F225" s="70">
        <v>62.42</v>
      </c>
      <c r="G225" s="77">
        <v>53550</v>
      </c>
      <c r="H225" s="77">
        <v>62.41</v>
      </c>
      <c r="I225" s="77">
        <v>1</v>
      </c>
      <c r="J225" s="77">
        <v>-4.0705279666295597</v>
      </c>
      <c r="K225" s="77">
        <v>2.9327480330990698E-4</v>
      </c>
      <c r="L225" s="77">
        <v>18.768260464291199</v>
      </c>
      <c r="M225" s="77">
        <v>6.2347825351419198E-3</v>
      </c>
      <c r="N225" s="77">
        <v>-22.838788430920701</v>
      </c>
      <c r="O225" s="77">
        <v>-5.9415077318320103E-3</v>
      </c>
      <c r="P225" s="77">
        <v>-13.7623724887872</v>
      </c>
      <c r="Q225" s="77">
        <v>-13.7623724887872</v>
      </c>
      <c r="R225" s="77">
        <v>0</v>
      </c>
      <c r="S225" s="77">
        <v>3.3524312684062702E-3</v>
      </c>
      <c r="T225" s="77" t="s">
        <v>152</v>
      </c>
      <c r="U225" s="105">
        <v>-0.59922708939161895</v>
      </c>
      <c r="V225" s="105">
        <v>-0.28262562266600899</v>
      </c>
      <c r="W225" s="101">
        <v>-0.31658613979691502</v>
      </c>
    </row>
    <row r="226" spans="2:23" x14ac:dyDescent="0.25">
      <c r="B226" s="55" t="s">
        <v>113</v>
      </c>
      <c r="C226" s="76" t="s">
        <v>136</v>
      </c>
      <c r="D226" s="55" t="s">
        <v>59</v>
      </c>
      <c r="E226" s="55" t="s">
        <v>192</v>
      </c>
      <c r="F226" s="70">
        <v>61.63</v>
      </c>
      <c r="G226" s="77">
        <v>58200</v>
      </c>
      <c r="H226" s="77">
        <v>61.98</v>
      </c>
      <c r="I226" s="77">
        <v>1</v>
      </c>
      <c r="J226" s="77">
        <v>16.6714639159648</v>
      </c>
      <c r="K226" s="77">
        <v>4.8917036801831397E-2</v>
      </c>
      <c r="L226" s="77">
        <v>52.733247875107701</v>
      </c>
      <c r="M226" s="77">
        <v>0.48941999593652802</v>
      </c>
      <c r="N226" s="77">
        <v>-36.0617839591429</v>
      </c>
      <c r="O226" s="77">
        <v>-0.440502959134697</v>
      </c>
      <c r="P226" s="77">
        <v>-24.699497731814098</v>
      </c>
      <c r="Q226" s="77">
        <v>-24.699497731813999</v>
      </c>
      <c r="R226" s="77">
        <v>0</v>
      </c>
      <c r="S226" s="77">
        <v>0.10737147312388499</v>
      </c>
      <c r="T226" s="77" t="s">
        <v>153</v>
      </c>
      <c r="U226" s="105">
        <v>-14.6036610036201</v>
      </c>
      <c r="V226" s="105">
        <v>-6.88782075680502</v>
      </c>
      <c r="W226" s="101">
        <v>-7.7154667168548503</v>
      </c>
    </row>
    <row r="227" spans="2:23" x14ac:dyDescent="0.25">
      <c r="B227" s="55" t="s">
        <v>113</v>
      </c>
      <c r="C227" s="76" t="s">
        <v>136</v>
      </c>
      <c r="D227" s="55" t="s">
        <v>59</v>
      </c>
      <c r="E227" s="55" t="s">
        <v>193</v>
      </c>
      <c r="F227" s="70">
        <v>62.38</v>
      </c>
      <c r="G227" s="77">
        <v>53000</v>
      </c>
      <c r="H227" s="77">
        <v>62.51</v>
      </c>
      <c r="I227" s="77">
        <v>1</v>
      </c>
      <c r="J227" s="77">
        <v>50.967074017966702</v>
      </c>
      <c r="K227" s="77">
        <v>6.4213725911315495E-2</v>
      </c>
      <c r="L227" s="77">
        <v>78.257085887557807</v>
      </c>
      <c r="M227" s="77">
        <v>0.151389519272663</v>
      </c>
      <c r="N227" s="77">
        <v>-27.290011869591101</v>
      </c>
      <c r="O227" s="77">
        <v>-8.7175793361347897E-2</v>
      </c>
      <c r="P227" s="77">
        <v>-16.805991978861002</v>
      </c>
      <c r="Q227" s="77">
        <v>-16.805991978861002</v>
      </c>
      <c r="R227" s="77">
        <v>0</v>
      </c>
      <c r="S227" s="77">
        <v>6.98195057724836E-3</v>
      </c>
      <c r="T227" s="77" t="s">
        <v>153</v>
      </c>
      <c r="U227" s="105">
        <v>-1.8959908734026401</v>
      </c>
      <c r="V227" s="105">
        <v>-0.89424462053031395</v>
      </c>
      <c r="W227" s="101">
        <v>-1.00169775753986</v>
      </c>
    </row>
    <row r="228" spans="2:23" x14ac:dyDescent="0.25">
      <c r="B228" s="55" t="s">
        <v>113</v>
      </c>
      <c r="C228" s="76" t="s">
        <v>136</v>
      </c>
      <c r="D228" s="55" t="s">
        <v>59</v>
      </c>
      <c r="E228" s="55" t="s">
        <v>194</v>
      </c>
      <c r="F228" s="70">
        <v>62.19</v>
      </c>
      <c r="G228" s="77">
        <v>56100</v>
      </c>
      <c r="H228" s="77">
        <v>61.85</v>
      </c>
      <c r="I228" s="77">
        <v>1</v>
      </c>
      <c r="J228" s="77">
        <v>-36.8314176997972</v>
      </c>
      <c r="K228" s="77">
        <v>0.103911985060913</v>
      </c>
      <c r="L228" s="77">
        <v>11.506079907130401</v>
      </c>
      <c r="M228" s="77">
        <v>1.0141064411922E-2</v>
      </c>
      <c r="N228" s="77">
        <v>-48.337497606927599</v>
      </c>
      <c r="O228" s="77">
        <v>9.3770920648991105E-2</v>
      </c>
      <c r="P228" s="77">
        <v>-24.588729744035099</v>
      </c>
      <c r="Q228" s="77">
        <v>-24.588729744035099</v>
      </c>
      <c r="R228" s="77">
        <v>0</v>
      </c>
      <c r="S228" s="77">
        <v>4.6312791290570102E-2</v>
      </c>
      <c r="T228" s="77" t="s">
        <v>152</v>
      </c>
      <c r="U228" s="105">
        <v>-10.6190766877047</v>
      </c>
      <c r="V228" s="105">
        <v>-5.0084904606828298</v>
      </c>
      <c r="W228" s="101">
        <v>-5.6103146140824096</v>
      </c>
    </row>
    <row r="229" spans="2:23" x14ac:dyDescent="0.25">
      <c r="B229" s="55" t="s">
        <v>113</v>
      </c>
      <c r="C229" s="76" t="s">
        <v>136</v>
      </c>
      <c r="D229" s="55" t="s">
        <v>59</v>
      </c>
      <c r="E229" s="55" t="s">
        <v>135</v>
      </c>
      <c r="F229" s="70">
        <v>61.59</v>
      </c>
      <c r="G229" s="77">
        <v>56100</v>
      </c>
      <c r="H229" s="77">
        <v>61.85</v>
      </c>
      <c r="I229" s="77">
        <v>1</v>
      </c>
      <c r="J229" s="77">
        <v>30.526075656389398</v>
      </c>
      <c r="K229" s="77">
        <v>7.7063275094813505E-2</v>
      </c>
      <c r="L229" s="77">
        <v>-20.049722032101599</v>
      </c>
      <c r="M229" s="77">
        <v>3.3244684939787501E-2</v>
      </c>
      <c r="N229" s="77">
        <v>50.575797688490901</v>
      </c>
      <c r="O229" s="77">
        <v>4.3818590155026003E-2</v>
      </c>
      <c r="P229" s="77">
        <v>26.659844214056601</v>
      </c>
      <c r="Q229" s="77">
        <v>26.659844214056601</v>
      </c>
      <c r="R229" s="77">
        <v>0</v>
      </c>
      <c r="S229" s="77">
        <v>5.8778801173919398E-2</v>
      </c>
      <c r="T229" s="77" t="s">
        <v>152</v>
      </c>
      <c r="U229" s="105">
        <v>-10.445224014639299</v>
      </c>
      <c r="V229" s="105">
        <v>-4.9264927992834497</v>
      </c>
      <c r="W229" s="101">
        <v>-5.5184640491904897</v>
      </c>
    </row>
    <row r="230" spans="2:23" x14ac:dyDescent="0.25">
      <c r="B230" s="55" t="s">
        <v>113</v>
      </c>
      <c r="C230" s="76" t="s">
        <v>136</v>
      </c>
      <c r="D230" s="55" t="s">
        <v>59</v>
      </c>
      <c r="E230" s="55" t="s">
        <v>195</v>
      </c>
      <c r="F230" s="70">
        <v>62.42</v>
      </c>
      <c r="G230" s="77">
        <v>58054</v>
      </c>
      <c r="H230" s="77">
        <v>62.47</v>
      </c>
      <c r="I230" s="77">
        <v>1</v>
      </c>
      <c r="J230" s="77">
        <v>6.5490029008100903</v>
      </c>
      <c r="K230" s="77">
        <v>2.4103864715088298E-3</v>
      </c>
      <c r="L230" s="77">
        <v>7.0588115987526896</v>
      </c>
      <c r="M230" s="77">
        <v>2.80026735069172E-3</v>
      </c>
      <c r="N230" s="77">
        <v>-0.50980869794259598</v>
      </c>
      <c r="O230" s="77">
        <v>-3.8988087918289597E-4</v>
      </c>
      <c r="P230" s="77">
        <v>-0.31829839671753002</v>
      </c>
      <c r="Q230" s="77">
        <v>-0.31829839671753002</v>
      </c>
      <c r="R230" s="77">
        <v>0</v>
      </c>
      <c r="S230" s="77">
        <v>5.6938394576359997E-6</v>
      </c>
      <c r="T230" s="77" t="s">
        <v>152</v>
      </c>
      <c r="U230" s="105">
        <v>1.1443233965524201E-3</v>
      </c>
      <c r="V230" s="105">
        <v>-5.39720446901469E-4</v>
      </c>
      <c r="W230" s="101">
        <v>1.6841253693551199E-3</v>
      </c>
    </row>
    <row r="231" spans="2:23" x14ac:dyDescent="0.25">
      <c r="B231" s="55" t="s">
        <v>113</v>
      </c>
      <c r="C231" s="76" t="s">
        <v>136</v>
      </c>
      <c r="D231" s="55" t="s">
        <v>59</v>
      </c>
      <c r="E231" s="55" t="s">
        <v>195</v>
      </c>
      <c r="F231" s="70">
        <v>62.42</v>
      </c>
      <c r="G231" s="77">
        <v>58104</v>
      </c>
      <c r="H231" s="77">
        <v>62.48</v>
      </c>
      <c r="I231" s="77">
        <v>1</v>
      </c>
      <c r="J231" s="77">
        <v>4.2699964477345702</v>
      </c>
      <c r="K231" s="77">
        <v>1.6300185479317299E-3</v>
      </c>
      <c r="L231" s="77">
        <v>4.7791883154377599</v>
      </c>
      <c r="M231" s="77">
        <v>2.04195330132487E-3</v>
      </c>
      <c r="N231" s="77">
        <v>-0.50919186770319003</v>
      </c>
      <c r="O231" s="77">
        <v>-4.1193475339313599E-4</v>
      </c>
      <c r="P231" s="77">
        <v>-0.3179613054846</v>
      </c>
      <c r="Q231" s="77">
        <v>-0.3179613054846</v>
      </c>
      <c r="R231" s="77">
        <v>0</v>
      </c>
      <c r="S231" s="77">
        <v>9.0382856256209999E-6</v>
      </c>
      <c r="T231" s="77" t="s">
        <v>152</v>
      </c>
      <c r="U231" s="105">
        <v>4.8261867127875396E-3</v>
      </c>
      <c r="V231" s="105">
        <v>-2.2762722996866498E-3</v>
      </c>
      <c r="W231" s="101">
        <v>7.1028028481612696E-3</v>
      </c>
    </row>
    <row r="232" spans="2:23" x14ac:dyDescent="0.25">
      <c r="B232" s="55" t="s">
        <v>113</v>
      </c>
      <c r="C232" s="76" t="s">
        <v>136</v>
      </c>
      <c r="D232" s="55" t="s">
        <v>59</v>
      </c>
      <c r="E232" s="55" t="s">
        <v>196</v>
      </c>
      <c r="F232" s="70">
        <v>62.47</v>
      </c>
      <c r="G232" s="77">
        <v>58104</v>
      </c>
      <c r="H232" s="77">
        <v>62.48</v>
      </c>
      <c r="I232" s="77">
        <v>1</v>
      </c>
      <c r="J232" s="77">
        <v>0.44109445834887401</v>
      </c>
      <c r="K232" s="77">
        <v>6.4984483276150001E-6</v>
      </c>
      <c r="L232" s="77">
        <v>0.95069637122152495</v>
      </c>
      <c r="M232" s="77">
        <v>3.0187707914475999E-5</v>
      </c>
      <c r="N232" s="77">
        <v>-0.509601912872651</v>
      </c>
      <c r="O232" s="77">
        <v>-2.3689259586860999E-5</v>
      </c>
      <c r="P232" s="77">
        <v>-0.318298396717281</v>
      </c>
      <c r="Q232" s="77">
        <v>-0.31829839671728</v>
      </c>
      <c r="R232" s="77">
        <v>0</v>
      </c>
      <c r="S232" s="77">
        <v>3.383883236383E-6</v>
      </c>
      <c r="T232" s="77" t="s">
        <v>152</v>
      </c>
      <c r="U232" s="105">
        <v>3.6160326360363598E-3</v>
      </c>
      <c r="V232" s="105">
        <v>-1.7055027942377899E-3</v>
      </c>
      <c r="W232" s="101">
        <v>5.3217930500348296E-3</v>
      </c>
    </row>
    <row r="233" spans="2:23" x14ac:dyDescent="0.25">
      <c r="B233" s="55" t="s">
        <v>113</v>
      </c>
      <c r="C233" s="76" t="s">
        <v>136</v>
      </c>
      <c r="D233" s="55" t="s">
        <v>59</v>
      </c>
      <c r="E233" s="55" t="s">
        <v>197</v>
      </c>
      <c r="F233" s="70">
        <v>61.89</v>
      </c>
      <c r="G233" s="77">
        <v>58200</v>
      </c>
      <c r="H233" s="77">
        <v>61.98</v>
      </c>
      <c r="I233" s="77">
        <v>1</v>
      </c>
      <c r="J233" s="77">
        <v>13.1020051013297</v>
      </c>
      <c r="K233" s="77">
        <v>7.0209977909185097E-3</v>
      </c>
      <c r="L233" s="77">
        <v>-22.732470028931399</v>
      </c>
      <c r="M233" s="77">
        <v>2.1135696418905201E-2</v>
      </c>
      <c r="N233" s="77">
        <v>35.834475130261097</v>
      </c>
      <c r="O233" s="77">
        <v>-1.4114698627986699E-2</v>
      </c>
      <c r="P233" s="77">
        <v>24.6994977318138</v>
      </c>
      <c r="Q233" s="77">
        <v>24.6994977318138</v>
      </c>
      <c r="R233" s="77">
        <v>0</v>
      </c>
      <c r="S233" s="77">
        <v>2.49516661975385E-2</v>
      </c>
      <c r="T233" s="77" t="s">
        <v>152</v>
      </c>
      <c r="U233" s="105">
        <v>-4.0992966212477198</v>
      </c>
      <c r="V233" s="105">
        <v>-1.93343438670149</v>
      </c>
      <c r="W233" s="101">
        <v>-2.1657573834336499</v>
      </c>
    </row>
    <row r="234" spans="2:23" x14ac:dyDescent="0.25">
      <c r="B234" s="55" t="s">
        <v>113</v>
      </c>
      <c r="C234" s="76" t="s">
        <v>136</v>
      </c>
      <c r="D234" s="55" t="s">
        <v>59</v>
      </c>
      <c r="E234" s="55" t="s">
        <v>197</v>
      </c>
      <c r="F234" s="70">
        <v>61.89</v>
      </c>
      <c r="G234" s="77">
        <v>58300</v>
      </c>
      <c r="H234" s="77">
        <v>61.66</v>
      </c>
      <c r="I234" s="77">
        <v>1</v>
      </c>
      <c r="J234" s="77">
        <v>-46.9676264394569</v>
      </c>
      <c r="K234" s="77">
        <v>8.3605805674206293E-2</v>
      </c>
      <c r="L234" s="77">
        <v>-5.6261253923342496</v>
      </c>
      <c r="M234" s="77">
        <v>1.19965957465717E-3</v>
      </c>
      <c r="N234" s="77">
        <v>-41.341501047122598</v>
      </c>
      <c r="O234" s="77">
        <v>8.2406146099549105E-2</v>
      </c>
      <c r="P234" s="77">
        <v>-30.630213914545202</v>
      </c>
      <c r="Q234" s="77">
        <v>-30.630213914545099</v>
      </c>
      <c r="R234" s="77">
        <v>0</v>
      </c>
      <c r="S234" s="77">
        <v>3.5558159168685197E-2</v>
      </c>
      <c r="T234" s="77" t="s">
        <v>152</v>
      </c>
      <c r="U234" s="105">
        <v>-4.4179055655387103</v>
      </c>
      <c r="V234" s="105">
        <v>-2.0837063835142899</v>
      </c>
      <c r="W234" s="101">
        <v>-2.33408618158639</v>
      </c>
    </row>
    <row r="235" spans="2:23" x14ac:dyDescent="0.25">
      <c r="B235" s="55" t="s">
        <v>113</v>
      </c>
      <c r="C235" s="76" t="s">
        <v>136</v>
      </c>
      <c r="D235" s="55" t="s">
        <v>59</v>
      </c>
      <c r="E235" s="55" t="s">
        <v>197</v>
      </c>
      <c r="F235" s="70">
        <v>61.89</v>
      </c>
      <c r="G235" s="77">
        <v>58500</v>
      </c>
      <c r="H235" s="77">
        <v>61.89</v>
      </c>
      <c r="I235" s="77">
        <v>1</v>
      </c>
      <c r="J235" s="77">
        <v>-3.41082231124977</v>
      </c>
      <c r="K235" s="77">
        <v>6.0495285962379999E-5</v>
      </c>
      <c r="L235" s="77">
        <v>-8.8838774572594996</v>
      </c>
      <c r="M235" s="77">
        <v>4.1040104911313897E-4</v>
      </c>
      <c r="N235" s="77">
        <v>5.4730551460097301</v>
      </c>
      <c r="O235" s="77">
        <v>-3.4990576315075902E-4</v>
      </c>
      <c r="P235" s="77">
        <v>5.9307161827304098</v>
      </c>
      <c r="Q235" s="77">
        <v>5.9307161827304</v>
      </c>
      <c r="R235" s="77">
        <v>0</v>
      </c>
      <c r="S235" s="77">
        <v>1.8290165108852201E-4</v>
      </c>
      <c r="T235" s="77" t="s">
        <v>152</v>
      </c>
      <c r="U235" s="105">
        <v>-2.1655667681400401E-2</v>
      </c>
      <c r="V235" s="105">
        <v>-1.0213901659415801E-2</v>
      </c>
      <c r="W235" s="101">
        <v>-1.1441212116995499E-2</v>
      </c>
    </row>
    <row r="236" spans="2:23" x14ac:dyDescent="0.25">
      <c r="B236" s="55" t="s">
        <v>113</v>
      </c>
      <c r="C236" s="76" t="s">
        <v>136</v>
      </c>
      <c r="D236" s="55" t="s">
        <v>59</v>
      </c>
      <c r="E236" s="55" t="s">
        <v>198</v>
      </c>
      <c r="F236" s="70">
        <v>61.66</v>
      </c>
      <c r="G236" s="77">
        <v>58304</v>
      </c>
      <c r="H236" s="77">
        <v>61.66</v>
      </c>
      <c r="I236" s="77">
        <v>1</v>
      </c>
      <c r="J236" s="77">
        <v>-1.12909E-13</v>
      </c>
      <c r="K236" s="77">
        <v>0</v>
      </c>
      <c r="L236" s="77">
        <v>-7.9693999999999998E-14</v>
      </c>
      <c r="M236" s="77">
        <v>0</v>
      </c>
      <c r="N236" s="77">
        <v>-3.3215E-14</v>
      </c>
      <c r="O236" s="77">
        <v>0</v>
      </c>
      <c r="P236" s="77">
        <v>2.0709000000000001E-14</v>
      </c>
      <c r="Q236" s="77">
        <v>2.0710000000000001E-14</v>
      </c>
      <c r="R236" s="77">
        <v>0</v>
      </c>
      <c r="S236" s="77">
        <v>0</v>
      </c>
      <c r="T236" s="77" t="s">
        <v>152</v>
      </c>
      <c r="U236" s="105">
        <v>0</v>
      </c>
      <c r="V236" s="105">
        <v>0</v>
      </c>
      <c r="W236" s="101">
        <v>0</v>
      </c>
    </row>
    <row r="237" spans="2:23" x14ac:dyDescent="0.25">
      <c r="B237" s="55" t="s">
        <v>113</v>
      </c>
      <c r="C237" s="76" t="s">
        <v>136</v>
      </c>
      <c r="D237" s="55" t="s">
        <v>59</v>
      </c>
      <c r="E237" s="55" t="s">
        <v>198</v>
      </c>
      <c r="F237" s="70">
        <v>61.66</v>
      </c>
      <c r="G237" s="77">
        <v>58350</v>
      </c>
      <c r="H237" s="77">
        <v>60.9</v>
      </c>
      <c r="I237" s="77">
        <v>1</v>
      </c>
      <c r="J237" s="77">
        <v>-89.1566732258581</v>
      </c>
      <c r="K237" s="77">
        <v>0.52701289084057201</v>
      </c>
      <c r="L237" s="77">
        <v>-15.555809460574</v>
      </c>
      <c r="M237" s="77">
        <v>1.6043486688655201E-2</v>
      </c>
      <c r="N237" s="77">
        <v>-73.600863765284103</v>
      </c>
      <c r="O237" s="77">
        <v>0.51096940415191705</v>
      </c>
      <c r="P237" s="77">
        <v>-54.482456035629902</v>
      </c>
      <c r="Q237" s="77">
        <v>-54.482456035629902</v>
      </c>
      <c r="R237" s="77">
        <v>0</v>
      </c>
      <c r="S237" s="77">
        <v>0.196800810439209</v>
      </c>
      <c r="T237" s="77" t="s">
        <v>152</v>
      </c>
      <c r="U237" s="105">
        <v>-24.6244513751863</v>
      </c>
      <c r="V237" s="105">
        <v>-11.614129310787099</v>
      </c>
      <c r="W237" s="101">
        <v>-13.0096922243651</v>
      </c>
    </row>
    <row r="238" spans="2:23" x14ac:dyDescent="0.25">
      <c r="B238" s="55" t="s">
        <v>113</v>
      </c>
      <c r="C238" s="76" t="s">
        <v>136</v>
      </c>
      <c r="D238" s="55" t="s">
        <v>59</v>
      </c>
      <c r="E238" s="55" t="s">
        <v>198</v>
      </c>
      <c r="F238" s="70">
        <v>61.66</v>
      </c>
      <c r="G238" s="77">
        <v>58600</v>
      </c>
      <c r="H238" s="77">
        <v>61.68</v>
      </c>
      <c r="I238" s="77">
        <v>1</v>
      </c>
      <c r="J238" s="77">
        <v>41.880369824613702</v>
      </c>
      <c r="K238" s="77">
        <v>6.7352270463222298E-3</v>
      </c>
      <c r="L238" s="77">
        <v>9.9208735215422301</v>
      </c>
      <c r="M238" s="77">
        <v>3.7794712869288101E-4</v>
      </c>
      <c r="N238" s="77">
        <v>31.9594963030715</v>
      </c>
      <c r="O238" s="77">
        <v>6.3572799176293496E-3</v>
      </c>
      <c r="P238" s="77">
        <v>23.852242121084501</v>
      </c>
      <c r="Q238" s="77">
        <v>23.852242121084501</v>
      </c>
      <c r="R238" s="77">
        <v>0</v>
      </c>
      <c r="S238" s="77">
        <v>2.1846891041388998E-3</v>
      </c>
      <c r="T238" s="77" t="s">
        <v>153</v>
      </c>
      <c r="U238" s="105">
        <v>-0.24713647354132701</v>
      </c>
      <c r="V238" s="105">
        <v>-0.116561986189598</v>
      </c>
      <c r="W238" s="101">
        <v>-0.13056816613699199</v>
      </c>
    </row>
    <row r="239" spans="2:23" x14ac:dyDescent="0.25">
      <c r="B239" s="55" t="s">
        <v>113</v>
      </c>
      <c r="C239" s="76" t="s">
        <v>136</v>
      </c>
      <c r="D239" s="55" t="s">
        <v>59</v>
      </c>
      <c r="E239" s="55" t="s">
        <v>199</v>
      </c>
      <c r="F239" s="70">
        <v>61.66</v>
      </c>
      <c r="G239" s="77">
        <v>58300</v>
      </c>
      <c r="H239" s="77">
        <v>61.66</v>
      </c>
      <c r="I239" s="77">
        <v>2</v>
      </c>
      <c r="J239" s="77">
        <v>8.4589999999999996E-14</v>
      </c>
      <c r="K239" s="77">
        <v>0</v>
      </c>
      <c r="L239" s="77">
        <v>4.8646999999999997E-14</v>
      </c>
      <c r="M239" s="77">
        <v>0</v>
      </c>
      <c r="N239" s="77">
        <v>3.5942999999999999E-14</v>
      </c>
      <c r="O239" s="77">
        <v>0</v>
      </c>
      <c r="P239" s="77">
        <v>-2.0302999999999999E-14</v>
      </c>
      <c r="Q239" s="77">
        <v>-2.0302999999999999E-14</v>
      </c>
      <c r="R239" s="77">
        <v>0</v>
      </c>
      <c r="S239" s="77">
        <v>0</v>
      </c>
      <c r="T239" s="77" t="s">
        <v>152</v>
      </c>
      <c r="U239" s="105">
        <v>0</v>
      </c>
      <c r="V239" s="105">
        <v>0</v>
      </c>
      <c r="W239" s="101">
        <v>0</v>
      </c>
    </row>
    <row r="240" spans="2:23" x14ac:dyDescent="0.25">
      <c r="B240" s="55" t="s">
        <v>113</v>
      </c>
      <c r="C240" s="76" t="s">
        <v>136</v>
      </c>
      <c r="D240" s="55" t="s">
        <v>59</v>
      </c>
      <c r="E240" s="55" t="s">
        <v>200</v>
      </c>
      <c r="F240" s="70">
        <v>62.04</v>
      </c>
      <c r="G240" s="77">
        <v>58500</v>
      </c>
      <c r="H240" s="77">
        <v>61.89</v>
      </c>
      <c r="I240" s="77">
        <v>1</v>
      </c>
      <c r="J240" s="77">
        <v>-84.109461038370696</v>
      </c>
      <c r="K240" s="77">
        <v>9.9749060249929203E-2</v>
      </c>
      <c r="L240" s="77">
        <v>-46.769215102070099</v>
      </c>
      <c r="M240" s="77">
        <v>3.0841768685818199E-2</v>
      </c>
      <c r="N240" s="77">
        <v>-37.340245936300597</v>
      </c>
      <c r="O240" s="77">
        <v>6.8907291564111003E-2</v>
      </c>
      <c r="P240" s="77">
        <v>-29.782958303816201</v>
      </c>
      <c r="Q240" s="77">
        <v>-29.782958303816098</v>
      </c>
      <c r="R240" s="77">
        <v>0</v>
      </c>
      <c r="S240" s="77">
        <v>1.25070469351087E-2</v>
      </c>
      <c r="T240" s="77" t="s">
        <v>152</v>
      </c>
      <c r="U240" s="105">
        <v>-1.3311965686748899</v>
      </c>
      <c r="V240" s="105">
        <v>-0.62785923028709101</v>
      </c>
      <c r="W240" s="101">
        <v>-0.70330328926811403</v>
      </c>
    </row>
    <row r="241" spans="2:23" x14ac:dyDescent="0.25">
      <c r="B241" s="55" t="s">
        <v>113</v>
      </c>
      <c r="C241" s="76" t="s">
        <v>136</v>
      </c>
      <c r="D241" s="55" t="s">
        <v>59</v>
      </c>
      <c r="E241" s="55" t="s">
        <v>201</v>
      </c>
      <c r="F241" s="70">
        <v>61.89</v>
      </c>
      <c r="G241" s="77">
        <v>58600</v>
      </c>
      <c r="H241" s="77">
        <v>61.68</v>
      </c>
      <c r="I241" s="77">
        <v>1</v>
      </c>
      <c r="J241" s="77">
        <v>-34.757797024323402</v>
      </c>
      <c r="K241" s="77">
        <v>5.5210373547071701E-2</v>
      </c>
      <c r="L241" s="77">
        <v>-2.8289016866358101</v>
      </c>
      <c r="M241" s="77">
        <v>3.6572269319614899E-4</v>
      </c>
      <c r="N241" s="77">
        <v>-31.928895337687599</v>
      </c>
      <c r="O241" s="77">
        <v>5.4844650853875597E-2</v>
      </c>
      <c r="P241" s="77">
        <v>-23.852242121084501</v>
      </c>
      <c r="Q241" s="77">
        <v>-23.852242121084402</v>
      </c>
      <c r="R241" s="77">
        <v>0</v>
      </c>
      <c r="S241" s="77">
        <v>2.6000076057069599E-2</v>
      </c>
      <c r="T241" s="77" t="s">
        <v>153</v>
      </c>
      <c r="U241" s="105">
        <v>-3.3164912679077099</v>
      </c>
      <c r="V241" s="105">
        <v>-1.56422402500268</v>
      </c>
      <c r="W241" s="101">
        <v>-1.7521824142547899</v>
      </c>
    </row>
    <row r="242" spans="2:23" x14ac:dyDescent="0.25">
      <c r="B242" s="55" t="s">
        <v>113</v>
      </c>
      <c r="C242" s="76" t="s">
        <v>114</v>
      </c>
      <c r="D242" s="55" t="s">
        <v>60</v>
      </c>
      <c r="E242" s="55" t="s">
        <v>115</v>
      </c>
      <c r="F242" s="70">
        <v>59.6</v>
      </c>
      <c r="G242" s="77">
        <v>50050</v>
      </c>
      <c r="H242" s="77">
        <v>58.32</v>
      </c>
      <c r="I242" s="77">
        <v>1</v>
      </c>
      <c r="J242" s="77">
        <v>-59.316833504563903</v>
      </c>
      <c r="K242" s="77">
        <v>0.64388307287249202</v>
      </c>
      <c r="L242" s="77">
        <v>13.949547646181401</v>
      </c>
      <c r="M242" s="77">
        <v>3.5609947954554501E-2</v>
      </c>
      <c r="N242" s="77">
        <v>-73.266381150745303</v>
      </c>
      <c r="O242" s="77">
        <v>0.60827312491793795</v>
      </c>
      <c r="P242" s="77">
        <v>-43.679633258669099</v>
      </c>
      <c r="Q242" s="77">
        <v>-43.679633258669</v>
      </c>
      <c r="R242" s="77">
        <v>0</v>
      </c>
      <c r="S242" s="77">
        <v>0.34914759617496499</v>
      </c>
      <c r="T242" s="77" t="s">
        <v>130</v>
      </c>
      <c r="U242" s="105">
        <v>-58.395091820116697</v>
      </c>
      <c r="V242" s="105">
        <v>-28.246055616945998</v>
      </c>
      <c r="W242" s="101">
        <v>-30.1502118548098</v>
      </c>
    </row>
    <row r="243" spans="2:23" x14ac:dyDescent="0.25">
      <c r="B243" s="55" t="s">
        <v>113</v>
      </c>
      <c r="C243" s="76" t="s">
        <v>114</v>
      </c>
      <c r="D243" s="55" t="s">
        <v>60</v>
      </c>
      <c r="E243" s="55" t="s">
        <v>131</v>
      </c>
      <c r="F243" s="70">
        <v>59.26</v>
      </c>
      <c r="G243" s="77">
        <v>56050</v>
      </c>
      <c r="H243" s="77">
        <v>59.26</v>
      </c>
      <c r="I243" s="77">
        <v>1</v>
      </c>
      <c r="J243" s="77">
        <v>-1.51513331774796</v>
      </c>
      <c r="K243" s="77">
        <v>7.3460127057597995E-5</v>
      </c>
      <c r="L243" s="77">
        <v>-44.302158504772997</v>
      </c>
      <c r="M243" s="77">
        <v>6.2805799941824905E-2</v>
      </c>
      <c r="N243" s="77">
        <v>42.787025187025002</v>
      </c>
      <c r="O243" s="77">
        <v>-6.2732339814767293E-2</v>
      </c>
      <c r="P243" s="77">
        <v>18.202052407204398</v>
      </c>
      <c r="Q243" s="77">
        <v>18.202052407204398</v>
      </c>
      <c r="R243" s="77">
        <v>0</v>
      </c>
      <c r="S243" s="77">
        <v>1.0602070778707701E-2</v>
      </c>
      <c r="T243" s="77" t="s">
        <v>130</v>
      </c>
      <c r="U243" s="105">
        <v>-3.56683014569228</v>
      </c>
      <c r="V243" s="105">
        <v>-1.72529710171149</v>
      </c>
      <c r="W243" s="101">
        <v>-1.8416048539493399</v>
      </c>
    </row>
    <row r="244" spans="2:23" x14ac:dyDescent="0.25">
      <c r="B244" s="55" t="s">
        <v>113</v>
      </c>
      <c r="C244" s="76" t="s">
        <v>114</v>
      </c>
      <c r="D244" s="55" t="s">
        <v>60</v>
      </c>
      <c r="E244" s="55" t="s">
        <v>117</v>
      </c>
      <c r="F244" s="70">
        <v>58.32</v>
      </c>
      <c r="G244" s="77">
        <v>51450</v>
      </c>
      <c r="H244" s="77">
        <v>59.56</v>
      </c>
      <c r="I244" s="77">
        <v>10</v>
      </c>
      <c r="J244" s="77">
        <v>49.137775817228103</v>
      </c>
      <c r="K244" s="77">
        <v>0.421092464538871</v>
      </c>
      <c r="L244" s="77">
        <v>80.913420317464201</v>
      </c>
      <c r="M244" s="77">
        <v>1.14179358885488</v>
      </c>
      <c r="N244" s="77">
        <v>-31.775644500236101</v>
      </c>
      <c r="O244" s="77">
        <v>-0.72070112431600697</v>
      </c>
      <c r="P244" s="77">
        <v>-19.0023124329153</v>
      </c>
      <c r="Q244" s="77">
        <v>-19.0023124329153</v>
      </c>
      <c r="R244" s="77">
        <v>0</v>
      </c>
      <c r="S244" s="77">
        <v>6.2973725887993603E-2</v>
      </c>
      <c r="T244" s="77" t="s">
        <v>132</v>
      </c>
      <c r="U244" s="105">
        <v>-3.0763250868926302</v>
      </c>
      <c r="V244" s="105">
        <v>-1.4880368673423501</v>
      </c>
      <c r="W244" s="101">
        <v>-1.58835015432113</v>
      </c>
    </row>
    <row r="245" spans="2:23" x14ac:dyDescent="0.25">
      <c r="B245" s="55" t="s">
        <v>113</v>
      </c>
      <c r="C245" s="76" t="s">
        <v>114</v>
      </c>
      <c r="D245" s="55" t="s">
        <v>60</v>
      </c>
      <c r="E245" s="55" t="s">
        <v>133</v>
      </c>
      <c r="F245" s="70">
        <v>59.56</v>
      </c>
      <c r="G245" s="77">
        <v>54000</v>
      </c>
      <c r="H245" s="77">
        <v>59.83</v>
      </c>
      <c r="I245" s="77">
        <v>10</v>
      </c>
      <c r="J245" s="77">
        <v>35.897206048064803</v>
      </c>
      <c r="K245" s="77">
        <v>6.1647073794417397E-2</v>
      </c>
      <c r="L245" s="77">
        <v>67.235191465401599</v>
      </c>
      <c r="M245" s="77">
        <v>0.21626411527125999</v>
      </c>
      <c r="N245" s="77">
        <v>-31.3379854173368</v>
      </c>
      <c r="O245" s="77">
        <v>-0.15461704147684199</v>
      </c>
      <c r="P245" s="77">
        <v>-19.002312432915499</v>
      </c>
      <c r="Q245" s="77">
        <v>-19.002312432915399</v>
      </c>
      <c r="R245" s="77">
        <v>0</v>
      </c>
      <c r="S245" s="77">
        <v>1.7274444073862701E-2</v>
      </c>
      <c r="T245" s="77" t="s">
        <v>132</v>
      </c>
      <c r="U245" s="105">
        <v>-0.76860822827929898</v>
      </c>
      <c r="V245" s="105">
        <v>-0.37178040288893599</v>
      </c>
      <c r="W245" s="101">
        <v>-0.39684329955942799</v>
      </c>
    </row>
    <row r="246" spans="2:23" x14ac:dyDescent="0.25">
      <c r="B246" s="55" t="s">
        <v>113</v>
      </c>
      <c r="C246" s="76" t="s">
        <v>114</v>
      </c>
      <c r="D246" s="55" t="s">
        <v>60</v>
      </c>
      <c r="E246" s="55" t="s">
        <v>134</v>
      </c>
      <c r="F246" s="70">
        <v>59.83</v>
      </c>
      <c r="G246" s="77">
        <v>56100</v>
      </c>
      <c r="H246" s="77">
        <v>59.52</v>
      </c>
      <c r="I246" s="77">
        <v>10</v>
      </c>
      <c r="J246" s="77">
        <v>-16.689530741522901</v>
      </c>
      <c r="K246" s="77">
        <v>5.0917191768844898E-2</v>
      </c>
      <c r="L246" s="77">
        <v>33.908368019358498</v>
      </c>
      <c r="M246" s="77">
        <v>0.21017931269338699</v>
      </c>
      <c r="N246" s="77">
        <v>-50.597898760881399</v>
      </c>
      <c r="O246" s="77">
        <v>-0.15926212092454201</v>
      </c>
      <c r="P246" s="77">
        <v>-27.928814220298101</v>
      </c>
      <c r="Q246" s="77">
        <v>-27.928814220298001</v>
      </c>
      <c r="R246" s="77">
        <v>0</v>
      </c>
      <c r="S246" s="77">
        <v>0.142587411733852</v>
      </c>
      <c r="T246" s="77" t="s">
        <v>132</v>
      </c>
      <c r="U246" s="105">
        <v>-25.189315682044999</v>
      </c>
      <c r="V246" s="105">
        <v>-12.184222843583999</v>
      </c>
      <c r="W246" s="101">
        <v>-13.005599967730699</v>
      </c>
    </row>
    <row r="247" spans="2:23" x14ac:dyDescent="0.25">
      <c r="B247" s="55" t="s">
        <v>113</v>
      </c>
      <c r="C247" s="76" t="s">
        <v>114</v>
      </c>
      <c r="D247" s="55" t="s">
        <v>60</v>
      </c>
      <c r="E247" s="55" t="s">
        <v>135</v>
      </c>
      <c r="F247" s="70">
        <v>59.26</v>
      </c>
      <c r="G247" s="77">
        <v>56100</v>
      </c>
      <c r="H247" s="77">
        <v>59.52</v>
      </c>
      <c r="I247" s="77">
        <v>10</v>
      </c>
      <c r="J247" s="77">
        <v>28.807040319597402</v>
      </c>
      <c r="K247" s="77">
        <v>5.9499927510601201E-2</v>
      </c>
      <c r="L247" s="77">
        <v>-19.5787022436031</v>
      </c>
      <c r="M247" s="77">
        <v>2.7484444196681199E-2</v>
      </c>
      <c r="N247" s="77">
        <v>48.385742563200601</v>
      </c>
      <c r="O247" s="77">
        <v>3.2015483313919998E-2</v>
      </c>
      <c r="P247" s="77">
        <v>25.857699750276701</v>
      </c>
      <c r="Q247" s="77">
        <v>25.857699750276598</v>
      </c>
      <c r="R247" s="77">
        <v>0</v>
      </c>
      <c r="S247" s="77">
        <v>4.7940099628120299E-2</v>
      </c>
      <c r="T247" s="77" t="s">
        <v>132</v>
      </c>
      <c r="U247" s="105">
        <v>-10.6788935124186</v>
      </c>
      <c r="V247" s="105">
        <v>-5.1654447433424604</v>
      </c>
      <c r="W247" s="101">
        <v>-5.5136637641771902</v>
      </c>
    </row>
    <row r="248" spans="2:23" x14ac:dyDescent="0.25">
      <c r="B248" s="55" t="s">
        <v>113</v>
      </c>
      <c r="C248" s="76" t="s">
        <v>136</v>
      </c>
      <c r="D248" s="55" t="s">
        <v>60</v>
      </c>
      <c r="E248" s="55" t="s">
        <v>137</v>
      </c>
      <c r="F248" s="70">
        <v>59.42</v>
      </c>
      <c r="G248" s="77">
        <v>50000</v>
      </c>
      <c r="H248" s="77">
        <v>58.11</v>
      </c>
      <c r="I248" s="77">
        <v>1</v>
      </c>
      <c r="J248" s="77">
        <v>-117.40838062311801</v>
      </c>
      <c r="K248" s="77">
        <v>1.3136845632037399</v>
      </c>
      <c r="L248" s="77">
        <v>-13.9837851735683</v>
      </c>
      <c r="M248" s="77">
        <v>1.8635557413482499E-2</v>
      </c>
      <c r="N248" s="77">
        <v>-103.42459544955</v>
      </c>
      <c r="O248" s="77">
        <v>1.2950490057902599</v>
      </c>
      <c r="P248" s="77">
        <v>-63.320366741291103</v>
      </c>
      <c r="Q248" s="77">
        <v>-63.320366741290997</v>
      </c>
      <c r="R248" s="77">
        <v>0</v>
      </c>
      <c r="S248" s="77">
        <v>0.38210238085717801</v>
      </c>
      <c r="T248" s="77" t="s">
        <v>138</v>
      </c>
      <c r="U248" s="105">
        <v>-59.0623262630426</v>
      </c>
      <c r="V248" s="105">
        <v>-28.568800912774702</v>
      </c>
      <c r="W248" s="101">
        <v>-30.494714435146701</v>
      </c>
    </row>
    <row r="249" spans="2:23" x14ac:dyDescent="0.25">
      <c r="B249" s="55" t="s">
        <v>113</v>
      </c>
      <c r="C249" s="76" t="s">
        <v>136</v>
      </c>
      <c r="D249" s="55" t="s">
        <v>60</v>
      </c>
      <c r="E249" s="55" t="s">
        <v>139</v>
      </c>
      <c r="F249" s="70">
        <v>58.84</v>
      </c>
      <c r="G249" s="77">
        <v>56050</v>
      </c>
      <c r="H249" s="77">
        <v>59.26</v>
      </c>
      <c r="I249" s="77">
        <v>1</v>
      </c>
      <c r="J249" s="77">
        <v>76.6821178297687</v>
      </c>
      <c r="K249" s="77">
        <v>0.29400735974292702</v>
      </c>
      <c r="L249" s="77">
        <v>21.056472110836001</v>
      </c>
      <c r="M249" s="77">
        <v>2.21687508877207E-2</v>
      </c>
      <c r="N249" s="77">
        <v>55.625645718932702</v>
      </c>
      <c r="O249" s="77">
        <v>0.271838608855206</v>
      </c>
      <c r="P249" s="77">
        <v>34.3154915571304</v>
      </c>
      <c r="Q249" s="77">
        <v>34.315491557130301</v>
      </c>
      <c r="R249" s="77">
        <v>0</v>
      </c>
      <c r="S249" s="77">
        <v>5.8877648040374202E-2</v>
      </c>
      <c r="T249" s="77" t="s">
        <v>138</v>
      </c>
      <c r="U249" s="105">
        <v>-7.1244100411703597</v>
      </c>
      <c r="V249" s="105">
        <v>-3.4461198019985302</v>
      </c>
      <c r="W249" s="101">
        <v>-3.6784336728763001</v>
      </c>
    </row>
    <row r="250" spans="2:23" x14ac:dyDescent="0.25">
      <c r="B250" s="55" t="s">
        <v>113</v>
      </c>
      <c r="C250" s="76" t="s">
        <v>136</v>
      </c>
      <c r="D250" s="55" t="s">
        <v>60</v>
      </c>
      <c r="E250" s="55" t="s">
        <v>150</v>
      </c>
      <c r="F250" s="70">
        <v>57.76</v>
      </c>
      <c r="G250" s="77">
        <v>58350</v>
      </c>
      <c r="H250" s="77">
        <v>58.59</v>
      </c>
      <c r="I250" s="77">
        <v>1</v>
      </c>
      <c r="J250" s="77">
        <v>96.619866250100799</v>
      </c>
      <c r="K250" s="77">
        <v>0.66468037705813998</v>
      </c>
      <c r="L250" s="77">
        <v>23.245682366115599</v>
      </c>
      <c r="M250" s="77">
        <v>3.8473756505043102E-2</v>
      </c>
      <c r="N250" s="77">
        <v>73.374183883985197</v>
      </c>
      <c r="O250" s="77">
        <v>0.62620662055309695</v>
      </c>
      <c r="P250" s="77">
        <v>54.482456035629902</v>
      </c>
      <c r="Q250" s="77">
        <v>54.482456035629802</v>
      </c>
      <c r="R250" s="77">
        <v>0</v>
      </c>
      <c r="S250" s="77">
        <v>0.21134566671601299</v>
      </c>
      <c r="T250" s="77" t="s">
        <v>138</v>
      </c>
      <c r="U250" s="105">
        <v>-24.858750965747401</v>
      </c>
      <c r="V250" s="105">
        <v>-12.024326710698301</v>
      </c>
      <c r="W250" s="101">
        <v>-12.8349247291541</v>
      </c>
    </row>
    <row r="251" spans="2:23" x14ac:dyDescent="0.25">
      <c r="B251" s="55" t="s">
        <v>113</v>
      </c>
      <c r="C251" s="76" t="s">
        <v>136</v>
      </c>
      <c r="D251" s="55" t="s">
        <v>60</v>
      </c>
      <c r="E251" s="55" t="s">
        <v>151</v>
      </c>
      <c r="F251" s="70">
        <v>58.11</v>
      </c>
      <c r="G251" s="77">
        <v>50050</v>
      </c>
      <c r="H251" s="77">
        <v>58.32</v>
      </c>
      <c r="I251" s="77">
        <v>1</v>
      </c>
      <c r="J251" s="77">
        <v>38.674410823961502</v>
      </c>
      <c r="K251" s="77">
        <v>8.6601612044413995E-2</v>
      </c>
      <c r="L251" s="77">
        <v>101.239407855656</v>
      </c>
      <c r="M251" s="77">
        <v>0.59344128500160997</v>
      </c>
      <c r="N251" s="77">
        <v>-62.564997031694602</v>
      </c>
      <c r="O251" s="77">
        <v>-0.50683967295719601</v>
      </c>
      <c r="P251" s="77">
        <v>-38.046962389186199</v>
      </c>
      <c r="Q251" s="77">
        <v>-38.046962389186099</v>
      </c>
      <c r="R251" s="77">
        <v>0</v>
      </c>
      <c r="S251" s="77">
        <v>8.3814380993856102E-2</v>
      </c>
      <c r="T251" s="77" t="s">
        <v>152</v>
      </c>
      <c r="U251" s="105">
        <v>-16.367022184547199</v>
      </c>
      <c r="V251" s="105">
        <v>-7.91682664585261</v>
      </c>
      <c r="W251" s="101">
        <v>-8.4505250512590901</v>
      </c>
    </row>
    <row r="252" spans="2:23" x14ac:dyDescent="0.25">
      <c r="B252" s="55" t="s">
        <v>113</v>
      </c>
      <c r="C252" s="76" t="s">
        <v>136</v>
      </c>
      <c r="D252" s="55" t="s">
        <v>60</v>
      </c>
      <c r="E252" s="55" t="s">
        <v>151</v>
      </c>
      <c r="F252" s="70">
        <v>58.11</v>
      </c>
      <c r="G252" s="77">
        <v>51150</v>
      </c>
      <c r="H252" s="77">
        <v>57.32</v>
      </c>
      <c r="I252" s="77">
        <v>1</v>
      </c>
      <c r="J252" s="77">
        <v>-202.00947149979299</v>
      </c>
      <c r="K252" s="77">
        <v>1.4282739301468901</v>
      </c>
      <c r="L252" s="77">
        <v>-160.49239309465301</v>
      </c>
      <c r="M252" s="77">
        <v>0.90152328844370699</v>
      </c>
      <c r="N252" s="77">
        <v>-41.517078405139102</v>
      </c>
      <c r="O252" s="77">
        <v>0.52675064170318497</v>
      </c>
      <c r="P252" s="77">
        <v>-25.273404352104698</v>
      </c>
      <c r="Q252" s="77">
        <v>-25.273404352104599</v>
      </c>
      <c r="R252" s="77">
        <v>0</v>
      </c>
      <c r="S252" s="77">
        <v>2.23560738640745E-2</v>
      </c>
      <c r="T252" s="77" t="s">
        <v>152</v>
      </c>
      <c r="U252" s="105">
        <v>-2.39707865416048</v>
      </c>
      <c r="V252" s="105">
        <v>-1.15948130010965</v>
      </c>
      <c r="W252" s="101">
        <v>-1.2376456137480301</v>
      </c>
    </row>
    <row r="253" spans="2:23" x14ac:dyDescent="0.25">
      <c r="B253" s="55" t="s">
        <v>113</v>
      </c>
      <c r="C253" s="76" t="s">
        <v>136</v>
      </c>
      <c r="D253" s="55" t="s">
        <v>60</v>
      </c>
      <c r="E253" s="55" t="s">
        <v>151</v>
      </c>
      <c r="F253" s="70">
        <v>58.11</v>
      </c>
      <c r="G253" s="77">
        <v>51200</v>
      </c>
      <c r="H253" s="77">
        <v>58.11</v>
      </c>
      <c r="I253" s="77">
        <v>1</v>
      </c>
      <c r="J253" s="77">
        <v>-7.2649999999999995E-15</v>
      </c>
      <c r="K253" s="77">
        <v>0</v>
      </c>
      <c r="L253" s="77">
        <v>-1.3417E-12</v>
      </c>
      <c r="M253" s="77">
        <v>0</v>
      </c>
      <c r="N253" s="77">
        <v>1.3344350000000001E-12</v>
      </c>
      <c r="O253" s="77">
        <v>0</v>
      </c>
      <c r="P253" s="77">
        <v>1.2836400000000001E-13</v>
      </c>
      <c r="Q253" s="77">
        <v>1.28365E-13</v>
      </c>
      <c r="R253" s="77">
        <v>0</v>
      </c>
      <c r="S253" s="77">
        <v>0</v>
      </c>
      <c r="T253" s="77" t="s">
        <v>153</v>
      </c>
      <c r="U253" s="105">
        <v>0</v>
      </c>
      <c r="V253" s="105">
        <v>0</v>
      </c>
      <c r="W253" s="101">
        <v>0</v>
      </c>
    </row>
    <row r="254" spans="2:23" x14ac:dyDescent="0.25">
      <c r="B254" s="55" t="s">
        <v>113</v>
      </c>
      <c r="C254" s="76" t="s">
        <v>136</v>
      </c>
      <c r="D254" s="55" t="s">
        <v>60</v>
      </c>
      <c r="E254" s="55" t="s">
        <v>117</v>
      </c>
      <c r="F254" s="70">
        <v>58.32</v>
      </c>
      <c r="G254" s="77">
        <v>50054</v>
      </c>
      <c r="H254" s="77">
        <v>58.32</v>
      </c>
      <c r="I254" s="77">
        <v>1</v>
      </c>
      <c r="J254" s="77">
        <v>46.702299366732099</v>
      </c>
      <c r="K254" s="77">
        <v>0</v>
      </c>
      <c r="L254" s="77">
        <v>46.702300416283698</v>
      </c>
      <c r="M254" s="77">
        <v>0</v>
      </c>
      <c r="N254" s="77">
        <v>-1.049551617838E-6</v>
      </c>
      <c r="O254" s="77">
        <v>0</v>
      </c>
      <c r="P254" s="77">
        <v>-3.4992199999999998E-13</v>
      </c>
      <c r="Q254" s="77">
        <v>-3.4991999999999999E-13</v>
      </c>
      <c r="R254" s="77">
        <v>0</v>
      </c>
      <c r="S254" s="77">
        <v>0</v>
      </c>
      <c r="T254" s="77" t="s">
        <v>152</v>
      </c>
      <c r="U254" s="105">
        <v>0</v>
      </c>
      <c r="V254" s="105">
        <v>0</v>
      </c>
      <c r="W254" s="101">
        <v>0</v>
      </c>
    </row>
    <row r="255" spans="2:23" x14ac:dyDescent="0.25">
      <c r="B255" s="55" t="s">
        <v>113</v>
      </c>
      <c r="C255" s="76" t="s">
        <v>136</v>
      </c>
      <c r="D255" s="55" t="s">
        <v>60</v>
      </c>
      <c r="E255" s="55" t="s">
        <v>117</v>
      </c>
      <c r="F255" s="70">
        <v>58.32</v>
      </c>
      <c r="G255" s="77">
        <v>50100</v>
      </c>
      <c r="H255" s="77">
        <v>58.09</v>
      </c>
      <c r="I255" s="77">
        <v>1</v>
      </c>
      <c r="J255" s="77">
        <v>-221.89024299616599</v>
      </c>
      <c r="K255" s="77">
        <v>0.39240518109707501</v>
      </c>
      <c r="L255" s="77">
        <v>-167.21519493824201</v>
      </c>
      <c r="M255" s="77">
        <v>0.22284854370332799</v>
      </c>
      <c r="N255" s="77">
        <v>-54.675048057923902</v>
      </c>
      <c r="O255" s="77">
        <v>0.16955663739374699</v>
      </c>
      <c r="P255" s="77">
        <v>-33.144751577308902</v>
      </c>
      <c r="Q255" s="77">
        <v>-33.144751577308803</v>
      </c>
      <c r="R255" s="77">
        <v>0</v>
      </c>
      <c r="S255" s="77">
        <v>8.7556392202585102E-3</v>
      </c>
      <c r="T255" s="77" t="s">
        <v>152</v>
      </c>
      <c r="U255" s="105">
        <v>-2.7062169738192901</v>
      </c>
      <c r="V255" s="105">
        <v>-1.3090133566275099</v>
      </c>
      <c r="W255" s="101">
        <v>-1.3972581006821101</v>
      </c>
    </row>
    <row r="256" spans="2:23" x14ac:dyDescent="0.25">
      <c r="B256" s="55" t="s">
        <v>113</v>
      </c>
      <c r="C256" s="76" t="s">
        <v>136</v>
      </c>
      <c r="D256" s="55" t="s">
        <v>60</v>
      </c>
      <c r="E256" s="55" t="s">
        <v>117</v>
      </c>
      <c r="F256" s="70">
        <v>58.32</v>
      </c>
      <c r="G256" s="77">
        <v>50900</v>
      </c>
      <c r="H256" s="77">
        <v>59.09</v>
      </c>
      <c r="I256" s="77">
        <v>1</v>
      </c>
      <c r="J256" s="77">
        <v>94.670128539391996</v>
      </c>
      <c r="K256" s="77">
        <v>0.63185154325538195</v>
      </c>
      <c r="L256" s="77">
        <v>143.41684697907101</v>
      </c>
      <c r="M256" s="77">
        <v>1.4500716358179799</v>
      </c>
      <c r="N256" s="77">
        <v>-48.746718439678801</v>
      </c>
      <c r="O256" s="77">
        <v>-0.81822009256259998</v>
      </c>
      <c r="P256" s="77">
        <v>-29.579531637631298</v>
      </c>
      <c r="Q256" s="77">
        <v>-29.579531637631199</v>
      </c>
      <c r="R256" s="77">
        <v>0</v>
      </c>
      <c r="S256" s="77">
        <v>6.1683882779064801E-2</v>
      </c>
      <c r="T256" s="77" t="s">
        <v>152</v>
      </c>
      <c r="U256" s="105">
        <v>-10.4986373353346</v>
      </c>
      <c r="V256" s="105">
        <v>-5.0782537510087504</v>
      </c>
      <c r="W256" s="101">
        <v>-5.4205949503809299</v>
      </c>
    </row>
    <row r="257" spans="2:23" x14ac:dyDescent="0.25">
      <c r="B257" s="55" t="s">
        <v>113</v>
      </c>
      <c r="C257" s="76" t="s">
        <v>136</v>
      </c>
      <c r="D257" s="55" t="s">
        <v>60</v>
      </c>
      <c r="E257" s="55" t="s">
        <v>154</v>
      </c>
      <c r="F257" s="70">
        <v>58.32</v>
      </c>
      <c r="G257" s="77">
        <v>50454</v>
      </c>
      <c r="H257" s="77">
        <v>58.32</v>
      </c>
      <c r="I257" s="77">
        <v>1</v>
      </c>
      <c r="J257" s="77">
        <v>3.3931899999999999E-13</v>
      </c>
      <c r="K257" s="77">
        <v>0</v>
      </c>
      <c r="L257" s="77">
        <v>-1.3836990000000001E-12</v>
      </c>
      <c r="M257" s="77">
        <v>0</v>
      </c>
      <c r="N257" s="77">
        <v>1.7230179999999999E-12</v>
      </c>
      <c r="O257" s="77">
        <v>0</v>
      </c>
      <c r="P257" s="77">
        <v>1.9936799999999999E-13</v>
      </c>
      <c r="Q257" s="77">
        <v>1.9936799999999999E-13</v>
      </c>
      <c r="R257" s="77">
        <v>0</v>
      </c>
      <c r="S257" s="77">
        <v>0</v>
      </c>
      <c r="T257" s="77" t="s">
        <v>153</v>
      </c>
      <c r="U257" s="105">
        <v>0</v>
      </c>
      <c r="V257" s="105">
        <v>0</v>
      </c>
      <c r="W257" s="101">
        <v>0</v>
      </c>
    </row>
    <row r="258" spans="2:23" x14ac:dyDescent="0.25">
      <c r="B258" s="55" t="s">
        <v>113</v>
      </c>
      <c r="C258" s="76" t="s">
        <v>136</v>
      </c>
      <c r="D258" s="55" t="s">
        <v>60</v>
      </c>
      <c r="E258" s="55" t="s">
        <v>154</v>
      </c>
      <c r="F258" s="70">
        <v>58.32</v>
      </c>
      <c r="G258" s="77">
        <v>50604</v>
      </c>
      <c r="H258" s="77">
        <v>58.32</v>
      </c>
      <c r="I258" s="77">
        <v>1</v>
      </c>
      <c r="J258" s="77">
        <v>-5.0365699999999998E-13</v>
      </c>
      <c r="K258" s="77">
        <v>0</v>
      </c>
      <c r="L258" s="77">
        <v>-6.9369800000000002E-13</v>
      </c>
      <c r="M258" s="77">
        <v>0</v>
      </c>
      <c r="N258" s="77">
        <v>1.9004099999999999E-13</v>
      </c>
      <c r="O258" s="77">
        <v>0</v>
      </c>
      <c r="P258" s="77">
        <v>-8.4360000000000006E-15</v>
      </c>
      <c r="Q258" s="77">
        <v>-8.4350000000000008E-15</v>
      </c>
      <c r="R258" s="77">
        <v>0</v>
      </c>
      <c r="S258" s="77">
        <v>0</v>
      </c>
      <c r="T258" s="77" t="s">
        <v>153</v>
      </c>
      <c r="U258" s="105">
        <v>0</v>
      </c>
      <c r="V258" s="105">
        <v>0</v>
      </c>
      <c r="W258" s="101">
        <v>0</v>
      </c>
    </row>
    <row r="259" spans="2:23" x14ac:dyDescent="0.25">
      <c r="B259" s="55" t="s">
        <v>113</v>
      </c>
      <c r="C259" s="76" t="s">
        <v>136</v>
      </c>
      <c r="D259" s="55" t="s">
        <v>60</v>
      </c>
      <c r="E259" s="55" t="s">
        <v>155</v>
      </c>
      <c r="F259" s="70">
        <v>58.09</v>
      </c>
      <c r="G259" s="77">
        <v>50103</v>
      </c>
      <c r="H259" s="77">
        <v>58.08</v>
      </c>
      <c r="I259" s="77">
        <v>1</v>
      </c>
      <c r="J259" s="77">
        <v>-24.928447254403299</v>
      </c>
      <c r="K259" s="77">
        <v>3.1071374125778298E-3</v>
      </c>
      <c r="L259" s="77">
        <v>-24.9284458903665</v>
      </c>
      <c r="M259" s="77">
        <v>3.1071370725446602E-3</v>
      </c>
      <c r="N259" s="77">
        <v>-1.3640367363399999E-6</v>
      </c>
      <c r="O259" s="77">
        <v>3.4003316899999998E-10</v>
      </c>
      <c r="P259" s="77">
        <v>-4.0585030000000002E-12</v>
      </c>
      <c r="Q259" s="77">
        <v>-4.0585030000000002E-12</v>
      </c>
      <c r="R259" s="77">
        <v>0</v>
      </c>
      <c r="S259" s="77">
        <v>0</v>
      </c>
      <c r="T259" s="77" t="s">
        <v>153</v>
      </c>
      <c r="U259" s="105">
        <v>6.1104592339999999E-9</v>
      </c>
      <c r="V259" s="105">
        <v>0</v>
      </c>
      <c r="W259" s="101">
        <v>6.11022095867E-9</v>
      </c>
    </row>
    <row r="260" spans="2:23" x14ac:dyDescent="0.25">
      <c r="B260" s="55" t="s">
        <v>113</v>
      </c>
      <c r="C260" s="76" t="s">
        <v>136</v>
      </c>
      <c r="D260" s="55" t="s">
        <v>60</v>
      </c>
      <c r="E260" s="55" t="s">
        <v>155</v>
      </c>
      <c r="F260" s="70">
        <v>58.09</v>
      </c>
      <c r="G260" s="77">
        <v>50200</v>
      </c>
      <c r="H260" s="77">
        <v>57.98</v>
      </c>
      <c r="I260" s="77">
        <v>1</v>
      </c>
      <c r="J260" s="77">
        <v>-47.881630387452297</v>
      </c>
      <c r="K260" s="77">
        <v>3.4366831423123301E-2</v>
      </c>
      <c r="L260" s="77">
        <v>6.8950135500340304</v>
      </c>
      <c r="M260" s="77">
        <v>7.1264276570874097E-4</v>
      </c>
      <c r="N260" s="77">
        <v>-54.776643937486298</v>
      </c>
      <c r="O260" s="77">
        <v>3.3654188657414597E-2</v>
      </c>
      <c r="P260" s="77">
        <v>-33.144751577308398</v>
      </c>
      <c r="Q260" s="77">
        <v>-33.144751577308398</v>
      </c>
      <c r="R260" s="77">
        <v>0</v>
      </c>
      <c r="S260" s="77">
        <v>1.6467632611251101E-2</v>
      </c>
      <c r="T260" s="77" t="s">
        <v>152</v>
      </c>
      <c r="U260" s="105">
        <v>-4.0723099943907997</v>
      </c>
      <c r="V260" s="105">
        <v>-1.96980073163241</v>
      </c>
      <c r="W260" s="101">
        <v>-2.1025912494077899</v>
      </c>
    </row>
    <row r="261" spans="2:23" x14ac:dyDescent="0.25">
      <c r="B261" s="55" t="s">
        <v>113</v>
      </c>
      <c r="C261" s="76" t="s">
        <v>136</v>
      </c>
      <c r="D261" s="55" t="s">
        <v>60</v>
      </c>
      <c r="E261" s="55" t="s">
        <v>156</v>
      </c>
      <c r="F261" s="70">
        <v>58.02</v>
      </c>
      <c r="G261" s="77">
        <v>50800</v>
      </c>
      <c r="H261" s="77">
        <v>58.86</v>
      </c>
      <c r="I261" s="77">
        <v>1</v>
      </c>
      <c r="J261" s="77">
        <v>113.25993869346701</v>
      </c>
      <c r="K261" s="77">
        <v>0.65113982406415705</v>
      </c>
      <c r="L261" s="77">
        <v>158.370748342502</v>
      </c>
      <c r="M261" s="77">
        <v>1.27312647991543</v>
      </c>
      <c r="N261" s="77">
        <v>-45.110809649035097</v>
      </c>
      <c r="O261" s="77">
        <v>-0.62198665585127499</v>
      </c>
      <c r="P261" s="77">
        <v>-28.0625189235707</v>
      </c>
      <c r="Q261" s="77">
        <v>-28.0625189235707</v>
      </c>
      <c r="R261" s="77">
        <v>0</v>
      </c>
      <c r="S261" s="77">
        <v>3.9973752192723401E-2</v>
      </c>
      <c r="T261" s="77" t="s">
        <v>152</v>
      </c>
      <c r="U261" s="105">
        <v>1.54417993724081</v>
      </c>
      <c r="V261" s="105">
        <v>-0.74692908308521</v>
      </c>
      <c r="W261" s="101">
        <v>2.2910196792918001</v>
      </c>
    </row>
    <row r="262" spans="2:23" x14ac:dyDescent="0.25">
      <c r="B262" s="55" t="s">
        <v>113</v>
      </c>
      <c r="C262" s="76" t="s">
        <v>136</v>
      </c>
      <c r="D262" s="55" t="s">
        <v>60</v>
      </c>
      <c r="E262" s="55" t="s">
        <v>157</v>
      </c>
      <c r="F262" s="70">
        <v>57.98</v>
      </c>
      <c r="G262" s="77">
        <v>50150</v>
      </c>
      <c r="H262" s="77">
        <v>58.02</v>
      </c>
      <c r="I262" s="77">
        <v>1</v>
      </c>
      <c r="J262" s="77">
        <v>34.178554916757101</v>
      </c>
      <c r="K262" s="77">
        <v>6.0978662765524098E-3</v>
      </c>
      <c r="L262" s="77">
        <v>79.613856441611205</v>
      </c>
      <c r="M262" s="77">
        <v>3.3086271237778603E-2</v>
      </c>
      <c r="N262" s="77">
        <v>-45.435301524854097</v>
      </c>
      <c r="O262" s="77">
        <v>-2.69884049612262E-2</v>
      </c>
      <c r="P262" s="77">
        <v>-28.062518923570099</v>
      </c>
      <c r="Q262" s="77">
        <v>-28.062518923570099</v>
      </c>
      <c r="R262" s="77">
        <v>0</v>
      </c>
      <c r="S262" s="77">
        <v>4.1107759347125102E-3</v>
      </c>
      <c r="T262" s="77" t="s">
        <v>152</v>
      </c>
      <c r="U262" s="105">
        <v>0.25208457324333</v>
      </c>
      <c r="V262" s="105">
        <v>-0.12193481770589901</v>
      </c>
      <c r="W262" s="101">
        <v>0.374004806187478</v>
      </c>
    </row>
    <row r="263" spans="2:23" x14ac:dyDescent="0.25">
      <c r="B263" s="55" t="s">
        <v>113</v>
      </c>
      <c r="C263" s="76" t="s">
        <v>136</v>
      </c>
      <c r="D263" s="55" t="s">
        <v>60</v>
      </c>
      <c r="E263" s="55" t="s">
        <v>157</v>
      </c>
      <c r="F263" s="70">
        <v>57.98</v>
      </c>
      <c r="G263" s="77">
        <v>50250</v>
      </c>
      <c r="H263" s="77">
        <v>57.24</v>
      </c>
      <c r="I263" s="77">
        <v>1</v>
      </c>
      <c r="J263" s="77">
        <v>-122.063759558518</v>
      </c>
      <c r="K263" s="77">
        <v>0.73559134619752398</v>
      </c>
      <c r="L263" s="77">
        <v>-163.563383784351</v>
      </c>
      <c r="M263" s="77">
        <v>1.32079464802491</v>
      </c>
      <c r="N263" s="77">
        <v>41.499624225833102</v>
      </c>
      <c r="O263" s="77">
        <v>-0.585203301827383</v>
      </c>
      <c r="P263" s="77">
        <v>25.273404352105</v>
      </c>
      <c r="Q263" s="77">
        <v>25.273404352105</v>
      </c>
      <c r="R263" s="77">
        <v>0</v>
      </c>
      <c r="S263" s="77">
        <v>3.15348390476968E-2</v>
      </c>
      <c r="T263" s="77" t="s">
        <v>152</v>
      </c>
      <c r="U263" s="105">
        <v>-3.0038402911592601</v>
      </c>
      <c r="V263" s="105">
        <v>-1.45297553756527</v>
      </c>
      <c r="W263" s="101">
        <v>-1.5509252290492299</v>
      </c>
    </row>
    <row r="264" spans="2:23" x14ac:dyDescent="0.25">
      <c r="B264" s="55" t="s">
        <v>113</v>
      </c>
      <c r="C264" s="76" t="s">
        <v>136</v>
      </c>
      <c r="D264" s="55" t="s">
        <v>60</v>
      </c>
      <c r="E264" s="55" t="s">
        <v>157</v>
      </c>
      <c r="F264" s="70">
        <v>57.98</v>
      </c>
      <c r="G264" s="77">
        <v>50900</v>
      </c>
      <c r="H264" s="77">
        <v>59.09</v>
      </c>
      <c r="I264" s="77">
        <v>1</v>
      </c>
      <c r="J264" s="77">
        <v>113.17936533683201</v>
      </c>
      <c r="K264" s="77">
        <v>1.22331381448359</v>
      </c>
      <c r="L264" s="77">
        <v>134.44807227519701</v>
      </c>
      <c r="M264" s="77">
        <v>1.7262851352283299</v>
      </c>
      <c r="N264" s="77">
        <v>-21.268706938364701</v>
      </c>
      <c r="O264" s="77">
        <v>-0.50297132074473605</v>
      </c>
      <c r="P264" s="77">
        <v>-12.9268025570902</v>
      </c>
      <c r="Q264" s="77">
        <v>-12.926802557090101</v>
      </c>
      <c r="R264" s="77">
        <v>0</v>
      </c>
      <c r="S264" s="77">
        <v>1.5958262425424301E-2</v>
      </c>
      <c r="T264" s="77" t="s">
        <v>153</v>
      </c>
      <c r="U264" s="105">
        <v>-5.8331615582081104</v>
      </c>
      <c r="V264" s="105">
        <v>-2.8215351780475801</v>
      </c>
      <c r="W264" s="101">
        <v>-3.0117438175295499</v>
      </c>
    </row>
    <row r="265" spans="2:23" x14ac:dyDescent="0.25">
      <c r="B265" s="55" t="s">
        <v>113</v>
      </c>
      <c r="C265" s="76" t="s">
        <v>136</v>
      </c>
      <c r="D265" s="55" t="s">
        <v>60</v>
      </c>
      <c r="E265" s="55" t="s">
        <v>157</v>
      </c>
      <c r="F265" s="70">
        <v>57.98</v>
      </c>
      <c r="G265" s="77">
        <v>53050</v>
      </c>
      <c r="H265" s="77">
        <v>60.05</v>
      </c>
      <c r="I265" s="77">
        <v>1</v>
      </c>
      <c r="J265" s="77">
        <v>100.25079033143599</v>
      </c>
      <c r="K265" s="77">
        <v>2.0170793470889801</v>
      </c>
      <c r="L265" s="77">
        <v>128.63045489331699</v>
      </c>
      <c r="M265" s="77">
        <v>3.3207408409605699</v>
      </c>
      <c r="N265" s="77">
        <v>-28.379664561880499</v>
      </c>
      <c r="O265" s="77">
        <v>-1.30366149387159</v>
      </c>
      <c r="P265" s="77">
        <v>-17.428834448752401</v>
      </c>
      <c r="Q265" s="77">
        <v>-17.428834448752301</v>
      </c>
      <c r="R265" s="77">
        <v>0</v>
      </c>
      <c r="S265" s="77">
        <v>6.0965489037572901E-2</v>
      </c>
      <c r="T265" s="77" t="s">
        <v>153</v>
      </c>
      <c r="U265" s="105">
        <v>-18.189677417739201</v>
      </c>
      <c r="V265" s="105">
        <v>-8.7984558972604408</v>
      </c>
      <c r="W265" s="101">
        <v>-9.3915877280384894</v>
      </c>
    </row>
    <row r="266" spans="2:23" x14ac:dyDescent="0.25">
      <c r="B266" s="55" t="s">
        <v>113</v>
      </c>
      <c r="C266" s="76" t="s">
        <v>136</v>
      </c>
      <c r="D266" s="55" t="s">
        <v>60</v>
      </c>
      <c r="E266" s="55" t="s">
        <v>158</v>
      </c>
      <c r="F266" s="70">
        <v>57.24</v>
      </c>
      <c r="G266" s="77">
        <v>50253</v>
      </c>
      <c r="H266" s="77">
        <v>57.24</v>
      </c>
      <c r="I266" s="77">
        <v>1</v>
      </c>
      <c r="J266" s="77">
        <v>-9.7402970000000003E-12</v>
      </c>
      <c r="K266" s="77">
        <v>0</v>
      </c>
      <c r="L266" s="77">
        <v>-5.908562E-12</v>
      </c>
      <c r="M266" s="77">
        <v>0</v>
      </c>
      <c r="N266" s="77">
        <v>-3.8317350000000003E-12</v>
      </c>
      <c r="O266" s="77">
        <v>0</v>
      </c>
      <c r="P266" s="77">
        <v>-1.056937E-12</v>
      </c>
      <c r="Q266" s="77">
        <v>-1.056939E-12</v>
      </c>
      <c r="R266" s="77">
        <v>0</v>
      </c>
      <c r="S266" s="77">
        <v>0</v>
      </c>
      <c r="T266" s="77" t="s">
        <v>153</v>
      </c>
      <c r="U266" s="105">
        <v>0</v>
      </c>
      <c r="V266" s="105">
        <v>0</v>
      </c>
      <c r="W266" s="101">
        <v>0</v>
      </c>
    </row>
    <row r="267" spans="2:23" x14ac:dyDescent="0.25">
      <c r="B267" s="55" t="s">
        <v>113</v>
      </c>
      <c r="C267" s="76" t="s">
        <v>136</v>
      </c>
      <c r="D267" s="55" t="s">
        <v>60</v>
      </c>
      <c r="E267" s="55" t="s">
        <v>158</v>
      </c>
      <c r="F267" s="70">
        <v>57.24</v>
      </c>
      <c r="G267" s="77">
        <v>50300</v>
      </c>
      <c r="H267" s="77">
        <v>57.17</v>
      </c>
      <c r="I267" s="77">
        <v>1</v>
      </c>
      <c r="J267" s="77">
        <v>-33.188207024627403</v>
      </c>
      <c r="K267" s="77">
        <v>1.53102534885824E-2</v>
      </c>
      <c r="L267" s="77">
        <v>-75.011889445560499</v>
      </c>
      <c r="M267" s="77">
        <v>7.8212291458882602E-2</v>
      </c>
      <c r="N267" s="77">
        <v>41.823682420933203</v>
      </c>
      <c r="O267" s="77">
        <v>-6.2902037970300195E-2</v>
      </c>
      <c r="P267" s="77">
        <v>25.273404352105</v>
      </c>
      <c r="Q267" s="77">
        <v>25.273404352104901</v>
      </c>
      <c r="R267" s="77">
        <v>0</v>
      </c>
      <c r="S267" s="77">
        <v>8.8785550488754798E-3</v>
      </c>
      <c r="T267" s="77" t="s">
        <v>152</v>
      </c>
      <c r="U267" s="105">
        <v>-0.67065331262568895</v>
      </c>
      <c r="V267" s="105">
        <v>-0.32439902357664302</v>
      </c>
      <c r="W267" s="101">
        <v>-0.34626779111988198</v>
      </c>
    </row>
    <row r="268" spans="2:23" x14ac:dyDescent="0.25">
      <c r="B268" s="55" t="s">
        <v>113</v>
      </c>
      <c r="C268" s="76" t="s">
        <v>136</v>
      </c>
      <c r="D268" s="55" t="s">
        <v>60</v>
      </c>
      <c r="E268" s="55" t="s">
        <v>159</v>
      </c>
      <c r="F268" s="70">
        <v>57.17</v>
      </c>
      <c r="G268" s="77">
        <v>51150</v>
      </c>
      <c r="H268" s="77">
        <v>57.32</v>
      </c>
      <c r="I268" s="77">
        <v>1</v>
      </c>
      <c r="J268" s="77">
        <v>52.135272029051897</v>
      </c>
      <c r="K268" s="77">
        <v>7.7737276460936602E-2</v>
      </c>
      <c r="L268" s="77">
        <v>10.317480315097001</v>
      </c>
      <c r="M268" s="77">
        <v>3.04448144149903E-3</v>
      </c>
      <c r="N268" s="77">
        <v>41.817791713954897</v>
      </c>
      <c r="O268" s="77">
        <v>7.4692795019437597E-2</v>
      </c>
      <c r="P268" s="77">
        <v>25.2734043521051</v>
      </c>
      <c r="Q268" s="77">
        <v>25.2734043521051</v>
      </c>
      <c r="R268" s="77">
        <v>0</v>
      </c>
      <c r="S268" s="77">
        <v>1.82681060717872E-2</v>
      </c>
      <c r="T268" s="77" t="s">
        <v>152</v>
      </c>
      <c r="U268" s="105">
        <v>-1.99687970620546</v>
      </c>
      <c r="V268" s="105">
        <v>-0.96590267236123695</v>
      </c>
      <c r="W268" s="101">
        <v>-1.0310172364507599</v>
      </c>
    </row>
    <row r="269" spans="2:23" x14ac:dyDescent="0.25">
      <c r="B269" s="55" t="s">
        <v>113</v>
      </c>
      <c r="C269" s="76" t="s">
        <v>136</v>
      </c>
      <c r="D269" s="55" t="s">
        <v>60</v>
      </c>
      <c r="E269" s="55" t="s">
        <v>160</v>
      </c>
      <c r="F269" s="70">
        <v>59.21</v>
      </c>
      <c r="G269" s="77">
        <v>50354</v>
      </c>
      <c r="H269" s="77">
        <v>59.21</v>
      </c>
      <c r="I269" s="77">
        <v>1</v>
      </c>
      <c r="J269" s="77">
        <v>2.0892240000000001E-12</v>
      </c>
      <c r="K269" s="77">
        <v>0</v>
      </c>
      <c r="L269" s="77">
        <v>3.0926940000000001E-12</v>
      </c>
      <c r="M269" s="77">
        <v>0</v>
      </c>
      <c r="N269" s="77">
        <v>-1.003469E-12</v>
      </c>
      <c r="O269" s="77">
        <v>0</v>
      </c>
      <c r="P269" s="77">
        <v>7.6152000000000002E-14</v>
      </c>
      <c r="Q269" s="77">
        <v>7.6152000000000002E-14</v>
      </c>
      <c r="R269" s="77">
        <v>0</v>
      </c>
      <c r="S269" s="77">
        <v>0</v>
      </c>
      <c r="T269" s="77" t="s">
        <v>153</v>
      </c>
      <c r="U269" s="105">
        <v>0</v>
      </c>
      <c r="V269" s="105">
        <v>0</v>
      </c>
      <c r="W269" s="101">
        <v>0</v>
      </c>
    </row>
    <row r="270" spans="2:23" x14ac:dyDescent="0.25">
      <c r="B270" s="55" t="s">
        <v>113</v>
      </c>
      <c r="C270" s="76" t="s">
        <v>136</v>
      </c>
      <c r="D270" s="55" t="s">
        <v>60</v>
      </c>
      <c r="E270" s="55" t="s">
        <v>160</v>
      </c>
      <c r="F270" s="70">
        <v>59.21</v>
      </c>
      <c r="G270" s="77">
        <v>50900</v>
      </c>
      <c r="H270" s="77">
        <v>59.09</v>
      </c>
      <c r="I270" s="77">
        <v>1</v>
      </c>
      <c r="J270" s="77">
        <v>-125.85078913356</v>
      </c>
      <c r="K270" s="77">
        <v>0.12512352689176501</v>
      </c>
      <c r="L270" s="77">
        <v>-167.61671192955399</v>
      </c>
      <c r="M270" s="77">
        <v>0.22195336073279301</v>
      </c>
      <c r="N270" s="77">
        <v>41.765922795993397</v>
      </c>
      <c r="O270" s="77">
        <v>-9.6829833841027599E-2</v>
      </c>
      <c r="P270" s="77">
        <v>25.7003422158596</v>
      </c>
      <c r="Q270" s="77">
        <v>25.7003422158595</v>
      </c>
      <c r="R270" s="77">
        <v>0</v>
      </c>
      <c r="S270" s="77">
        <v>5.2180099610971298E-3</v>
      </c>
      <c r="T270" s="77" t="s">
        <v>152</v>
      </c>
      <c r="U270" s="105">
        <v>-0.71557393617768095</v>
      </c>
      <c r="V270" s="105">
        <v>-0.34612739819939498</v>
      </c>
      <c r="W270" s="101">
        <v>-0.36946094442315602</v>
      </c>
    </row>
    <row r="271" spans="2:23" x14ac:dyDescent="0.25">
      <c r="B271" s="55" t="s">
        <v>113</v>
      </c>
      <c r="C271" s="76" t="s">
        <v>136</v>
      </c>
      <c r="D271" s="55" t="s">
        <v>60</v>
      </c>
      <c r="E271" s="55" t="s">
        <v>160</v>
      </c>
      <c r="F271" s="70">
        <v>59.21</v>
      </c>
      <c r="G271" s="77">
        <v>53200</v>
      </c>
      <c r="H271" s="77">
        <v>59.69</v>
      </c>
      <c r="I271" s="77">
        <v>1</v>
      </c>
      <c r="J271" s="77">
        <v>88.766836208384106</v>
      </c>
      <c r="K271" s="77">
        <v>0.38058232346454601</v>
      </c>
      <c r="L271" s="77">
        <v>130.26483565229799</v>
      </c>
      <c r="M271" s="77">
        <v>0.81959919378322499</v>
      </c>
      <c r="N271" s="77">
        <v>-41.497999443913798</v>
      </c>
      <c r="O271" s="77">
        <v>-0.43901687031867798</v>
      </c>
      <c r="P271" s="77">
        <v>-25.7003422158596</v>
      </c>
      <c r="Q271" s="77">
        <v>-25.7003422158596</v>
      </c>
      <c r="R271" s="77">
        <v>0</v>
      </c>
      <c r="S271" s="77">
        <v>3.1902516597594001E-2</v>
      </c>
      <c r="T271" s="77" t="s">
        <v>152</v>
      </c>
      <c r="U271" s="105">
        <v>-6.1805132073669498</v>
      </c>
      <c r="V271" s="105">
        <v>-2.9895512508881099</v>
      </c>
      <c r="W271" s="101">
        <v>-3.19108638697901</v>
      </c>
    </row>
    <row r="272" spans="2:23" x14ac:dyDescent="0.25">
      <c r="B272" s="55" t="s">
        <v>113</v>
      </c>
      <c r="C272" s="76" t="s">
        <v>136</v>
      </c>
      <c r="D272" s="55" t="s">
        <v>60</v>
      </c>
      <c r="E272" s="55" t="s">
        <v>161</v>
      </c>
      <c r="F272" s="70">
        <v>59.21</v>
      </c>
      <c r="G272" s="77">
        <v>50404</v>
      </c>
      <c r="H272" s="77">
        <v>59.21</v>
      </c>
      <c r="I272" s="77">
        <v>1</v>
      </c>
      <c r="J272" s="77">
        <v>1.215205E-12</v>
      </c>
      <c r="K272" s="77">
        <v>0</v>
      </c>
      <c r="L272" s="77">
        <v>1.087492E-12</v>
      </c>
      <c r="M272" s="77">
        <v>0</v>
      </c>
      <c r="N272" s="77">
        <v>1.2771300000000001E-13</v>
      </c>
      <c r="O272" s="77">
        <v>0</v>
      </c>
      <c r="P272" s="77">
        <v>-1.1187E-14</v>
      </c>
      <c r="Q272" s="77">
        <v>-1.1186E-14</v>
      </c>
      <c r="R272" s="77">
        <v>0</v>
      </c>
      <c r="S272" s="77">
        <v>0</v>
      </c>
      <c r="T272" s="77" t="s">
        <v>153</v>
      </c>
      <c r="U272" s="105">
        <v>0</v>
      </c>
      <c r="V272" s="105">
        <v>0</v>
      </c>
      <c r="W272" s="101">
        <v>0</v>
      </c>
    </row>
    <row r="273" spans="2:23" x14ac:dyDescent="0.25">
      <c r="B273" s="55" t="s">
        <v>113</v>
      </c>
      <c r="C273" s="76" t="s">
        <v>136</v>
      </c>
      <c r="D273" s="55" t="s">
        <v>60</v>
      </c>
      <c r="E273" s="55" t="s">
        <v>162</v>
      </c>
      <c r="F273" s="70">
        <v>58.32</v>
      </c>
      <c r="G273" s="77">
        <v>50499</v>
      </c>
      <c r="H273" s="77">
        <v>58.32</v>
      </c>
      <c r="I273" s="77">
        <v>1</v>
      </c>
      <c r="J273" s="77">
        <v>-3.6936689999999998E-12</v>
      </c>
      <c r="K273" s="77">
        <v>0</v>
      </c>
      <c r="L273" s="77">
        <v>-4.7812120000000003E-12</v>
      </c>
      <c r="M273" s="77">
        <v>0</v>
      </c>
      <c r="N273" s="77">
        <v>1.0875429999999999E-12</v>
      </c>
      <c r="O273" s="77">
        <v>0</v>
      </c>
      <c r="P273" s="77">
        <v>-2.53584E-13</v>
      </c>
      <c r="Q273" s="77">
        <v>-2.5358299999999998E-13</v>
      </c>
      <c r="R273" s="77">
        <v>0</v>
      </c>
      <c r="S273" s="77">
        <v>0</v>
      </c>
      <c r="T273" s="77" t="s">
        <v>153</v>
      </c>
      <c r="U273" s="105">
        <v>0</v>
      </c>
      <c r="V273" s="105">
        <v>0</v>
      </c>
      <c r="W273" s="101">
        <v>0</v>
      </c>
    </row>
    <row r="274" spans="2:23" x14ac:dyDescent="0.25">
      <c r="B274" s="55" t="s">
        <v>113</v>
      </c>
      <c r="C274" s="76" t="s">
        <v>136</v>
      </c>
      <c r="D274" s="55" t="s">
        <v>60</v>
      </c>
      <c r="E274" s="55" t="s">
        <v>162</v>
      </c>
      <c r="F274" s="70">
        <v>58.32</v>
      </c>
      <c r="G274" s="77">
        <v>50554</v>
      </c>
      <c r="H274" s="77">
        <v>58.32</v>
      </c>
      <c r="I274" s="77">
        <v>1</v>
      </c>
      <c r="J274" s="77">
        <v>2.6686499999999999E-13</v>
      </c>
      <c r="K274" s="77">
        <v>0</v>
      </c>
      <c r="L274" s="77">
        <v>2.8390499999999999E-13</v>
      </c>
      <c r="M274" s="77">
        <v>0</v>
      </c>
      <c r="N274" s="77">
        <v>-1.7039999999999999E-14</v>
      </c>
      <c r="O274" s="77">
        <v>0</v>
      </c>
      <c r="P274" s="77">
        <v>-5.0293000000000002E-14</v>
      </c>
      <c r="Q274" s="77">
        <v>-5.0295000000000002E-14</v>
      </c>
      <c r="R274" s="77">
        <v>0</v>
      </c>
      <c r="S274" s="77">
        <v>0</v>
      </c>
      <c r="T274" s="77" t="s">
        <v>153</v>
      </c>
      <c r="U274" s="105">
        <v>0</v>
      </c>
      <c r="V274" s="105">
        <v>0</v>
      </c>
      <c r="W274" s="101">
        <v>0</v>
      </c>
    </row>
    <row r="275" spans="2:23" x14ac:dyDescent="0.25">
      <c r="B275" s="55" t="s">
        <v>113</v>
      </c>
      <c r="C275" s="76" t="s">
        <v>136</v>
      </c>
      <c r="D275" s="55" t="s">
        <v>60</v>
      </c>
      <c r="E275" s="55" t="s">
        <v>163</v>
      </c>
      <c r="F275" s="70">
        <v>58.32</v>
      </c>
      <c r="G275" s="77">
        <v>50604</v>
      </c>
      <c r="H275" s="77">
        <v>58.32</v>
      </c>
      <c r="I275" s="77">
        <v>1</v>
      </c>
      <c r="J275" s="77">
        <v>4.3662000000000001E-13</v>
      </c>
      <c r="K275" s="77">
        <v>0</v>
      </c>
      <c r="L275" s="77">
        <v>6.14336E-13</v>
      </c>
      <c r="M275" s="77">
        <v>0</v>
      </c>
      <c r="N275" s="77">
        <v>-1.7771700000000001E-13</v>
      </c>
      <c r="O275" s="77">
        <v>0</v>
      </c>
      <c r="P275" s="77">
        <v>-3.3576999999999998E-14</v>
      </c>
      <c r="Q275" s="77">
        <v>-3.3576999999999998E-14</v>
      </c>
      <c r="R275" s="77">
        <v>0</v>
      </c>
      <c r="S275" s="77">
        <v>0</v>
      </c>
      <c r="T275" s="77" t="s">
        <v>153</v>
      </c>
      <c r="U275" s="105">
        <v>0</v>
      </c>
      <c r="V275" s="105">
        <v>0</v>
      </c>
      <c r="W275" s="101">
        <v>0</v>
      </c>
    </row>
    <row r="276" spans="2:23" x14ac:dyDescent="0.25">
      <c r="B276" s="55" t="s">
        <v>113</v>
      </c>
      <c r="C276" s="76" t="s">
        <v>136</v>
      </c>
      <c r="D276" s="55" t="s">
        <v>60</v>
      </c>
      <c r="E276" s="55" t="s">
        <v>164</v>
      </c>
      <c r="F276" s="70">
        <v>59.02</v>
      </c>
      <c r="G276" s="77">
        <v>50750</v>
      </c>
      <c r="H276" s="77">
        <v>59.28</v>
      </c>
      <c r="I276" s="77">
        <v>1</v>
      </c>
      <c r="J276" s="77">
        <v>83.938827425529695</v>
      </c>
      <c r="K276" s="77">
        <v>0.168392869314791</v>
      </c>
      <c r="L276" s="77">
        <v>120.197770013007</v>
      </c>
      <c r="M276" s="77">
        <v>0.34529534359478398</v>
      </c>
      <c r="N276" s="77">
        <v>-36.2589425874773</v>
      </c>
      <c r="O276" s="77">
        <v>-0.17690247427999201</v>
      </c>
      <c r="P276" s="77">
        <v>-23.322592753177201</v>
      </c>
      <c r="Q276" s="77">
        <v>-23.322592753177101</v>
      </c>
      <c r="R276" s="77">
        <v>0</v>
      </c>
      <c r="S276" s="77">
        <v>1.30002456522602E-2</v>
      </c>
      <c r="T276" s="77" t="s">
        <v>152</v>
      </c>
      <c r="U276" s="105">
        <v>-1.03645628091751</v>
      </c>
      <c r="V276" s="105">
        <v>-0.50134010997896605</v>
      </c>
      <c r="W276" s="101">
        <v>-0.53513703761565301</v>
      </c>
    </row>
    <row r="277" spans="2:23" x14ac:dyDescent="0.25">
      <c r="B277" s="55" t="s">
        <v>113</v>
      </c>
      <c r="C277" s="76" t="s">
        <v>136</v>
      </c>
      <c r="D277" s="55" t="s">
        <v>60</v>
      </c>
      <c r="E277" s="55" t="s">
        <v>164</v>
      </c>
      <c r="F277" s="70">
        <v>59.02</v>
      </c>
      <c r="G277" s="77">
        <v>50800</v>
      </c>
      <c r="H277" s="77">
        <v>58.86</v>
      </c>
      <c r="I277" s="77">
        <v>1</v>
      </c>
      <c r="J277" s="77">
        <v>-65.771970681042504</v>
      </c>
      <c r="K277" s="77">
        <v>8.0895304779909999E-2</v>
      </c>
      <c r="L277" s="77">
        <v>-102.176532641164</v>
      </c>
      <c r="M277" s="77">
        <v>0.19522881948207299</v>
      </c>
      <c r="N277" s="77">
        <v>36.4045619601211</v>
      </c>
      <c r="O277" s="77">
        <v>-0.11433351470216301</v>
      </c>
      <c r="P277" s="77">
        <v>23.322592753176799</v>
      </c>
      <c r="Q277" s="77">
        <v>23.322592753176799</v>
      </c>
      <c r="R277" s="77">
        <v>0</v>
      </c>
      <c r="S277" s="77">
        <v>1.0171740322061E-2</v>
      </c>
      <c r="T277" s="77" t="s">
        <v>152</v>
      </c>
      <c r="U277" s="105">
        <v>-0.91408744292599997</v>
      </c>
      <c r="V277" s="105">
        <v>-0.44214957022715301</v>
      </c>
      <c r="W277" s="101">
        <v>-0.471956275759225</v>
      </c>
    </row>
    <row r="278" spans="2:23" x14ac:dyDescent="0.25">
      <c r="B278" s="55" t="s">
        <v>113</v>
      </c>
      <c r="C278" s="76" t="s">
        <v>136</v>
      </c>
      <c r="D278" s="55" t="s">
        <v>60</v>
      </c>
      <c r="E278" s="55" t="s">
        <v>165</v>
      </c>
      <c r="F278" s="70">
        <v>59.36</v>
      </c>
      <c r="G278" s="77">
        <v>50750</v>
      </c>
      <c r="H278" s="77">
        <v>59.28</v>
      </c>
      <c r="I278" s="77">
        <v>1</v>
      </c>
      <c r="J278" s="77">
        <v>-78.816625392332597</v>
      </c>
      <c r="K278" s="77">
        <v>4.7211659330588199E-2</v>
      </c>
      <c r="L278" s="77">
        <v>-114.96050170487</v>
      </c>
      <c r="M278" s="77">
        <v>0.10044096883699</v>
      </c>
      <c r="N278" s="77">
        <v>36.143876312537799</v>
      </c>
      <c r="O278" s="77">
        <v>-5.3229309506401701E-2</v>
      </c>
      <c r="P278" s="77">
        <v>23.322592753176799</v>
      </c>
      <c r="Q278" s="77">
        <v>23.3225927531767</v>
      </c>
      <c r="R278" s="77">
        <v>0</v>
      </c>
      <c r="S278" s="77">
        <v>4.1339693287520598E-3</v>
      </c>
      <c r="T278" s="77" t="s">
        <v>153</v>
      </c>
      <c r="U278" s="105">
        <v>-0.26605253491678399</v>
      </c>
      <c r="V278" s="105">
        <v>-0.12869120441557599</v>
      </c>
      <c r="W278" s="101">
        <v>-0.13736668686060499</v>
      </c>
    </row>
    <row r="279" spans="2:23" x14ac:dyDescent="0.25">
      <c r="B279" s="55" t="s">
        <v>113</v>
      </c>
      <c r="C279" s="76" t="s">
        <v>136</v>
      </c>
      <c r="D279" s="55" t="s">
        <v>60</v>
      </c>
      <c r="E279" s="55" t="s">
        <v>165</v>
      </c>
      <c r="F279" s="70">
        <v>59.36</v>
      </c>
      <c r="G279" s="77">
        <v>50950</v>
      </c>
      <c r="H279" s="77">
        <v>59.47</v>
      </c>
      <c r="I279" s="77">
        <v>1</v>
      </c>
      <c r="J279" s="77">
        <v>98.712546021399802</v>
      </c>
      <c r="K279" s="77">
        <v>8.5748667329837297E-2</v>
      </c>
      <c r="L279" s="77">
        <v>134.79273673927901</v>
      </c>
      <c r="M279" s="77">
        <v>0.159887920523448</v>
      </c>
      <c r="N279" s="77">
        <v>-36.080190717879297</v>
      </c>
      <c r="O279" s="77">
        <v>-7.4139253193611004E-2</v>
      </c>
      <c r="P279" s="77">
        <v>-23.322592753177901</v>
      </c>
      <c r="Q279" s="77">
        <v>-23.322592753177901</v>
      </c>
      <c r="R279" s="77">
        <v>0</v>
      </c>
      <c r="S279" s="77">
        <v>4.7867013280291698E-3</v>
      </c>
      <c r="T279" s="77" t="s">
        <v>152</v>
      </c>
      <c r="U279" s="105">
        <v>-0.43616274953169998</v>
      </c>
      <c r="V279" s="105">
        <v>-0.21097453394307999</v>
      </c>
      <c r="W279" s="101">
        <v>-0.22519699672818899</v>
      </c>
    </row>
    <row r="280" spans="2:23" x14ac:dyDescent="0.25">
      <c r="B280" s="55" t="s">
        <v>113</v>
      </c>
      <c r="C280" s="76" t="s">
        <v>136</v>
      </c>
      <c r="D280" s="55" t="s">
        <v>60</v>
      </c>
      <c r="E280" s="55" t="s">
        <v>166</v>
      </c>
      <c r="F280" s="70">
        <v>58.86</v>
      </c>
      <c r="G280" s="77">
        <v>51300</v>
      </c>
      <c r="H280" s="77">
        <v>59.04</v>
      </c>
      <c r="I280" s="77">
        <v>1</v>
      </c>
      <c r="J280" s="77">
        <v>79.897185806857706</v>
      </c>
      <c r="K280" s="77">
        <v>9.77323081907885E-2</v>
      </c>
      <c r="L280" s="77">
        <v>88.224553814217799</v>
      </c>
      <c r="M280" s="77">
        <v>0.11916648572344</v>
      </c>
      <c r="N280" s="77">
        <v>-8.3273680073600804</v>
      </c>
      <c r="O280" s="77">
        <v>-2.14341775326513E-2</v>
      </c>
      <c r="P280" s="77">
        <v>-4.7399261703931304</v>
      </c>
      <c r="Q280" s="77">
        <v>-4.7399261703931197</v>
      </c>
      <c r="R280" s="77">
        <v>0</v>
      </c>
      <c r="S280" s="77">
        <v>3.4396824054290601E-4</v>
      </c>
      <c r="T280" s="77" t="s">
        <v>152</v>
      </c>
      <c r="U280" s="105">
        <v>0.235381475775018</v>
      </c>
      <c r="V280" s="105">
        <v>-0.113855429432677</v>
      </c>
      <c r="W280" s="101">
        <v>0.349223286830733</v>
      </c>
    </row>
    <row r="281" spans="2:23" x14ac:dyDescent="0.25">
      <c r="B281" s="55" t="s">
        <v>113</v>
      </c>
      <c r="C281" s="76" t="s">
        <v>136</v>
      </c>
      <c r="D281" s="55" t="s">
        <v>60</v>
      </c>
      <c r="E281" s="55" t="s">
        <v>167</v>
      </c>
      <c r="F281" s="70">
        <v>59.09</v>
      </c>
      <c r="G281" s="77">
        <v>54750</v>
      </c>
      <c r="H281" s="77">
        <v>60.02</v>
      </c>
      <c r="I281" s="77">
        <v>1</v>
      </c>
      <c r="J281" s="77">
        <v>82.480513134852004</v>
      </c>
      <c r="K281" s="77">
        <v>0.72309459514440699</v>
      </c>
      <c r="L281" s="77">
        <v>109.742504756918</v>
      </c>
      <c r="M281" s="77">
        <v>1.28009483016573</v>
      </c>
      <c r="N281" s="77">
        <v>-27.261991622065601</v>
      </c>
      <c r="O281" s="77">
        <v>-0.55700023502132701</v>
      </c>
      <c r="P281" s="77">
        <v>-16.805991978861499</v>
      </c>
      <c r="Q281" s="77">
        <v>-16.805991978861499</v>
      </c>
      <c r="R281" s="77">
        <v>0</v>
      </c>
      <c r="S281" s="77">
        <v>3.00206928339713E-2</v>
      </c>
      <c r="T281" s="77" t="s">
        <v>153</v>
      </c>
      <c r="U281" s="105">
        <v>-7.8184967881741496</v>
      </c>
      <c r="V281" s="105">
        <v>-3.7818537181168099</v>
      </c>
      <c r="W281" s="101">
        <v>-4.0368004776112603</v>
      </c>
    </row>
    <row r="282" spans="2:23" x14ac:dyDescent="0.25">
      <c r="B282" s="55" t="s">
        <v>113</v>
      </c>
      <c r="C282" s="76" t="s">
        <v>136</v>
      </c>
      <c r="D282" s="55" t="s">
        <v>60</v>
      </c>
      <c r="E282" s="55" t="s">
        <v>168</v>
      </c>
      <c r="F282" s="70">
        <v>59.47</v>
      </c>
      <c r="G282" s="77">
        <v>53150</v>
      </c>
      <c r="H282" s="77">
        <v>60.06</v>
      </c>
      <c r="I282" s="77">
        <v>1</v>
      </c>
      <c r="J282" s="77">
        <v>102.881176792028</v>
      </c>
      <c r="K282" s="77">
        <v>0.46571960767695197</v>
      </c>
      <c r="L282" s="77">
        <v>103.06180643330001</v>
      </c>
      <c r="M282" s="77">
        <v>0.46735638159297999</v>
      </c>
      <c r="N282" s="77">
        <v>-0.180629641271879</v>
      </c>
      <c r="O282" s="77">
        <v>-1.6367739160277901E-3</v>
      </c>
      <c r="P282" s="77">
        <v>1.3769049786368399</v>
      </c>
      <c r="Q282" s="77">
        <v>1.3769049786368399</v>
      </c>
      <c r="R282" s="77">
        <v>0</v>
      </c>
      <c r="S282" s="77">
        <v>8.3418162088576996E-5</v>
      </c>
      <c r="T282" s="77" t="s">
        <v>152</v>
      </c>
      <c r="U282" s="105">
        <v>8.7496952590082992E-3</v>
      </c>
      <c r="V282" s="105">
        <v>-4.2322799950138597E-3</v>
      </c>
      <c r="W282" s="101">
        <v>1.2981469026214901E-2</v>
      </c>
    </row>
    <row r="283" spans="2:23" x14ac:dyDescent="0.25">
      <c r="B283" s="55" t="s">
        <v>113</v>
      </c>
      <c r="C283" s="76" t="s">
        <v>136</v>
      </c>
      <c r="D283" s="55" t="s">
        <v>60</v>
      </c>
      <c r="E283" s="55" t="s">
        <v>168</v>
      </c>
      <c r="F283" s="70">
        <v>59.47</v>
      </c>
      <c r="G283" s="77">
        <v>54500</v>
      </c>
      <c r="H283" s="77">
        <v>59.4</v>
      </c>
      <c r="I283" s="77">
        <v>1</v>
      </c>
      <c r="J283" s="77">
        <v>-7.4668083668873697</v>
      </c>
      <c r="K283" s="77">
        <v>3.08705618938955E-3</v>
      </c>
      <c r="L283" s="77">
        <v>28.374119175004001</v>
      </c>
      <c r="M283" s="77">
        <v>4.4577868679067503E-2</v>
      </c>
      <c r="N283" s="77">
        <v>-35.840927541891404</v>
      </c>
      <c r="O283" s="77">
        <v>-4.1490812489677897E-2</v>
      </c>
      <c r="P283" s="77">
        <v>-24.6994977318144</v>
      </c>
      <c r="Q283" s="77">
        <v>-24.699497731814301</v>
      </c>
      <c r="R283" s="77">
        <v>0</v>
      </c>
      <c r="S283" s="77">
        <v>3.37793094708502E-2</v>
      </c>
      <c r="T283" s="77" t="s">
        <v>152</v>
      </c>
      <c r="U283" s="105">
        <v>-4.9748713682564096</v>
      </c>
      <c r="V283" s="105">
        <v>-2.40637507323029</v>
      </c>
      <c r="W283" s="101">
        <v>-2.5685964526848601</v>
      </c>
    </row>
    <row r="284" spans="2:23" x14ac:dyDescent="0.25">
      <c r="B284" s="55" t="s">
        <v>113</v>
      </c>
      <c r="C284" s="76" t="s">
        <v>136</v>
      </c>
      <c r="D284" s="55" t="s">
        <v>60</v>
      </c>
      <c r="E284" s="55" t="s">
        <v>169</v>
      </c>
      <c r="F284" s="70">
        <v>58.11</v>
      </c>
      <c r="G284" s="77">
        <v>51250</v>
      </c>
      <c r="H284" s="77">
        <v>58.11</v>
      </c>
      <c r="I284" s="77">
        <v>1</v>
      </c>
      <c r="J284" s="77">
        <v>1.59886E-13</v>
      </c>
      <c r="K284" s="77">
        <v>0</v>
      </c>
      <c r="L284" s="77">
        <v>1.4864000000000001E-13</v>
      </c>
      <c r="M284" s="77">
        <v>0</v>
      </c>
      <c r="N284" s="77">
        <v>1.1246E-14</v>
      </c>
      <c r="O284" s="77">
        <v>0</v>
      </c>
      <c r="P284" s="77">
        <v>2.56854E-13</v>
      </c>
      <c r="Q284" s="77">
        <v>2.56854E-13</v>
      </c>
      <c r="R284" s="77">
        <v>0</v>
      </c>
      <c r="S284" s="77">
        <v>0</v>
      </c>
      <c r="T284" s="77" t="s">
        <v>153</v>
      </c>
      <c r="U284" s="105">
        <v>0</v>
      </c>
      <c r="V284" s="105">
        <v>0</v>
      </c>
      <c r="W284" s="101">
        <v>0</v>
      </c>
    </row>
    <row r="285" spans="2:23" x14ac:dyDescent="0.25">
      <c r="B285" s="55" t="s">
        <v>113</v>
      </c>
      <c r="C285" s="76" t="s">
        <v>136</v>
      </c>
      <c r="D285" s="55" t="s">
        <v>60</v>
      </c>
      <c r="E285" s="55" t="s">
        <v>170</v>
      </c>
      <c r="F285" s="70">
        <v>59.04</v>
      </c>
      <c r="G285" s="77">
        <v>53200</v>
      </c>
      <c r="H285" s="77">
        <v>59.69</v>
      </c>
      <c r="I285" s="77">
        <v>1</v>
      </c>
      <c r="J285" s="77">
        <v>90.636783084913205</v>
      </c>
      <c r="K285" s="77">
        <v>0.42307386207105302</v>
      </c>
      <c r="L285" s="77">
        <v>98.913037764833902</v>
      </c>
      <c r="M285" s="77">
        <v>0.50386513555317403</v>
      </c>
      <c r="N285" s="77">
        <v>-8.2762546799207293</v>
      </c>
      <c r="O285" s="77">
        <v>-8.0791273482121395E-2</v>
      </c>
      <c r="P285" s="77">
        <v>-4.7399261703940301</v>
      </c>
      <c r="Q285" s="77">
        <v>-4.7399261703940301</v>
      </c>
      <c r="R285" s="77">
        <v>0</v>
      </c>
      <c r="S285" s="77">
        <v>1.1570453551904901E-3</v>
      </c>
      <c r="T285" s="77" t="s">
        <v>153</v>
      </c>
      <c r="U285" s="105">
        <v>0.58339159168232002</v>
      </c>
      <c r="V285" s="105">
        <v>-0.28219000658272297</v>
      </c>
      <c r="W285" s="101">
        <v>0.86554784519851202</v>
      </c>
    </row>
    <row r="286" spans="2:23" x14ac:dyDescent="0.25">
      <c r="B286" s="55" t="s">
        <v>113</v>
      </c>
      <c r="C286" s="76" t="s">
        <v>136</v>
      </c>
      <c r="D286" s="55" t="s">
        <v>60</v>
      </c>
      <c r="E286" s="55" t="s">
        <v>171</v>
      </c>
      <c r="F286" s="70">
        <v>60.14</v>
      </c>
      <c r="G286" s="77">
        <v>53100</v>
      </c>
      <c r="H286" s="77">
        <v>60.14</v>
      </c>
      <c r="I286" s="77">
        <v>1</v>
      </c>
      <c r="J286" s="77">
        <v>-1.8669573000000001E-11</v>
      </c>
      <c r="K286" s="77">
        <v>0</v>
      </c>
      <c r="L286" s="77">
        <v>-3.0033039000000002E-11</v>
      </c>
      <c r="M286" s="77">
        <v>0</v>
      </c>
      <c r="N286" s="77">
        <v>1.1363466000000001E-11</v>
      </c>
      <c r="O286" s="77">
        <v>0</v>
      </c>
      <c r="P286" s="77">
        <v>5.6326989999999998E-12</v>
      </c>
      <c r="Q286" s="77">
        <v>5.6326980000000001E-12</v>
      </c>
      <c r="R286" s="77">
        <v>0</v>
      </c>
      <c r="S286" s="77">
        <v>0</v>
      </c>
      <c r="T286" s="77" t="s">
        <v>153</v>
      </c>
      <c r="U286" s="105">
        <v>0</v>
      </c>
      <c r="V286" s="105">
        <v>0</v>
      </c>
      <c r="W286" s="101">
        <v>0</v>
      </c>
    </row>
    <row r="287" spans="2:23" x14ac:dyDescent="0.25">
      <c r="B287" s="55" t="s">
        <v>113</v>
      </c>
      <c r="C287" s="76" t="s">
        <v>136</v>
      </c>
      <c r="D287" s="55" t="s">
        <v>60</v>
      </c>
      <c r="E287" s="55" t="s">
        <v>172</v>
      </c>
      <c r="F287" s="70">
        <v>60.14</v>
      </c>
      <c r="G287" s="77">
        <v>52000</v>
      </c>
      <c r="H287" s="77">
        <v>60.14</v>
      </c>
      <c r="I287" s="77">
        <v>1</v>
      </c>
      <c r="J287" s="77">
        <v>-6.5912559999999996E-12</v>
      </c>
      <c r="K287" s="77">
        <v>0</v>
      </c>
      <c r="L287" s="77">
        <v>-1.1324053E-11</v>
      </c>
      <c r="M287" s="77">
        <v>0</v>
      </c>
      <c r="N287" s="77">
        <v>4.7327970000000001E-12</v>
      </c>
      <c r="O287" s="77">
        <v>0</v>
      </c>
      <c r="P287" s="77">
        <v>1.8852429999999999E-12</v>
      </c>
      <c r="Q287" s="77">
        <v>1.8852429999999999E-12</v>
      </c>
      <c r="R287" s="77">
        <v>0</v>
      </c>
      <c r="S287" s="77">
        <v>0</v>
      </c>
      <c r="T287" s="77" t="s">
        <v>153</v>
      </c>
      <c r="U287" s="105">
        <v>0</v>
      </c>
      <c r="V287" s="105">
        <v>0</v>
      </c>
      <c r="W287" s="101">
        <v>0</v>
      </c>
    </row>
    <row r="288" spans="2:23" x14ac:dyDescent="0.25">
      <c r="B288" s="55" t="s">
        <v>113</v>
      </c>
      <c r="C288" s="76" t="s">
        <v>136</v>
      </c>
      <c r="D288" s="55" t="s">
        <v>60</v>
      </c>
      <c r="E288" s="55" t="s">
        <v>172</v>
      </c>
      <c r="F288" s="70">
        <v>60.14</v>
      </c>
      <c r="G288" s="77">
        <v>53050</v>
      </c>
      <c r="H288" s="77">
        <v>60.05</v>
      </c>
      <c r="I288" s="77">
        <v>1</v>
      </c>
      <c r="J288" s="77">
        <v>-92.322928471253107</v>
      </c>
      <c r="K288" s="77">
        <v>8.0121117342176196E-2</v>
      </c>
      <c r="L288" s="77">
        <v>-86.877862488354296</v>
      </c>
      <c r="M288" s="77">
        <v>7.0948972111126704E-2</v>
      </c>
      <c r="N288" s="77">
        <v>-5.4450659828988002</v>
      </c>
      <c r="O288" s="77">
        <v>9.1721452310495506E-3</v>
      </c>
      <c r="P288" s="77">
        <v>-3.29110728593938</v>
      </c>
      <c r="Q288" s="77">
        <v>-3.2911072859393702</v>
      </c>
      <c r="R288" s="77">
        <v>0</v>
      </c>
      <c r="S288" s="77">
        <v>1.01815039375095E-4</v>
      </c>
      <c r="T288" s="77" t="s">
        <v>152</v>
      </c>
      <c r="U288" s="105">
        <v>6.1144129199012097E-2</v>
      </c>
      <c r="V288" s="105">
        <v>-2.9575781459942201E-2</v>
      </c>
      <c r="W288" s="101">
        <v>9.0716373066211595E-2</v>
      </c>
    </row>
    <row r="289" spans="2:23" x14ac:dyDescent="0.25">
      <c r="B289" s="55" t="s">
        <v>113</v>
      </c>
      <c r="C289" s="76" t="s">
        <v>136</v>
      </c>
      <c r="D289" s="55" t="s">
        <v>60</v>
      </c>
      <c r="E289" s="55" t="s">
        <v>172</v>
      </c>
      <c r="F289" s="70">
        <v>60.14</v>
      </c>
      <c r="G289" s="77">
        <v>53050</v>
      </c>
      <c r="H289" s="77">
        <v>60.05</v>
      </c>
      <c r="I289" s="77">
        <v>2</v>
      </c>
      <c r="J289" s="77">
        <v>-81.651626756541503</v>
      </c>
      <c r="K289" s="77">
        <v>5.6669399291911303E-2</v>
      </c>
      <c r="L289" s="77">
        <v>-76.835937927532896</v>
      </c>
      <c r="M289" s="77">
        <v>5.0181971536231398E-2</v>
      </c>
      <c r="N289" s="77">
        <v>-4.8156888290085904</v>
      </c>
      <c r="O289" s="77">
        <v>6.4874277556799297E-3</v>
      </c>
      <c r="P289" s="77">
        <v>-2.9106990882650399</v>
      </c>
      <c r="Q289" s="77">
        <v>-2.9106990882650399</v>
      </c>
      <c r="R289" s="77">
        <v>0</v>
      </c>
      <c r="S289" s="77">
        <v>7.2013438050629004E-5</v>
      </c>
      <c r="T289" s="77" t="s">
        <v>152</v>
      </c>
      <c r="U289" s="105">
        <v>-4.3550023633204198E-2</v>
      </c>
      <c r="V289" s="105">
        <v>-2.1065407234089301E-2</v>
      </c>
      <c r="W289" s="101">
        <v>-2.2485493179252899E-2</v>
      </c>
    </row>
    <row r="290" spans="2:23" x14ac:dyDescent="0.25">
      <c r="B290" s="55" t="s">
        <v>113</v>
      </c>
      <c r="C290" s="76" t="s">
        <v>136</v>
      </c>
      <c r="D290" s="55" t="s">
        <v>60</v>
      </c>
      <c r="E290" s="55" t="s">
        <v>172</v>
      </c>
      <c r="F290" s="70">
        <v>60.14</v>
      </c>
      <c r="G290" s="77">
        <v>53100</v>
      </c>
      <c r="H290" s="77">
        <v>60.14</v>
      </c>
      <c r="I290" s="77">
        <v>2</v>
      </c>
      <c r="J290" s="77">
        <v>-1.1251753999999999E-11</v>
      </c>
      <c r="K290" s="77">
        <v>0</v>
      </c>
      <c r="L290" s="77">
        <v>-1.8357890999999999E-11</v>
      </c>
      <c r="M290" s="77">
        <v>0</v>
      </c>
      <c r="N290" s="77">
        <v>7.106136E-12</v>
      </c>
      <c r="O290" s="77">
        <v>0</v>
      </c>
      <c r="P290" s="77">
        <v>2.1609600000000001E-12</v>
      </c>
      <c r="Q290" s="77">
        <v>2.1609600000000001E-12</v>
      </c>
      <c r="R290" s="77">
        <v>0</v>
      </c>
      <c r="S290" s="77">
        <v>0</v>
      </c>
      <c r="T290" s="77" t="s">
        <v>153</v>
      </c>
      <c r="U290" s="105">
        <v>0</v>
      </c>
      <c r="V290" s="105">
        <v>0</v>
      </c>
      <c r="W290" s="101">
        <v>0</v>
      </c>
    </row>
    <row r="291" spans="2:23" x14ac:dyDescent="0.25">
      <c r="B291" s="55" t="s">
        <v>113</v>
      </c>
      <c r="C291" s="76" t="s">
        <v>136</v>
      </c>
      <c r="D291" s="55" t="s">
        <v>60</v>
      </c>
      <c r="E291" s="55" t="s">
        <v>173</v>
      </c>
      <c r="F291" s="70">
        <v>60.1</v>
      </c>
      <c r="G291" s="77">
        <v>53000</v>
      </c>
      <c r="H291" s="77">
        <v>60.14</v>
      </c>
      <c r="I291" s="77">
        <v>1</v>
      </c>
      <c r="J291" s="77">
        <v>-33.356932304734698</v>
      </c>
      <c r="K291" s="77">
        <v>0</v>
      </c>
      <c r="L291" s="77">
        <v>-37.811843932724301</v>
      </c>
      <c r="M291" s="77">
        <v>0</v>
      </c>
      <c r="N291" s="77">
        <v>4.4549116279895804</v>
      </c>
      <c r="O291" s="77">
        <v>0</v>
      </c>
      <c r="P291" s="77">
        <v>2.8382435629924601</v>
      </c>
      <c r="Q291" s="77">
        <v>2.8382435629924601</v>
      </c>
      <c r="R291" s="77">
        <v>0</v>
      </c>
      <c r="S291" s="77">
        <v>0</v>
      </c>
      <c r="T291" s="77" t="s">
        <v>152</v>
      </c>
      <c r="U291" s="105">
        <v>-0.17819646511957901</v>
      </c>
      <c r="V291" s="105">
        <v>-8.6194697321751002E-2</v>
      </c>
      <c r="W291" s="101">
        <v>-9.2005355376163597E-2</v>
      </c>
    </row>
    <row r="292" spans="2:23" x14ac:dyDescent="0.25">
      <c r="B292" s="55" t="s">
        <v>113</v>
      </c>
      <c r="C292" s="76" t="s">
        <v>136</v>
      </c>
      <c r="D292" s="55" t="s">
        <v>60</v>
      </c>
      <c r="E292" s="55" t="s">
        <v>173</v>
      </c>
      <c r="F292" s="70">
        <v>60.1</v>
      </c>
      <c r="G292" s="77">
        <v>53000</v>
      </c>
      <c r="H292" s="77">
        <v>60.14</v>
      </c>
      <c r="I292" s="77">
        <v>2</v>
      </c>
      <c r="J292" s="77">
        <v>-29.4652902025156</v>
      </c>
      <c r="K292" s="77">
        <v>0</v>
      </c>
      <c r="L292" s="77">
        <v>-33.400462140572998</v>
      </c>
      <c r="M292" s="77">
        <v>0</v>
      </c>
      <c r="N292" s="77">
        <v>3.9351719380574299</v>
      </c>
      <c r="O292" s="77">
        <v>0</v>
      </c>
      <c r="P292" s="77">
        <v>2.5071151473100302</v>
      </c>
      <c r="Q292" s="77">
        <v>2.5071151473100302</v>
      </c>
      <c r="R292" s="77">
        <v>0</v>
      </c>
      <c r="S292" s="77">
        <v>0</v>
      </c>
      <c r="T292" s="77" t="s">
        <v>152</v>
      </c>
      <c r="U292" s="105">
        <v>-0.15740687752229299</v>
      </c>
      <c r="V292" s="105">
        <v>-7.6138649300879505E-2</v>
      </c>
      <c r="W292" s="101">
        <v>-8.1271397248943902E-2</v>
      </c>
    </row>
    <row r="293" spans="2:23" x14ac:dyDescent="0.25">
      <c r="B293" s="55" t="s">
        <v>113</v>
      </c>
      <c r="C293" s="76" t="s">
        <v>136</v>
      </c>
      <c r="D293" s="55" t="s">
        <v>60</v>
      </c>
      <c r="E293" s="55" t="s">
        <v>173</v>
      </c>
      <c r="F293" s="70">
        <v>60.1</v>
      </c>
      <c r="G293" s="77">
        <v>53000</v>
      </c>
      <c r="H293" s="77">
        <v>60.14</v>
      </c>
      <c r="I293" s="77">
        <v>3</v>
      </c>
      <c r="J293" s="77">
        <v>-29.4652902025156</v>
      </c>
      <c r="K293" s="77">
        <v>0</v>
      </c>
      <c r="L293" s="77">
        <v>-33.400462140572998</v>
      </c>
      <c r="M293" s="77">
        <v>0</v>
      </c>
      <c r="N293" s="77">
        <v>3.9351719380574299</v>
      </c>
      <c r="O293" s="77">
        <v>0</v>
      </c>
      <c r="P293" s="77">
        <v>2.5071151473100302</v>
      </c>
      <c r="Q293" s="77">
        <v>2.5071151473100302</v>
      </c>
      <c r="R293" s="77">
        <v>0</v>
      </c>
      <c r="S293" s="77">
        <v>0</v>
      </c>
      <c r="T293" s="77" t="s">
        <v>152</v>
      </c>
      <c r="U293" s="105">
        <v>-0.15740687752229299</v>
      </c>
      <c r="V293" s="105">
        <v>-7.6138649300879505E-2</v>
      </c>
      <c r="W293" s="101">
        <v>-8.1271397248943902E-2</v>
      </c>
    </row>
    <row r="294" spans="2:23" x14ac:dyDescent="0.25">
      <c r="B294" s="55" t="s">
        <v>113</v>
      </c>
      <c r="C294" s="76" t="s">
        <v>136</v>
      </c>
      <c r="D294" s="55" t="s">
        <v>60</v>
      </c>
      <c r="E294" s="55" t="s">
        <v>173</v>
      </c>
      <c r="F294" s="70">
        <v>60.1</v>
      </c>
      <c r="G294" s="77">
        <v>53000</v>
      </c>
      <c r="H294" s="77">
        <v>60.14</v>
      </c>
      <c r="I294" s="77">
        <v>4</v>
      </c>
      <c r="J294" s="77">
        <v>-32.339952661297801</v>
      </c>
      <c r="K294" s="77">
        <v>0</v>
      </c>
      <c r="L294" s="77">
        <v>-36.659043812824201</v>
      </c>
      <c r="M294" s="77">
        <v>0</v>
      </c>
      <c r="N294" s="77">
        <v>4.3190911515264601</v>
      </c>
      <c r="O294" s="77">
        <v>0</v>
      </c>
      <c r="P294" s="77">
        <v>2.7517117470476</v>
      </c>
      <c r="Q294" s="77">
        <v>2.7517117470476</v>
      </c>
      <c r="R294" s="77">
        <v>0</v>
      </c>
      <c r="S294" s="77">
        <v>0</v>
      </c>
      <c r="T294" s="77" t="s">
        <v>152</v>
      </c>
      <c r="U294" s="105">
        <v>-0.17276364606105399</v>
      </c>
      <c r="V294" s="105">
        <v>-8.3566810208282605E-2</v>
      </c>
      <c r="W294" s="101">
        <v>-8.9200314053719199E-2</v>
      </c>
    </row>
    <row r="295" spans="2:23" x14ac:dyDescent="0.25">
      <c r="B295" s="55" t="s">
        <v>113</v>
      </c>
      <c r="C295" s="76" t="s">
        <v>136</v>
      </c>
      <c r="D295" s="55" t="s">
        <v>60</v>
      </c>
      <c r="E295" s="55" t="s">
        <v>173</v>
      </c>
      <c r="F295" s="70">
        <v>60.1</v>
      </c>
      <c r="G295" s="77">
        <v>53204</v>
      </c>
      <c r="H295" s="77">
        <v>59.92</v>
      </c>
      <c r="I295" s="77">
        <v>1</v>
      </c>
      <c r="J295" s="77">
        <v>-6.1704901585750802</v>
      </c>
      <c r="K295" s="77">
        <v>4.8659784562657899E-3</v>
      </c>
      <c r="L295" s="77">
        <v>-10.8136685963836</v>
      </c>
      <c r="M295" s="77">
        <v>1.4944347763886401E-2</v>
      </c>
      <c r="N295" s="77">
        <v>4.6431784378085199</v>
      </c>
      <c r="O295" s="77">
        <v>-1.0078369307620599E-2</v>
      </c>
      <c r="P295" s="77">
        <v>2.8958694219239298</v>
      </c>
      <c r="Q295" s="77">
        <v>2.8958694219239298</v>
      </c>
      <c r="R295" s="77">
        <v>0</v>
      </c>
      <c r="S295" s="77">
        <v>1.07173843078899E-3</v>
      </c>
      <c r="T295" s="77" t="s">
        <v>152</v>
      </c>
      <c r="U295" s="105">
        <v>0.23096917665522201</v>
      </c>
      <c r="V295" s="105">
        <v>-0.111721173925034</v>
      </c>
      <c r="W295" s="101">
        <v>0.34267698748401398</v>
      </c>
    </row>
    <row r="296" spans="2:23" x14ac:dyDescent="0.25">
      <c r="B296" s="55" t="s">
        <v>113</v>
      </c>
      <c r="C296" s="76" t="s">
        <v>136</v>
      </c>
      <c r="D296" s="55" t="s">
        <v>60</v>
      </c>
      <c r="E296" s="55" t="s">
        <v>173</v>
      </c>
      <c r="F296" s="70">
        <v>60.1</v>
      </c>
      <c r="G296" s="77">
        <v>53304</v>
      </c>
      <c r="H296" s="77">
        <v>60.25</v>
      </c>
      <c r="I296" s="77">
        <v>1</v>
      </c>
      <c r="J296" s="77">
        <v>16.739796970437101</v>
      </c>
      <c r="K296" s="77">
        <v>2.5976468402081902E-2</v>
      </c>
      <c r="L296" s="77">
        <v>13.7752753393383</v>
      </c>
      <c r="M296" s="77">
        <v>1.7590586129533702E-2</v>
      </c>
      <c r="N296" s="77">
        <v>2.9645216310987998</v>
      </c>
      <c r="O296" s="77">
        <v>8.3858822725481497E-3</v>
      </c>
      <c r="P296" s="77">
        <v>1.8500343657351599</v>
      </c>
      <c r="Q296" s="77">
        <v>1.8500343657351499</v>
      </c>
      <c r="R296" s="77">
        <v>0</v>
      </c>
      <c r="S296" s="77">
        <v>3.1727753721298002E-4</v>
      </c>
      <c r="T296" s="77" t="s">
        <v>152</v>
      </c>
      <c r="U296" s="105">
        <v>5.99422210857685E-2</v>
      </c>
      <c r="V296" s="105">
        <v>-2.8994411307845899E-2</v>
      </c>
      <c r="W296" s="101">
        <v>8.8933164339214499E-2</v>
      </c>
    </row>
    <row r="297" spans="2:23" x14ac:dyDescent="0.25">
      <c r="B297" s="55" t="s">
        <v>113</v>
      </c>
      <c r="C297" s="76" t="s">
        <v>136</v>
      </c>
      <c r="D297" s="55" t="s">
        <v>60</v>
      </c>
      <c r="E297" s="55" t="s">
        <v>173</v>
      </c>
      <c r="F297" s="70">
        <v>60.1</v>
      </c>
      <c r="G297" s="77">
        <v>53354</v>
      </c>
      <c r="H297" s="77">
        <v>60.19</v>
      </c>
      <c r="I297" s="77">
        <v>1</v>
      </c>
      <c r="J297" s="77">
        <v>35.526688516383899</v>
      </c>
      <c r="K297" s="77">
        <v>2.65050575357434E-2</v>
      </c>
      <c r="L297" s="77">
        <v>43.0572841017458</v>
      </c>
      <c r="M297" s="77">
        <v>3.8932523998587501E-2</v>
      </c>
      <c r="N297" s="77">
        <v>-7.5305955853619402</v>
      </c>
      <c r="O297" s="77">
        <v>-1.24274664628441E-2</v>
      </c>
      <c r="P297" s="77">
        <v>-4.7568488593624103</v>
      </c>
      <c r="Q297" s="77">
        <v>-4.7568488593624103</v>
      </c>
      <c r="R297" s="77">
        <v>0</v>
      </c>
      <c r="S297" s="77">
        <v>4.7517983248716698E-4</v>
      </c>
      <c r="T297" s="77" t="s">
        <v>153</v>
      </c>
      <c r="U297" s="105">
        <v>-6.9696367725211594E-2</v>
      </c>
      <c r="V297" s="105">
        <v>-3.3712550450811403E-2</v>
      </c>
      <c r="W297" s="101">
        <v>-3.5985220451386503E-2</v>
      </c>
    </row>
    <row r="298" spans="2:23" x14ac:dyDescent="0.25">
      <c r="B298" s="55" t="s">
        <v>113</v>
      </c>
      <c r="C298" s="76" t="s">
        <v>136</v>
      </c>
      <c r="D298" s="55" t="s">
        <v>60</v>
      </c>
      <c r="E298" s="55" t="s">
        <v>173</v>
      </c>
      <c r="F298" s="70">
        <v>60.1</v>
      </c>
      <c r="G298" s="77">
        <v>53454</v>
      </c>
      <c r="H298" s="77">
        <v>60.43</v>
      </c>
      <c r="I298" s="77">
        <v>1</v>
      </c>
      <c r="J298" s="77">
        <v>40.437249538884203</v>
      </c>
      <c r="K298" s="77">
        <v>0.111518672448413</v>
      </c>
      <c r="L298" s="77">
        <v>47.736328600949001</v>
      </c>
      <c r="M298" s="77">
        <v>0.15541123205790899</v>
      </c>
      <c r="N298" s="77">
        <v>-7.2990790620648696</v>
      </c>
      <c r="O298" s="77">
        <v>-4.3892559609495799E-2</v>
      </c>
      <c r="P298" s="77">
        <v>-4.6166676196967096</v>
      </c>
      <c r="Q298" s="77">
        <v>-4.6166676196966998</v>
      </c>
      <c r="R298" s="77">
        <v>0</v>
      </c>
      <c r="S298" s="77">
        <v>1.45358887791356E-3</v>
      </c>
      <c r="T298" s="77" t="s">
        <v>153</v>
      </c>
      <c r="U298" s="105">
        <v>-0.236489014384869</v>
      </c>
      <c r="V298" s="105">
        <v>-0.114391152490843</v>
      </c>
      <c r="W298" s="101">
        <v>-0.12210262305954001</v>
      </c>
    </row>
    <row r="299" spans="2:23" x14ac:dyDescent="0.25">
      <c r="B299" s="55" t="s">
        <v>113</v>
      </c>
      <c r="C299" s="76" t="s">
        <v>136</v>
      </c>
      <c r="D299" s="55" t="s">
        <v>60</v>
      </c>
      <c r="E299" s="55" t="s">
        <v>173</v>
      </c>
      <c r="F299" s="70">
        <v>60.1</v>
      </c>
      <c r="G299" s="77">
        <v>53604</v>
      </c>
      <c r="H299" s="77">
        <v>60.26</v>
      </c>
      <c r="I299" s="77">
        <v>1</v>
      </c>
      <c r="J299" s="77">
        <v>30.645253756802099</v>
      </c>
      <c r="K299" s="77">
        <v>4.0852223635117403E-2</v>
      </c>
      <c r="L299" s="77">
        <v>34.3019342583205</v>
      </c>
      <c r="M299" s="77">
        <v>5.1183087183002997E-2</v>
      </c>
      <c r="N299" s="77">
        <v>-3.6566805015183901</v>
      </c>
      <c r="O299" s="77">
        <v>-1.0330863547885601E-2</v>
      </c>
      <c r="P299" s="77">
        <v>-2.32814223096692</v>
      </c>
      <c r="Q299" s="77">
        <v>-2.32814223096692</v>
      </c>
      <c r="R299" s="77">
        <v>0</v>
      </c>
      <c r="S299" s="77">
        <v>2.35780711771106E-4</v>
      </c>
      <c r="T299" s="77" t="s">
        <v>153</v>
      </c>
      <c r="U299" s="105">
        <v>-3.6642488068826203E-2</v>
      </c>
      <c r="V299" s="105">
        <v>-1.7724190915285001E-2</v>
      </c>
      <c r="W299" s="101">
        <v>-1.8919034866246399E-2</v>
      </c>
    </row>
    <row r="300" spans="2:23" x14ac:dyDescent="0.25">
      <c r="B300" s="55" t="s">
        <v>113</v>
      </c>
      <c r="C300" s="76" t="s">
        <v>136</v>
      </c>
      <c r="D300" s="55" t="s">
        <v>60</v>
      </c>
      <c r="E300" s="55" t="s">
        <v>173</v>
      </c>
      <c r="F300" s="70">
        <v>60.1</v>
      </c>
      <c r="G300" s="77">
        <v>53654</v>
      </c>
      <c r="H300" s="77">
        <v>60.16</v>
      </c>
      <c r="I300" s="77">
        <v>1</v>
      </c>
      <c r="J300" s="77">
        <v>7.3427927904508303</v>
      </c>
      <c r="K300" s="77">
        <v>2.6295128728397398E-3</v>
      </c>
      <c r="L300" s="77">
        <v>13.071460937677699</v>
      </c>
      <c r="M300" s="77">
        <v>8.3329929502760792E-3</v>
      </c>
      <c r="N300" s="77">
        <v>-5.7286681472268803</v>
      </c>
      <c r="O300" s="77">
        <v>-5.7034800774363502E-3</v>
      </c>
      <c r="P300" s="77">
        <v>-3.6484306822945798</v>
      </c>
      <c r="Q300" s="77">
        <v>-3.64843068229457</v>
      </c>
      <c r="R300" s="77">
        <v>0</v>
      </c>
      <c r="S300" s="77">
        <v>6.4917973504990804E-4</v>
      </c>
      <c r="T300" s="77" t="s">
        <v>153</v>
      </c>
      <c r="U300" s="105">
        <v>7.6983177733779202E-4</v>
      </c>
      <c r="V300" s="105">
        <v>-3.7237224089584802E-4</v>
      </c>
      <c r="W300" s="101">
        <v>1.1421594783678399E-3</v>
      </c>
    </row>
    <row r="301" spans="2:23" x14ac:dyDescent="0.25">
      <c r="B301" s="55" t="s">
        <v>113</v>
      </c>
      <c r="C301" s="76" t="s">
        <v>136</v>
      </c>
      <c r="D301" s="55" t="s">
        <v>60</v>
      </c>
      <c r="E301" s="55" t="s">
        <v>174</v>
      </c>
      <c r="F301" s="70">
        <v>60.05</v>
      </c>
      <c r="G301" s="77">
        <v>53150</v>
      </c>
      <c r="H301" s="77">
        <v>60.06</v>
      </c>
      <c r="I301" s="77">
        <v>1</v>
      </c>
      <c r="J301" s="77">
        <v>13.6808241029696</v>
      </c>
      <c r="K301" s="77">
        <v>5.1208329810117203E-3</v>
      </c>
      <c r="L301" s="77">
        <v>36.820054072693999</v>
      </c>
      <c r="M301" s="77">
        <v>3.7092400209224802E-2</v>
      </c>
      <c r="N301" s="77">
        <v>-23.139229969724401</v>
      </c>
      <c r="O301" s="77">
        <v>-3.1971567228213101E-2</v>
      </c>
      <c r="P301" s="77">
        <v>-14.850409117931299</v>
      </c>
      <c r="Q301" s="77">
        <v>-14.8504091179312</v>
      </c>
      <c r="R301" s="77">
        <v>0</v>
      </c>
      <c r="S301" s="77">
        <v>6.0338280505374403E-3</v>
      </c>
      <c r="T301" s="77" t="s">
        <v>153</v>
      </c>
      <c r="U301" s="105">
        <v>-1.68866017019297</v>
      </c>
      <c r="V301" s="105">
        <v>-0.81681503699529401</v>
      </c>
      <c r="W301" s="101">
        <v>-0.87187913050867005</v>
      </c>
    </row>
    <row r="302" spans="2:23" x14ac:dyDescent="0.25">
      <c r="B302" s="55" t="s">
        <v>113</v>
      </c>
      <c r="C302" s="76" t="s">
        <v>136</v>
      </c>
      <c r="D302" s="55" t="s">
        <v>60</v>
      </c>
      <c r="E302" s="55" t="s">
        <v>174</v>
      </c>
      <c r="F302" s="70">
        <v>60.05</v>
      </c>
      <c r="G302" s="77">
        <v>53150</v>
      </c>
      <c r="H302" s="77">
        <v>60.06</v>
      </c>
      <c r="I302" s="77">
        <v>2</v>
      </c>
      <c r="J302" s="77">
        <v>13.640655487522301</v>
      </c>
      <c r="K302" s="77">
        <v>5.0963883355207304E-3</v>
      </c>
      <c r="L302" s="77">
        <v>36.711945775877503</v>
      </c>
      <c r="M302" s="77">
        <v>3.6915337107010102E-2</v>
      </c>
      <c r="N302" s="77">
        <v>-23.0712902883553</v>
      </c>
      <c r="O302" s="77">
        <v>-3.18189487714894E-2</v>
      </c>
      <c r="P302" s="77">
        <v>-14.806806454186701</v>
      </c>
      <c r="Q302" s="77">
        <v>-14.806806454186701</v>
      </c>
      <c r="R302" s="77">
        <v>0</v>
      </c>
      <c r="S302" s="77">
        <v>6.0050251608121099E-3</v>
      </c>
      <c r="T302" s="77" t="s">
        <v>153</v>
      </c>
      <c r="U302" s="105">
        <v>-1.6801740655881201</v>
      </c>
      <c r="V302" s="105">
        <v>-0.81271025737822999</v>
      </c>
      <c r="W302" s="101">
        <v>-0.86749763467257401</v>
      </c>
    </row>
    <row r="303" spans="2:23" x14ac:dyDescent="0.25">
      <c r="B303" s="55" t="s">
        <v>113</v>
      </c>
      <c r="C303" s="76" t="s">
        <v>136</v>
      </c>
      <c r="D303" s="55" t="s">
        <v>60</v>
      </c>
      <c r="E303" s="55" t="s">
        <v>174</v>
      </c>
      <c r="F303" s="70">
        <v>60.05</v>
      </c>
      <c r="G303" s="77">
        <v>53900</v>
      </c>
      <c r="H303" s="77">
        <v>60.02</v>
      </c>
      <c r="I303" s="77">
        <v>1</v>
      </c>
      <c r="J303" s="77">
        <v>-2.1184232094795101</v>
      </c>
      <c r="K303" s="77">
        <v>2.10922694039689E-4</v>
      </c>
      <c r="L303" s="77">
        <v>14.5593472457677</v>
      </c>
      <c r="M303" s="77">
        <v>9.9628058344735908E-3</v>
      </c>
      <c r="N303" s="77">
        <v>-16.677770455247199</v>
      </c>
      <c r="O303" s="77">
        <v>-9.7518831404339E-3</v>
      </c>
      <c r="P303" s="77">
        <v>-9.8398522263559496</v>
      </c>
      <c r="Q303" s="77">
        <v>-9.8398522263559496</v>
      </c>
      <c r="R303" s="77">
        <v>0</v>
      </c>
      <c r="S303" s="77">
        <v>4.5506665163165504E-3</v>
      </c>
      <c r="T303" s="77" t="s">
        <v>152</v>
      </c>
      <c r="U303" s="105">
        <v>-1.0857874179932601</v>
      </c>
      <c r="V303" s="105">
        <v>-0.52520187640586302</v>
      </c>
      <c r="W303" s="101">
        <v>-0.560607401434144</v>
      </c>
    </row>
    <row r="304" spans="2:23" x14ac:dyDescent="0.25">
      <c r="B304" s="55" t="s">
        <v>113</v>
      </c>
      <c r="C304" s="76" t="s">
        <v>136</v>
      </c>
      <c r="D304" s="55" t="s">
        <v>60</v>
      </c>
      <c r="E304" s="55" t="s">
        <v>174</v>
      </c>
      <c r="F304" s="70">
        <v>60.05</v>
      </c>
      <c r="G304" s="77">
        <v>53900</v>
      </c>
      <c r="H304" s="77">
        <v>60.02</v>
      </c>
      <c r="I304" s="77">
        <v>2</v>
      </c>
      <c r="J304" s="77">
        <v>-2.115858112817</v>
      </c>
      <c r="K304" s="77">
        <v>2.0978545124045501E-4</v>
      </c>
      <c r="L304" s="77">
        <v>14.541718033210101</v>
      </c>
      <c r="M304" s="77">
        <v>9.90908885892724E-3</v>
      </c>
      <c r="N304" s="77">
        <v>-16.6575761460271</v>
      </c>
      <c r="O304" s="77">
        <v>-9.6993034076867796E-3</v>
      </c>
      <c r="P304" s="77">
        <v>-9.82793762307778</v>
      </c>
      <c r="Q304" s="77">
        <v>-9.8279376230777693</v>
      </c>
      <c r="R304" s="77">
        <v>0</v>
      </c>
      <c r="S304" s="77">
        <v>4.5261304522768303E-3</v>
      </c>
      <c r="T304" s="77" t="s">
        <v>152</v>
      </c>
      <c r="U304" s="105">
        <v>-1.0820249644611899</v>
      </c>
      <c r="V304" s="105">
        <v>-0.523381955100653</v>
      </c>
      <c r="W304" s="101">
        <v>-0.55866479345888198</v>
      </c>
    </row>
    <row r="305" spans="2:23" x14ac:dyDescent="0.25">
      <c r="B305" s="55" t="s">
        <v>113</v>
      </c>
      <c r="C305" s="76" t="s">
        <v>136</v>
      </c>
      <c r="D305" s="55" t="s">
        <v>60</v>
      </c>
      <c r="E305" s="55" t="s">
        <v>175</v>
      </c>
      <c r="F305" s="70">
        <v>60.06</v>
      </c>
      <c r="G305" s="77">
        <v>53550</v>
      </c>
      <c r="H305" s="77">
        <v>60.06</v>
      </c>
      <c r="I305" s="77">
        <v>1</v>
      </c>
      <c r="J305" s="77">
        <v>-1.7730938329799799</v>
      </c>
      <c r="K305" s="77">
        <v>7.7338998817570004E-5</v>
      </c>
      <c r="L305" s="77">
        <v>20.412094260921901</v>
      </c>
      <c r="M305" s="77">
        <v>1.0249678366072301E-2</v>
      </c>
      <c r="N305" s="77">
        <v>-22.1851880939019</v>
      </c>
      <c r="O305" s="77">
        <v>-1.01723393672547E-2</v>
      </c>
      <c r="P305" s="77">
        <v>-13.5422313395858</v>
      </c>
      <c r="Q305" s="77">
        <v>-13.5422313395858</v>
      </c>
      <c r="R305" s="77">
        <v>0</v>
      </c>
      <c r="S305" s="77">
        <v>4.5114439295095704E-3</v>
      </c>
      <c r="T305" s="77" t="s">
        <v>152</v>
      </c>
      <c r="U305" s="105">
        <v>-0.61095070239731797</v>
      </c>
      <c r="V305" s="105">
        <v>-0.295520513475449</v>
      </c>
      <c r="W305" s="101">
        <v>-0.31544248901717298</v>
      </c>
    </row>
    <row r="306" spans="2:23" x14ac:dyDescent="0.25">
      <c r="B306" s="55" t="s">
        <v>113</v>
      </c>
      <c r="C306" s="76" t="s">
        <v>136</v>
      </c>
      <c r="D306" s="55" t="s">
        <v>60</v>
      </c>
      <c r="E306" s="55" t="s">
        <v>175</v>
      </c>
      <c r="F306" s="70">
        <v>60.06</v>
      </c>
      <c r="G306" s="77">
        <v>54200</v>
      </c>
      <c r="H306" s="77">
        <v>60.07</v>
      </c>
      <c r="I306" s="77">
        <v>1</v>
      </c>
      <c r="J306" s="77">
        <v>8.1041713155416808</v>
      </c>
      <c r="K306" s="77">
        <v>4.3347211189688099E-4</v>
      </c>
      <c r="L306" s="77">
        <v>30.653784640785801</v>
      </c>
      <c r="M306" s="77">
        <v>6.2017197845042702E-3</v>
      </c>
      <c r="N306" s="77">
        <v>-22.549613325244099</v>
      </c>
      <c r="O306" s="77">
        <v>-5.7682476726073897E-3</v>
      </c>
      <c r="P306" s="77">
        <v>-13.762372488787101</v>
      </c>
      <c r="Q306" s="77">
        <v>-13.762372488787101</v>
      </c>
      <c r="R306" s="77">
        <v>0</v>
      </c>
      <c r="S306" s="77">
        <v>1.25005911703282E-3</v>
      </c>
      <c r="T306" s="77" t="s">
        <v>152</v>
      </c>
      <c r="U306" s="105">
        <v>-0.12097366320276599</v>
      </c>
      <c r="V306" s="105">
        <v>-5.8515685351382303E-2</v>
      </c>
      <c r="W306" s="101">
        <v>-6.24604133794565E-2</v>
      </c>
    </row>
    <row r="307" spans="2:23" x14ac:dyDescent="0.25">
      <c r="B307" s="55" t="s">
        <v>113</v>
      </c>
      <c r="C307" s="76" t="s">
        <v>136</v>
      </c>
      <c r="D307" s="55" t="s">
        <v>60</v>
      </c>
      <c r="E307" s="55" t="s">
        <v>176</v>
      </c>
      <c r="F307" s="70">
        <v>60.05</v>
      </c>
      <c r="G307" s="77">
        <v>53150</v>
      </c>
      <c r="H307" s="77">
        <v>60.06</v>
      </c>
      <c r="I307" s="77">
        <v>1</v>
      </c>
      <c r="J307" s="77">
        <v>-34.983219492866198</v>
      </c>
      <c r="K307" s="77">
        <v>0</v>
      </c>
      <c r="L307" s="77">
        <v>-35.546774929485998</v>
      </c>
      <c r="M307" s="77">
        <v>0</v>
      </c>
      <c r="N307" s="77">
        <v>0.56355543661972796</v>
      </c>
      <c r="O307" s="77">
        <v>0</v>
      </c>
      <c r="P307" s="77">
        <v>0.34033355181337799</v>
      </c>
      <c r="Q307" s="77">
        <v>0.34033355181337799</v>
      </c>
      <c r="R307" s="77">
        <v>0</v>
      </c>
      <c r="S307" s="77">
        <v>0</v>
      </c>
      <c r="T307" s="77" t="s">
        <v>153</v>
      </c>
      <c r="U307" s="105">
        <v>-5.6355543662001597E-3</v>
      </c>
      <c r="V307" s="105">
        <v>-2.7259513958872699E-3</v>
      </c>
      <c r="W307" s="101">
        <v>-2.9097164293129698E-3</v>
      </c>
    </row>
    <row r="308" spans="2:23" x14ac:dyDescent="0.25">
      <c r="B308" s="55" t="s">
        <v>113</v>
      </c>
      <c r="C308" s="76" t="s">
        <v>136</v>
      </c>
      <c r="D308" s="55" t="s">
        <v>60</v>
      </c>
      <c r="E308" s="55" t="s">
        <v>176</v>
      </c>
      <c r="F308" s="70">
        <v>60.05</v>
      </c>
      <c r="G308" s="77">
        <v>53150</v>
      </c>
      <c r="H308" s="77">
        <v>60.06</v>
      </c>
      <c r="I308" s="77">
        <v>2</v>
      </c>
      <c r="J308" s="77">
        <v>-29.372242865697999</v>
      </c>
      <c r="K308" s="77">
        <v>0</v>
      </c>
      <c r="L308" s="77">
        <v>-29.845409355021602</v>
      </c>
      <c r="M308" s="77">
        <v>0</v>
      </c>
      <c r="N308" s="77">
        <v>0.47316648932361799</v>
      </c>
      <c r="O308" s="77">
        <v>0</v>
      </c>
      <c r="P308" s="77">
        <v>0.285747277812546</v>
      </c>
      <c r="Q308" s="77">
        <v>0.285747277812545</v>
      </c>
      <c r="R308" s="77">
        <v>0</v>
      </c>
      <c r="S308" s="77">
        <v>0</v>
      </c>
      <c r="T308" s="77" t="s">
        <v>153</v>
      </c>
      <c r="U308" s="105">
        <v>-4.7316648932385899E-3</v>
      </c>
      <c r="V308" s="105">
        <v>-2.28873464480325E-3</v>
      </c>
      <c r="W308" s="101">
        <v>-2.4430255096878498E-3</v>
      </c>
    </row>
    <row r="309" spans="2:23" x14ac:dyDescent="0.25">
      <c r="B309" s="55" t="s">
        <v>113</v>
      </c>
      <c r="C309" s="76" t="s">
        <v>136</v>
      </c>
      <c r="D309" s="55" t="s">
        <v>60</v>
      </c>
      <c r="E309" s="55" t="s">
        <v>176</v>
      </c>
      <c r="F309" s="70">
        <v>60.05</v>
      </c>
      <c r="G309" s="77">
        <v>53150</v>
      </c>
      <c r="H309" s="77">
        <v>60.06</v>
      </c>
      <c r="I309" s="77">
        <v>3</v>
      </c>
      <c r="J309" s="77">
        <v>-35.938392721340101</v>
      </c>
      <c r="K309" s="77">
        <v>0</v>
      </c>
      <c r="L309" s="77">
        <v>-36.517335337116698</v>
      </c>
      <c r="M309" s="77">
        <v>0</v>
      </c>
      <c r="N309" s="77">
        <v>0.57894261577655604</v>
      </c>
      <c r="O309" s="77">
        <v>0</v>
      </c>
      <c r="P309" s="77">
        <v>0.349625935480606</v>
      </c>
      <c r="Q309" s="77">
        <v>0.349625935480605</v>
      </c>
      <c r="R309" s="77">
        <v>0</v>
      </c>
      <c r="S309" s="77">
        <v>0</v>
      </c>
      <c r="T309" s="77" t="s">
        <v>153</v>
      </c>
      <c r="U309" s="105">
        <v>-5.7894261577685199E-3</v>
      </c>
      <c r="V309" s="105">
        <v>-2.8003801029421E-3</v>
      </c>
      <c r="W309" s="101">
        <v>-2.9891626116831699E-3</v>
      </c>
    </row>
    <row r="310" spans="2:23" x14ac:dyDescent="0.25">
      <c r="B310" s="55" t="s">
        <v>113</v>
      </c>
      <c r="C310" s="76" t="s">
        <v>136</v>
      </c>
      <c r="D310" s="55" t="s">
        <v>60</v>
      </c>
      <c r="E310" s="55" t="s">
        <v>176</v>
      </c>
      <c r="F310" s="70">
        <v>60.05</v>
      </c>
      <c r="G310" s="77">
        <v>53654</v>
      </c>
      <c r="H310" s="77">
        <v>60.16</v>
      </c>
      <c r="I310" s="77">
        <v>1</v>
      </c>
      <c r="J310" s="77">
        <v>30.5760687656296</v>
      </c>
      <c r="K310" s="77">
        <v>2.9355733808440001E-2</v>
      </c>
      <c r="L310" s="77">
        <v>25.880305161692402</v>
      </c>
      <c r="M310" s="77">
        <v>2.1031412131236899E-2</v>
      </c>
      <c r="N310" s="77">
        <v>4.6957636039371797</v>
      </c>
      <c r="O310" s="77">
        <v>8.3243216772030601E-3</v>
      </c>
      <c r="P310" s="77">
        <v>2.9882864566306502</v>
      </c>
      <c r="Q310" s="77">
        <v>2.98828645663064</v>
      </c>
      <c r="R310" s="77">
        <v>0</v>
      </c>
      <c r="S310" s="77">
        <v>2.8039747673210002E-4</v>
      </c>
      <c r="T310" s="77" t="s">
        <v>153</v>
      </c>
      <c r="U310" s="105">
        <v>-1.62006420247977E-2</v>
      </c>
      <c r="V310" s="105">
        <v>-7.8363475662012409E-3</v>
      </c>
      <c r="W310" s="101">
        <v>-8.36462062147692E-3</v>
      </c>
    </row>
    <row r="311" spans="2:23" x14ac:dyDescent="0.25">
      <c r="B311" s="55" t="s">
        <v>113</v>
      </c>
      <c r="C311" s="76" t="s">
        <v>136</v>
      </c>
      <c r="D311" s="55" t="s">
        <v>60</v>
      </c>
      <c r="E311" s="55" t="s">
        <v>176</v>
      </c>
      <c r="F311" s="70">
        <v>60.05</v>
      </c>
      <c r="G311" s="77">
        <v>53654</v>
      </c>
      <c r="H311" s="77">
        <v>60.16</v>
      </c>
      <c r="I311" s="77">
        <v>2</v>
      </c>
      <c r="J311" s="77">
        <v>30.5760687656296</v>
      </c>
      <c r="K311" s="77">
        <v>2.9355733808440001E-2</v>
      </c>
      <c r="L311" s="77">
        <v>25.880305161692402</v>
      </c>
      <c r="M311" s="77">
        <v>2.1031412131236899E-2</v>
      </c>
      <c r="N311" s="77">
        <v>4.6957636039371797</v>
      </c>
      <c r="O311" s="77">
        <v>8.3243216772030601E-3</v>
      </c>
      <c r="P311" s="77">
        <v>2.9882864566306502</v>
      </c>
      <c r="Q311" s="77">
        <v>2.98828645663064</v>
      </c>
      <c r="R311" s="77">
        <v>0</v>
      </c>
      <c r="S311" s="77">
        <v>2.8039747673210002E-4</v>
      </c>
      <c r="T311" s="77" t="s">
        <v>153</v>
      </c>
      <c r="U311" s="105">
        <v>-1.62006420247977E-2</v>
      </c>
      <c r="V311" s="105">
        <v>-7.8363475662012409E-3</v>
      </c>
      <c r="W311" s="101">
        <v>-8.36462062147692E-3</v>
      </c>
    </row>
    <row r="312" spans="2:23" x14ac:dyDescent="0.25">
      <c r="B312" s="55" t="s">
        <v>113</v>
      </c>
      <c r="C312" s="76" t="s">
        <v>136</v>
      </c>
      <c r="D312" s="55" t="s">
        <v>60</v>
      </c>
      <c r="E312" s="55" t="s">
        <v>176</v>
      </c>
      <c r="F312" s="70">
        <v>60.05</v>
      </c>
      <c r="G312" s="77">
        <v>53704</v>
      </c>
      <c r="H312" s="77">
        <v>60.23</v>
      </c>
      <c r="I312" s="77">
        <v>1</v>
      </c>
      <c r="J312" s="77">
        <v>37.711997225424398</v>
      </c>
      <c r="K312" s="77">
        <v>5.9447739911731398E-2</v>
      </c>
      <c r="L312" s="77">
        <v>42.7842267741039</v>
      </c>
      <c r="M312" s="77">
        <v>7.65144845355024E-2</v>
      </c>
      <c r="N312" s="77">
        <v>-5.0722295486795703</v>
      </c>
      <c r="O312" s="77">
        <v>-1.7066744623771099E-2</v>
      </c>
      <c r="P312" s="77">
        <v>-3.20401010037018</v>
      </c>
      <c r="Q312" s="77">
        <v>-3.2040101003701702</v>
      </c>
      <c r="R312" s="77">
        <v>0</v>
      </c>
      <c r="S312" s="77">
        <v>4.2910545423285802E-4</v>
      </c>
      <c r="T312" s="77" t="s">
        <v>153</v>
      </c>
      <c r="U312" s="105">
        <v>-0.11339270291127</v>
      </c>
      <c r="V312" s="105">
        <v>-5.4848729459214499E-2</v>
      </c>
      <c r="W312" s="101">
        <v>-5.8546256354828602E-2</v>
      </c>
    </row>
    <row r="313" spans="2:23" x14ac:dyDescent="0.25">
      <c r="B313" s="55" t="s">
        <v>113</v>
      </c>
      <c r="C313" s="76" t="s">
        <v>136</v>
      </c>
      <c r="D313" s="55" t="s">
        <v>60</v>
      </c>
      <c r="E313" s="55" t="s">
        <v>176</v>
      </c>
      <c r="F313" s="70">
        <v>60.05</v>
      </c>
      <c r="G313" s="77">
        <v>58004</v>
      </c>
      <c r="H313" s="77">
        <v>60.06</v>
      </c>
      <c r="I313" s="77">
        <v>1</v>
      </c>
      <c r="J313" s="77">
        <v>1.37044182752462</v>
      </c>
      <c r="K313" s="77">
        <v>3.9778386799682602E-4</v>
      </c>
      <c r="L313" s="77">
        <v>7.2997508439614602</v>
      </c>
      <c r="M313" s="77">
        <v>1.1286051552913399E-2</v>
      </c>
      <c r="N313" s="77">
        <v>-5.9293090164368403</v>
      </c>
      <c r="O313" s="77">
        <v>-1.0888267684916599E-2</v>
      </c>
      <c r="P313" s="77">
        <v>-3.74826957799664</v>
      </c>
      <c r="Q313" s="77">
        <v>-3.7482695779966302</v>
      </c>
      <c r="R313" s="77">
        <v>0</v>
      </c>
      <c r="S313" s="77">
        <v>2.9756893588531699E-3</v>
      </c>
      <c r="T313" s="77" t="s">
        <v>153</v>
      </c>
      <c r="U313" s="105">
        <v>-0.59460182565326702</v>
      </c>
      <c r="V313" s="105">
        <v>-0.28761246388783002</v>
      </c>
      <c r="W313" s="101">
        <v>-0.307001332713494</v>
      </c>
    </row>
    <row r="314" spans="2:23" x14ac:dyDescent="0.25">
      <c r="B314" s="55" t="s">
        <v>113</v>
      </c>
      <c r="C314" s="76" t="s">
        <v>136</v>
      </c>
      <c r="D314" s="55" t="s">
        <v>60</v>
      </c>
      <c r="E314" s="55" t="s">
        <v>177</v>
      </c>
      <c r="F314" s="70">
        <v>59.69</v>
      </c>
      <c r="G314" s="77">
        <v>53050</v>
      </c>
      <c r="H314" s="77">
        <v>60.05</v>
      </c>
      <c r="I314" s="77">
        <v>1</v>
      </c>
      <c r="J314" s="77">
        <v>128.14950556014401</v>
      </c>
      <c r="K314" s="77">
        <v>0.39577732818495398</v>
      </c>
      <c r="L314" s="77">
        <v>169.89048291999501</v>
      </c>
      <c r="M314" s="77">
        <v>0.69559290610161395</v>
      </c>
      <c r="N314" s="77">
        <v>-41.740977359850902</v>
      </c>
      <c r="O314" s="77">
        <v>-0.29981557791666003</v>
      </c>
      <c r="P314" s="77">
        <v>-25.6943645985932</v>
      </c>
      <c r="Q314" s="77">
        <v>-25.694364598593101</v>
      </c>
      <c r="R314" s="77">
        <v>0</v>
      </c>
      <c r="S314" s="77">
        <v>1.5910828968223E-2</v>
      </c>
      <c r="T314" s="77" t="s">
        <v>152</v>
      </c>
      <c r="U314" s="105">
        <v>-2.9232068003241398</v>
      </c>
      <c r="V314" s="105">
        <v>-1.4139726351683899</v>
      </c>
      <c r="W314" s="101">
        <v>-1.5092930172400401</v>
      </c>
    </row>
    <row r="315" spans="2:23" x14ac:dyDescent="0.25">
      <c r="B315" s="55" t="s">
        <v>113</v>
      </c>
      <c r="C315" s="76" t="s">
        <v>136</v>
      </c>
      <c r="D315" s="55" t="s">
        <v>60</v>
      </c>
      <c r="E315" s="55" t="s">
        <v>177</v>
      </c>
      <c r="F315" s="70">
        <v>59.69</v>
      </c>
      <c r="G315" s="77">
        <v>53204</v>
      </c>
      <c r="H315" s="77">
        <v>59.92</v>
      </c>
      <c r="I315" s="77">
        <v>1</v>
      </c>
      <c r="J315" s="77">
        <v>25.327198488146301</v>
      </c>
      <c r="K315" s="77">
        <v>0</v>
      </c>
      <c r="L315" s="77">
        <v>29.138930939706601</v>
      </c>
      <c r="M315" s="77">
        <v>0</v>
      </c>
      <c r="N315" s="77">
        <v>-3.81173245156024</v>
      </c>
      <c r="O315" s="77">
        <v>0</v>
      </c>
      <c r="P315" s="77">
        <v>-2.37295189382984</v>
      </c>
      <c r="Q315" s="77">
        <v>-2.37295189382984</v>
      </c>
      <c r="R315" s="77">
        <v>0</v>
      </c>
      <c r="S315" s="77">
        <v>0</v>
      </c>
      <c r="T315" s="77" t="s">
        <v>153</v>
      </c>
      <c r="U315" s="105">
        <v>0.87669846385886996</v>
      </c>
      <c r="V315" s="105">
        <v>-0.42406429714556898</v>
      </c>
      <c r="W315" s="101">
        <v>1.3007120381932</v>
      </c>
    </row>
    <row r="316" spans="2:23" x14ac:dyDescent="0.25">
      <c r="B316" s="55" t="s">
        <v>113</v>
      </c>
      <c r="C316" s="76" t="s">
        <v>136</v>
      </c>
      <c r="D316" s="55" t="s">
        <v>60</v>
      </c>
      <c r="E316" s="55" t="s">
        <v>177</v>
      </c>
      <c r="F316" s="70">
        <v>59.69</v>
      </c>
      <c r="G316" s="77">
        <v>53204</v>
      </c>
      <c r="H316" s="77">
        <v>59.92</v>
      </c>
      <c r="I316" s="77">
        <v>2</v>
      </c>
      <c r="J316" s="77">
        <v>25.327198488146301</v>
      </c>
      <c r="K316" s="77">
        <v>0</v>
      </c>
      <c r="L316" s="77">
        <v>29.138930939706601</v>
      </c>
      <c r="M316" s="77">
        <v>0</v>
      </c>
      <c r="N316" s="77">
        <v>-3.81173245156024</v>
      </c>
      <c r="O316" s="77">
        <v>0</v>
      </c>
      <c r="P316" s="77">
        <v>-2.37295189382984</v>
      </c>
      <c r="Q316" s="77">
        <v>-2.37295189382984</v>
      </c>
      <c r="R316" s="77">
        <v>0</v>
      </c>
      <c r="S316" s="77">
        <v>0</v>
      </c>
      <c r="T316" s="77" t="s">
        <v>153</v>
      </c>
      <c r="U316" s="105">
        <v>0.87669846385886996</v>
      </c>
      <c r="V316" s="105">
        <v>-0.42406429714556898</v>
      </c>
      <c r="W316" s="101">
        <v>1.3007120381932</v>
      </c>
    </row>
    <row r="317" spans="2:23" x14ac:dyDescent="0.25">
      <c r="B317" s="55" t="s">
        <v>113</v>
      </c>
      <c r="C317" s="76" t="s">
        <v>136</v>
      </c>
      <c r="D317" s="55" t="s">
        <v>60</v>
      </c>
      <c r="E317" s="55" t="s">
        <v>178</v>
      </c>
      <c r="F317" s="70">
        <v>59.92</v>
      </c>
      <c r="G317" s="77">
        <v>53254</v>
      </c>
      <c r="H317" s="77">
        <v>60.1</v>
      </c>
      <c r="I317" s="77">
        <v>1</v>
      </c>
      <c r="J317" s="77">
        <v>14.3641779009606</v>
      </c>
      <c r="K317" s="77">
        <v>2.1747140553605E-2</v>
      </c>
      <c r="L317" s="77">
        <v>14.364178120668701</v>
      </c>
      <c r="M317" s="77">
        <v>2.1747141218874201E-2</v>
      </c>
      <c r="N317" s="77">
        <v>-2.19708093385E-7</v>
      </c>
      <c r="O317" s="77">
        <v>-6.6526923700000001E-10</v>
      </c>
      <c r="P317" s="77">
        <v>-1.9397000000000001E-13</v>
      </c>
      <c r="Q317" s="77">
        <v>-1.9396900000000001E-13</v>
      </c>
      <c r="R317" s="77">
        <v>0</v>
      </c>
      <c r="S317" s="77">
        <v>0</v>
      </c>
      <c r="T317" s="77" t="s">
        <v>153</v>
      </c>
      <c r="U317" s="105">
        <v>-3.7535008700000001E-10</v>
      </c>
      <c r="V317" s="105">
        <v>0</v>
      </c>
      <c r="W317" s="101">
        <v>-3.7536472364999998E-10</v>
      </c>
    </row>
    <row r="318" spans="2:23" x14ac:dyDescent="0.25">
      <c r="B318" s="55" t="s">
        <v>113</v>
      </c>
      <c r="C318" s="76" t="s">
        <v>136</v>
      </c>
      <c r="D318" s="55" t="s">
        <v>60</v>
      </c>
      <c r="E318" s="55" t="s">
        <v>178</v>
      </c>
      <c r="F318" s="70">
        <v>59.92</v>
      </c>
      <c r="G318" s="77">
        <v>53304</v>
      </c>
      <c r="H318" s="77">
        <v>60.25</v>
      </c>
      <c r="I318" s="77">
        <v>1</v>
      </c>
      <c r="J318" s="77">
        <v>21.075732368984301</v>
      </c>
      <c r="K318" s="77">
        <v>4.9482375530640201E-2</v>
      </c>
      <c r="L318" s="77">
        <v>24.043519667661201</v>
      </c>
      <c r="M318" s="77">
        <v>6.4399319354225895E-2</v>
      </c>
      <c r="N318" s="77">
        <v>-2.9677872986769098</v>
      </c>
      <c r="O318" s="77">
        <v>-1.4916943823585599E-2</v>
      </c>
      <c r="P318" s="77">
        <v>-1.8500343657350999</v>
      </c>
      <c r="Q318" s="77">
        <v>-1.8500343657350999</v>
      </c>
      <c r="R318" s="77">
        <v>0</v>
      </c>
      <c r="S318" s="77">
        <v>3.8128066500025799E-4</v>
      </c>
      <c r="T318" s="77" t="s">
        <v>153</v>
      </c>
      <c r="U318" s="105">
        <v>8.30852389232309E-2</v>
      </c>
      <c r="V318" s="105">
        <v>-4.0188827629591299E-2</v>
      </c>
      <c r="W318" s="101">
        <v>0.12326925952159801</v>
      </c>
    </row>
    <row r="319" spans="2:23" x14ac:dyDescent="0.25">
      <c r="B319" s="55" t="s">
        <v>113</v>
      </c>
      <c r="C319" s="76" t="s">
        <v>136</v>
      </c>
      <c r="D319" s="55" t="s">
        <v>60</v>
      </c>
      <c r="E319" s="55" t="s">
        <v>178</v>
      </c>
      <c r="F319" s="70">
        <v>59.92</v>
      </c>
      <c r="G319" s="77">
        <v>54104</v>
      </c>
      <c r="H319" s="77">
        <v>60.07</v>
      </c>
      <c r="I319" s="77">
        <v>1</v>
      </c>
      <c r="J319" s="77">
        <v>13.120645155192801</v>
      </c>
      <c r="K319" s="77">
        <v>1.7008551333702101E-2</v>
      </c>
      <c r="L319" s="77">
        <v>13.1206454001676</v>
      </c>
      <c r="M319" s="77">
        <v>1.70085519688336E-2</v>
      </c>
      <c r="N319" s="77">
        <v>-2.4497483208699998E-7</v>
      </c>
      <c r="O319" s="77">
        <v>-6.35131425E-10</v>
      </c>
      <c r="P319" s="77">
        <v>-6.6150999999999998E-14</v>
      </c>
      <c r="Q319" s="77">
        <v>-6.6149000000000004E-14</v>
      </c>
      <c r="R319" s="77">
        <v>0</v>
      </c>
      <c r="S319" s="77">
        <v>0</v>
      </c>
      <c r="T319" s="77" t="s">
        <v>153</v>
      </c>
      <c r="U319" s="105">
        <v>-1.358485029E-9</v>
      </c>
      <c r="V319" s="105">
        <v>0</v>
      </c>
      <c r="W319" s="101">
        <v>-1.35853800267E-9</v>
      </c>
    </row>
    <row r="320" spans="2:23" x14ac:dyDescent="0.25">
      <c r="B320" s="55" t="s">
        <v>113</v>
      </c>
      <c r="C320" s="76" t="s">
        <v>136</v>
      </c>
      <c r="D320" s="55" t="s">
        <v>60</v>
      </c>
      <c r="E320" s="55" t="s">
        <v>179</v>
      </c>
      <c r="F320" s="70">
        <v>60.1</v>
      </c>
      <c r="G320" s="77">
        <v>54104</v>
      </c>
      <c r="H320" s="77">
        <v>60.07</v>
      </c>
      <c r="I320" s="77">
        <v>1</v>
      </c>
      <c r="J320" s="77">
        <v>-2.71451828861822</v>
      </c>
      <c r="K320" s="77">
        <v>6.4549019563766696E-4</v>
      </c>
      <c r="L320" s="77">
        <v>-2.71451827772955</v>
      </c>
      <c r="M320" s="77">
        <v>6.4549019045919299E-4</v>
      </c>
      <c r="N320" s="77">
        <v>-1.0888671909E-8</v>
      </c>
      <c r="O320" s="77">
        <v>5.1784739999999997E-12</v>
      </c>
      <c r="P320" s="77">
        <v>2.6249999999999999E-13</v>
      </c>
      <c r="Q320" s="77">
        <v>2.6249699999999998E-13</v>
      </c>
      <c r="R320" s="77">
        <v>0</v>
      </c>
      <c r="S320" s="77">
        <v>0</v>
      </c>
      <c r="T320" s="77" t="s">
        <v>153</v>
      </c>
      <c r="U320" s="105">
        <v>-1.5511553000000001E-11</v>
      </c>
      <c r="V320" s="105">
        <v>0</v>
      </c>
      <c r="W320" s="101">
        <v>-1.5512157869999999E-11</v>
      </c>
    </row>
    <row r="321" spans="2:23" x14ac:dyDescent="0.25">
      <c r="B321" s="55" t="s">
        <v>113</v>
      </c>
      <c r="C321" s="76" t="s">
        <v>136</v>
      </c>
      <c r="D321" s="55" t="s">
        <v>60</v>
      </c>
      <c r="E321" s="55" t="s">
        <v>180</v>
      </c>
      <c r="F321" s="70">
        <v>60.19</v>
      </c>
      <c r="G321" s="77">
        <v>53404</v>
      </c>
      <c r="H321" s="77">
        <v>60.42</v>
      </c>
      <c r="I321" s="77">
        <v>1</v>
      </c>
      <c r="J321" s="77">
        <v>18.670095587159501</v>
      </c>
      <c r="K321" s="77">
        <v>3.3881244009513103E-2</v>
      </c>
      <c r="L321" s="77">
        <v>26.178112426603899</v>
      </c>
      <c r="M321" s="77">
        <v>6.6610535025375506E-2</v>
      </c>
      <c r="N321" s="77">
        <v>-7.5080168394443501</v>
      </c>
      <c r="O321" s="77">
        <v>-3.2729291015862402E-2</v>
      </c>
      <c r="P321" s="77">
        <v>-4.7568488593625604</v>
      </c>
      <c r="Q321" s="77">
        <v>-4.7568488593625498</v>
      </c>
      <c r="R321" s="77">
        <v>0</v>
      </c>
      <c r="S321" s="77">
        <v>2.1994037960835901E-3</v>
      </c>
      <c r="T321" s="77" t="s">
        <v>153</v>
      </c>
      <c r="U321" s="105">
        <v>-0.24689602163935201</v>
      </c>
      <c r="V321" s="105">
        <v>-0.11942508422301</v>
      </c>
      <c r="W321" s="101">
        <v>-0.12747590810314899</v>
      </c>
    </row>
    <row r="322" spans="2:23" x14ac:dyDescent="0.25">
      <c r="B322" s="55" t="s">
        <v>113</v>
      </c>
      <c r="C322" s="76" t="s">
        <v>136</v>
      </c>
      <c r="D322" s="55" t="s">
        <v>60</v>
      </c>
      <c r="E322" s="55" t="s">
        <v>181</v>
      </c>
      <c r="F322" s="70">
        <v>60.42</v>
      </c>
      <c r="G322" s="77">
        <v>53854</v>
      </c>
      <c r="H322" s="77">
        <v>59.96</v>
      </c>
      <c r="I322" s="77">
        <v>1</v>
      </c>
      <c r="J322" s="77">
        <v>-20.286570694640101</v>
      </c>
      <c r="K322" s="77">
        <v>8.1251319586816195E-2</v>
      </c>
      <c r="L322" s="77">
        <v>-12.770391569467099</v>
      </c>
      <c r="M322" s="77">
        <v>3.2197457112350697E-2</v>
      </c>
      <c r="N322" s="77">
        <v>-7.5161791251730401</v>
      </c>
      <c r="O322" s="77">
        <v>4.9053862474465498E-2</v>
      </c>
      <c r="P322" s="77">
        <v>-4.7568488593623304</v>
      </c>
      <c r="Q322" s="77">
        <v>-4.7568488593623197</v>
      </c>
      <c r="R322" s="77">
        <v>0</v>
      </c>
      <c r="S322" s="77">
        <v>4.4673692537113398E-3</v>
      </c>
      <c r="T322" s="77" t="s">
        <v>153</v>
      </c>
      <c r="U322" s="105">
        <v>-0.504890415241525</v>
      </c>
      <c r="V322" s="105">
        <v>-0.24421851742790099</v>
      </c>
      <c r="W322" s="101">
        <v>-0.26068206262757798</v>
      </c>
    </row>
    <row r="323" spans="2:23" x14ac:dyDescent="0.25">
      <c r="B323" s="55" t="s">
        <v>113</v>
      </c>
      <c r="C323" s="76" t="s">
        <v>136</v>
      </c>
      <c r="D323" s="55" t="s">
        <v>60</v>
      </c>
      <c r="E323" s="55" t="s">
        <v>182</v>
      </c>
      <c r="F323" s="70">
        <v>60.43</v>
      </c>
      <c r="G323" s="77">
        <v>53504</v>
      </c>
      <c r="H323" s="77">
        <v>60.43</v>
      </c>
      <c r="I323" s="77">
        <v>1</v>
      </c>
      <c r="J323" s="77">
        <v>4.174798E-12</v>
      </c>
      <c r="K323" s="77">
        <v>0</v>
      </c>
      <c r="L323" s="77">
        <v>4.2980909999999997E-12</v>
      </c>
      <c r="M323" s="77">
        <v>0</v>
      </c>
      <c r="N323" s="77">
        <v>-1.2329299999999999E-13</v>
      </c>
      <c r="O323" s="77">
        <v>0</v>
      </c>
      <c r="P323" s="77">
        <v>-1.013235E-12</v>
      </c>
      <c r="Q323" s="77">
        <v>-1.013234E-12</v>
      </c>
      <c r="R323" s="77">
        <v>0</v>
      </c>
      <c r="S323" s="77">
        <v>0</v>
      </c>
      <c r="T323" s="77" t="s">
        <v>153</v>
      </c>
      <c r="U323" s="105">
        <v>0</v>
      </c>
      <c r="V323" s="105">
        <v>0</v>
      </c>
      <c r="W323" s="101">
        <v>0</v>
      </c>
    </row>
    <row r="324" spans="2:23" x14ac:dyDescent="0.25">
      <c r="B324" s="55" t="s">
        <v>113</v>
      </c>
      <c r="C324" s="76" t="s">
        <v>136</v>
      </c>
      <c r="D324" s="55" t="s">
        <v>60</v>
      </c>
      <c r="E324" s="55" t="s">
        <v>182</v>
      </c>
      <c r="F324" s="70">
        <v>60.43</v>
      </c>
      <c r="G324" s="77">
        <v>53754</v>
      </c>
      <c r="H324" s="77">
        <v>60.19</v>
      </c>
      <c r="I324" s="77">
        <v>1</v>
      </c>
      <c r="J324" s="77">
        <v>-11.724958992538999</v>
      </c>
      <c r="K324" s="77">
        <v>2.2298390399704202E-2</v>
      </c>
      <c r="L324" s="77">
        <v>-4.4382745456620096</v>
      </c>
      <c r="M324" s="77">
        <v>3.19506116890129E-3</v>
      </c>
      <c r="N324" s="77">
        <v>-7.2866844468769996</v>
      </c>
      <c r="O324" s="77">
        <v>1.91033292308029E-2</v>
      </c>
      <c r="P324" s="77">
        <v>-4.6166676196965897</v>
      </c>
      <c r="Q324" s="77">
        <v>-4.6166676196965799</v>
      </c>
      <c r="R324" s="77">
        <v>0</v>
      </c>
      <c r="S324" s="77">
        <v>3.4570691495244498E-3</v>
      </c>
      <c r="T324" s="77" t="s">
        <v>153</v>
      </c>
      <c r="U324" s="105">
        <v>-0.59668248134076995</v>
      </c>
      <c r="V324" s="105">
        <v>-0.28861888950404402</v>
      </c>
      <c r="W324" s="101">
        <v>-0.308075604674028</v>
      </c>
    </row>
    <row r="325" spans="2:23" x14ac:dyDescent="0.25">
      <c r="B325" s="55" t="s">
        <v>113</v>
      </c>
      <c r="C325" s="76" t="s">
        <v>136</v>
      </c>
      <c r="D325" s="55" t="s">
        <v>60</v>
      </c>
      <c r="E325" s="55" t="s">
        <v>183</v>
      </c>
      <c r="F325" s="70">
        <v>60.06</v>
      </c>
      <c r="G325" s="77">
        <v>54050</v>
      </c>
      <c r="H325" s="77">
        <v>60.01</v>
      </c>
      <c r="I325" s="77">
        <v>1</v>
      </c>
      <c r="J325" s="77">
        <v>-22.1189610266774</v>
      </c>
      <c r="K325" s="77">
        <v>7.0941023350452603E-3</v>
      </c>
      <c r="L325" s="77">
        <v>32.7680917366689</v>
      </c>
      <c r="M325" s="77">
        <v>1.55693436229098E-2</v>
      </c>
      <c r="N325" s="77">
        <v>-54.887052763346297</v>
      </c>
      <c r="O325" s="77">
        <v>-8.4752412878645704E-3</v>
      </c>
      <c r="P325" s="77">
        <v>-34.221742365348199</v>
      </c>
      <c r="Q325" s="77">
        <v>-34.221742365348099</v>
      </c>
      <c r="R325" s="77">
        <v>0</v>
      </c>
      <c r="S325" s="77">
        <v>1.6981350932543899E-2</v>
      </c>
      <c r="T325" s="77" t="s">
        <v>152</v>
      </c>
      <c r="U325" s="105">
        <v>-3.2531637488844898</v>
      </c>
      <c r="V325" s="105">
        <v>-1.5735747871599199</v>
      </c>
      <c r="W325" s="101">
        <v>-1.6796544567375</v>
      </c>
    </row>
    <row r="326" spans="2:23" x14ac:dyDescent="0.25">
      <c r="B326" s="55" t="s">
        <v>113</v>
      </c>
      <c r="C326" s="76" t="s">
        <v>136</v>
      </c>
      <c r="D326" s="55" t="s">
        <v>60</v>
      </c>
      <c r="E326" s="55" t="s">
        <v>183</v>
      </c>
      <c r="F326" s="70">
        <v>60.06</v>
      </c>
      <c r="G326" s="77">
        <v>54850</v>
      </c>
      <c r="H326" s="77">
        <v>60.04</v>
      </c>
      <c r="I326" s="77">
        <v>1</v>
      </c>
      <c r="J326" s="77">
        <v>-6.4163339900418297</v>
      </c>
      <c r="K326" s="77">
        <v>1.0745198228531E-3</v>
      </c>
      <c r="L326" s="77">
        <v>-16.588464536891099</v>
      </c>
      <c r="M326" s="77">
        <v>7.1821237635532002E-3</v>
      </c>
      <c r="N326" s="77">
        <v>10.172130546849299</v>
      </c>
      <c r="O326" s="77">
        <v>-6.1076039407000999E-3</v>
      </c>
      <c r="P326" s="77">
        <v>6.9171385369752398</v>
      </c>
      <c r="Q326" s="77">
        <v>6.9171385369752301</v>
      </c>
      <c r="R326" s="77">
        <v>0</v>
      </c>
      <c r="S326" s="77">
        <v>1.2488016245863799E-3</v>
      </c>
      <c r="T326" s="77" t="s">
        <v>153</v>
      </c>
      <c r="U326" s="105">
        <v>-0.16331900570202301</v>
      </c>
      <c r="V326" s="105">
        <v>-7.8998381106654997E-2</v>
      </c>
      <c r="W326" s="101">
        <v>-8.4323912650079894E-2</v>
      </c>
    </row>
    <row r="327" spans="2:23" x14ac:dyDescent="0.25">
      <c r="B327" s="55" t="s">
        <v>113</v>
      </c>
      <c r="C327" s="76" t="s">
        <v>136</v>
      </c>
      <c r="D327" s="55" t="s">
        <v>60</v>
      </c>
      <c r="E327" s="55" t="s">
        <v>184</v>
      </c>
      <c r="F327" s="70">
        <v>60.26</v>
      </c>
      <c r="G327" s="77">
        <v>53654</v>
      </c>
      <c r="H327" s="77">
        <v>60.16</v>
      </c>
      <c r="I327" s="77">
        <v>1</v>
      </c>
      <c r="J327" s="77">
        <v>-22.2680160932454</v>
      </c>
      <c r="K327" s="77">
        <v>1.94874764506512E-2</v>
      </c>
      <c r="L327" s="77">
        <v>-18.613565318868002</v>
      </c>
      <c r="M327" s="77">
        <v>1.36160671854748E-2</v>
      </c>
      <c r="N327" s="77">
        <v>-3.6544507743774401</v>
      </c>
      <c r="O327" s="77">
        <v>5.8714092651764001E-3</v>
      </c>
      <c r="P327" s="77">
        <v>-2.3281422309669502</v>
      </c>
      <c r="Q327" s="77">
        <v>-2.32814223096694</v>
      </c>
      <c r="R327" s="77">
        <v>0</v>
      </c>
      <c r="S327" s="77">
        <v>2.13015677531142E-4</v>
      </c>
      <c r="T327" s="77" t="s">
        <v>153</v>
      </c>
      <c r="U327" s="105">
        <v>-1.19275255814778E-2</v>
      </c>
      <c r="V327" s="105">
        <v>-5.7694155526768001E-3</v>
      </c>
      <c r="W327" s="101">
        <v>-6.1583501622534701E-3</v>
      </c>
    </row>
    <row r="328" spans="2:23" x14ac:dyDescent="0.25">
      <c r="B328" s="55" t="s">
        <v>113</v>
      </c>
      <c r="C328" s="76" t="s">
        <v>136</v>
      </c>
      <c r="D328" s="55" t="s">
        <v>60</v>
      </c>
      <c r="E328" s="55" t="s">
        <v>185</v>
      </c>
      <c r="F328" s="70">
        <v>60.23</v>
      </c>
      <c r="G328" s="77">
        <v>58004</v>
      </c>
      <c r="H328" s="77">
        <v>60.06</v>
      </c>
      <c r="I328" s="77">
        <v>1</v>
      </c>
      <c r="J328" s="77">
        <v>-6.24324333643417</v>
      </c>
      <c r="K328" s="77">
        <v>8.0333838044693209E-3</v>
      </c>
      <c r="L328" s="77">
        <v>-1.1756729045717</v>
      </c>
      <c r="M328" s="77">
        <v>2.8487281705793198E-4</v>
      </c>
      <c r="N328" s="77">
        <v>-5.0675704318624701</v>
      </c>
      <c r="O328" s="77">
        <v>7.7485109874113802E-3</v>
      </c>
      <c r="P328" s="77">
        <v>-3.2040101003705899</v>
      </c>
      <c r="Q328" s="77">
        <v>-3.2040101003705801</v>
      </c>
      <c r="R328" s="77">
        <v>0</v>
      </c>
      <c r="S328" s="77">
        <v>2.11575679706733E-3</v>
      </c>
      <c r="T328" s="77" t="s">
        <v>153</v>
      </c>
      <c r="U328" s="105">
        <v>-0.39545278007873402</v>
      </c>
      <c r="V328" s="105">
        <v>-0.19128287792385801</v>
      </c>
      <c r="W328" s="101">
        <v>-0.20417786369230401</v>
      </c>
    </row>
    <row r="329" spans="2:23" x14ac:dyDescent="0.25">
      <c r="B329" s="55" t="s">
        <v>113</v>
      </c>
      <c r="C329" s="76" t="s">
        <v>136</v>
      </c>
      <c r="D329" s="55" t="s">
        <v>60</v>
      </c>
      <c r="E329" s="55" t="s">
        <v>186</v>
      </c>
      <c r="F329" s="70">
        <v>60.19</v>
      </c>
      <c r="G329" s="77">
        <v>53854</v>
      </c>
      <c r="H329" s="77">
        <v>59.96</v>
      </c>
      <c r="I329" s="77">
        <v>1</v>
      </c>
      <c r="J329" s="77">
        <v>-39.499737347237399</v>
      </c>
      <c r="K329" s="77">
        <v>7.7231347899786598E-2</v>
      </c>
      <c r="L329" s="77">
        <v>-31.1837530112896</v>
      </c>
      <c r="M329" s="77">
        <v>4.8135109367521203E-2</v>
      </c>
      <c r="N329" s="77">
        <v>-8.3159843359477303</v>
      </c>
      <c r="O329" s="77">
        <v>2.9096238532265301E-2</v>
      </c>
      <c r="P329" s="77">
        <v>-5.2529273218997599</v>
      </c>
      <c r="Q329" s="77">
        <v>-5.2529273218997501</v>
      </c>
      <c r="R329" s="77">
        <v>0</v>
      </c>
      <c r="S329" s="77">
        <v>1.3658656497334699E-3</v>
      </c>
      <c r="T329" s="77" t="s">
        <v>152</v>
      </c>
      <c r="U329" s="105">
        <v>-0.16471986744211101</v>
      </c>
      <c r="V329" s="105">
        <v>-7.9675986319504996E-2</v>
      </c>
      <c r="W329" s="101">
        <v>-8.5047197380465206E-2</v>
      </c>
    </row>
    <row r="330" spans="2:23" x14ac:dyDescent="0.25">
      <c r="B330" s="55" t="s">
        <v>113</v>
      </c>
      <c r="C330" s="76" t="s">
        <v>136</v>
      </c>
      <c r="D330" s="55" t="s">
        <v>60</v>
      </c>
      <c r="E330" s="55" t="s">
        <v>186</v>
      </c>
      <c r="F330" s="70">
        <v>60.19</v>
      </c>
      <c r="G330" s="77">
        <v>58104</v>
      </c>
      <c r="H330" s="77">
        <v>60.11</v>
      </c>
      <c r="I330" s="77">
        <v>1</v>
      </c>
      <c r="J330" s="77">
        <v>-2.1424808403551001</v>
      </c>
      <c r="K330" s="77">
        <v>5.8938478102547095E-4</v>
      </c>
      <c r="L330" s="77">
        <v>-3.1480230857272198</v>
      </c>
      <c r="M330" s="77">
        <v>1.27245033631806E-3</v>
      </c>
      <c r="N330" s="77">
        <v>1.0055422453721099</v>
      </c>
      <c r="O330" s="77">
        <v>-6.8306555529258997E-4</v>
      </c>
      <c r="P330" s="77">
        <v>0.63625970220275496</v>
      </c>
      <c r="Q330" s="77">
        <v>0.63625970220275396</v>
      </c>
      <c r="R330" s="77">
        <v>0</v>
      </c>
      <c r="S330" s="77">
        <v>5.1979710870293001E-5</v>
      </c>
      <c r="T330" s="77" t="s">
        <v>153</v>
      </c>
      <c r="U330" s="105">
        <v>3.9356986478917902E-2</v>
      </c>
      <c r="V330" s="105">
        <v>-1.9037210052231499E-2</v>
      </c>
      <c r="W330" s="101">
        <v>5.8391919468877597E-2</v>
      </c>
    </row>
    <row r="331" spans="2:23" x14ac:dyDescent="0.25">
      <c r="B331" s="55" t="s">
        <v>113</v>
      </c>
      <c r="C331" s="76" t="s">
        <v>136</v>
      </c>
      <c r="D331" s="55" t="s">
        <v>60</v>
      </c>
      <c r="E331" s="55" t="s">
        <v>187</v>
      </c>
      <c r="F331" s="70">
        <v>59.94</v>
      </c>
      <c r="G331" s="77">
        <v>54050</v>
      </c>
      <c r="H331" s="77">
        <v>60.01</v>
      </c>
      <c r="I331" s="77">
        <v>1</v>
      </c>
      <c r="J331" s="77">
        <v>35.656973646621303</v>
      </c>
      <c r="K331" s="77">
        <v>2.2504129922554499E-2</v>
      </c>
      <c r="L331" s="77">
        <v>-22.9892387277763</v>
      </c>
      <c r="M331" s="77">
        <v>9.3545402219035699E-3</v>
      </c>
      <c r="N331" s="77">
        <v>58.646212374397599</v>
      </c>
      <c r="O331" s="77">
        <v>1.31495897006509E-2</v>
      </c>
      <c r="P331" s="77">
        <v>38.045891890424997</v>
      </c>
      <c r="Q331" s="77">
        <v>38.045891890424997</v>
      </c>
      <c r="R331" s="77">
        <v>0</v>
      </c>
      <c r="S331" s="77">
        <v>2.5620571048361001E-2</v>
      </c>
      <c r="T331" s="77" t="s">
        <v>152</v>
      </c>
      <c r="U331" s="105">
        <v>-3.3165882239113</v>
      </c>
      <c r="V331" s="105">
        <v>-1.60425358555279</v>
      </c>
      <c r="W331" s="101">
        <v>-1.7124014102782099</v>
      </c>
    </row>
    <row r="332" spans="2:23" x14ac:dyDescent="0.25">
      <c r="B332" s="55" t="s">
        <v>113</v>
      </c>
      <c r="C332" s="76" t="s">
        <v>136</v>
      </c>
      <c r="D332" s="55" t="s">
        <v>60</v>
      </c>
      <c r="E332" s="55" t="s">
        <v>187</v>
      </c>
      <c r="F332" s="70">
        <v>59.94</v>
      </c>
      <c r="G332" s="77">
        <v>56000</v>
      </c>
      <c r="H332" s="77">
        <v>59.83</v>
      </c>
      <c r="I332" s="77">
        <v>1</v>
      </c>
      <c r="J332" s="77">
        <v>-10.5034104572808</v>
      </c>
      <c r="K332" s="77">
        <v>1.07011982297092E-2</v>
      </c>
      <c r="L332" s="77">
        <v>37.1890343465179</v>
      </c>
      <c r="M332" s="77">
        <v>0.13415335473577</v>
      </c>
      <c r="N332" s="77">
        <v>-47.692444803798701</v>
      </c>
      <c r="O332" s="77">
        <v>-0.12345215650606001</v>
      </c>
      <c r="P332" s="77">
        <v>-24.588729744034399</v>
      </c>
      <c r="Q332" s="77">
        <v>-24.588729744034399</v>
      </c>
      <c r="R332" s="77">
        <v>0</v>
      </c>
      <c r="S332" s="77">
        <v>5.8646746151240797E-2</v>
      </c>
      <c r="T332" s="77" t="s">
        <v>152</v>
      </c>
      <c r="U332" s="105">
        <v>-12.639101320783199</v>
      </c>
      <c r="V332" s="105">
        <v>-6.1136089991055398</v>
      </c>
      <c r="W332" s="101">
        <v>-6.52574678108041</v>
      </c>
    </row>
    <row r="333" spans="2:23" x14ac:dyDescent="0.25">
      <c r="B333" s="55" t="s">
        <v>113</v>
      </c>
      <c r="C333" s="76" t="s">
        <v>136</v>
      </c>
      <c r="D333" s="55" t="s">
        <v>60</v>
      </c>
      <c r="E333" s="55" t="s">
        <v>187</v>
      </c>
      <c r="F333" s="70">
        <v>59.94</v>
      </c>
      <c r="G333" s="77">
        <v>58450</v>
      </c>
      <c r="H333" s="77">
        <v>59.68</v>
      </c>
      <c r="I333" s="77">
        <v>1</v>
      </c>
      <c r="J333" s="77">
        <v>-81.572331178407893</v>
      </c>
      <c r="K333" s="77">
        <v>0.17021047657104699</v>
      </c>
      <c r="L333" s="77">
        <v>-44.745381948529001</v>
      </c>
      <c r="M333" s="77">
        <v>5.1214976682311002E-2</v>
      </c>
      <c r="N333" s="77">
        <v>-36.826949229878998</v>
      </c>
      <c r="O333" s="77">
        <v>0.11899549988873601</v>
      </c>
      <c r="P333" s="77">
        <v>-29.782958303817001</v>
      </c>
      <c r="Q333" s="77">
        <v>-29.782958303817001</v>
      </c>
      <c r="R333" s="77">
        <v>0</v>
      </c>
      <c r="S333" s="77">
        <v>2.26900894042622E-2</v>
      </c>
      <c r="T333" s="77" t="s">
        <v>152</v>
      </c>
      <c r="U333" s="105">
        <v>-2.4578859514231599</v>
      </c>
      <c r="V333" s="105">
        <v>-1.1888941539448401</v>
      </c>
      <c r="W333" s="101">
        <v>-1.2690412813913901</v>
      </c>
    </row>
    <row r="334" spans="2:23" x14ac:dyDescent="0.25">
      <c r="B334" s="55" t="s">
        <v>113</v>
      </c>
      <c r="C334" s="76" t="s">
        <v>136</v>
      </c>
      <c r="D334" s="55" t="s">
        <v>60</v>
      </c>
      <c r="E334" s="55" t="s">
        <v>188</v>
      </c>
      <c r="F334" s="70">
        <v>59.96</v>
      </c>
      <c r="G334" s="77">
        <v>53850</v>
      </c>
      <c r="H334" s="77">
        <v>59.94</v>
      </c>
      <c r="I334" s="77">
        <v>1</v>
      </c>
      <c r="J334" s="77">
        <v>-16.998928275018699</v>
      </c>
      <c r="K334" s="77">
        <v>0</v>
      </c>
      <c r="L334" s="77">
        <v>-9.1905932283623901</v>
      </c>
      <c r="M334" s="77">
        <v>0</v>
      </c>
      <c r="N334" s="77">
        <v>-7.8083350466562997</v>
      </c>
      <c r="O334" s="77">
        <v>0</v>
      </c>
      <c r="P334" s="77">
        <v>-4.9278324806979699</v>
      </c>
      <c r="Q334" s="77">
        <v>-4.9278324806979601</v>
      </c>
      <c r="R334" s="77">
        <v>0</v>
      </c>
      <c r="S334" s="77">
        <v>0</v>
      </c>
      <c r="T334" s="77" t="s">
        <v>152</v>
      </c>
      <c r="U334" s="105">
        <v>-0.15616670093314999</v>
      </c>
      <c r="V334" s="105">
        <v>-7.5538768457816693E-2</v>
      </c>
      <c r="W334" s="101">
        <v>-8.0631076534743704E-2</v>
      </c>
    </row>
    <row r="335" spans="2:23" x14ac:dyDescent="0.25">
      <c r="B335" s="55" t="s">
        <v>113</v>
      </c>
      <c r="C335" s="76" t="s">
        <v>136</v>
      </c>
      <c r="D335" s="55" t="s">
        <v>60</v>
      </c>
      <c r="E335" s="55" t="s">
        <v>188</v>
      </c>
      <c r="F335" s="70">
        <v>59.96</v>
      </c>
      <c r="G335" s="77">
        <v>53850</v>
      </c>
      <c r="H335" s="77">
        <v>59.94</v>
      </c>
      <c r="I335" s="77">
        <v>2</v>
      </c>
      <c r="J335" s="77">
        <v>-39.318131811684097</v>
      </c>
      <c r="K335" s="77">
        <v>0</v>
      </c>
      <c r="L335" s="77">
        <v>-21.2576316656011</v>
      </c>
      <c r="M335" s="77">
        <v>0</v>
      </c>
      <c r="N335" s="77">
        <v>-18.060500146082902</v>
      </c>
      <c r="O335" s="77">
        <v>0</v>
      </c>
      <c r="P335" s="77">
        <v>-11.397963676728899</v>
      </c>
      <c r="Q335" s="77">
        <v>-11.3979636767288</v>
      </c>
      <c r="R335" s="77">
        <v>0</v>
      </c>
      <c r="S335" s="77">
        <v>0</v>
      </c>
      <c r="T335" s="77" t="s">
        <v>152</v>
      </c>
      <c r="U335" s="105">
        <v>-0.36121000292171501</v>
      </c>
      <c r="V335" s="105">
        <v>-0.17471944154746899</v>
      </c>
      <c r="W335" s="101">
        <v>-0.18649783351165899</v>
      </c>
    </row>
    <row r="336" spans="2:23" x14ac:dyDescent="0.25">
      <c r="B336" s="55" t="s">
        <v>113</v>
      </c>
      <c r="C336" s="76" t="s">
        <v>136</v>
      </c>
      <c r="D336" s="55" t="s">
        <v>60</v>
      </c>
      <c r="E336" s="55" t="s">
        <v>188</v>
      </c>
      <c r="F336" s="70">
        <v>59.96</v>
      </c>
      <c r="G336" s="77">
        <v>58004</v>
      </c>
      <c r="H336" s="77">
        <v>60.06</v>
      </c>
      <c r="I336" s="77">
        <v>1</v>
      </c>
      <c r="J336" s="77">
        <v>18.157007073338999</v>
      </c>
      <c r="K336" s="77">
        <v>1.1209014799283599E-2</v>
      </c>
      <c r="L336" s="77">
        <v>8.1638804262469602</v>
      </c>
      <c r="M336" s="77">
        <v>2.26606408287798E-3</v>
      </c>
      <c r="N336" s="77">
        <v>9.9931266470920193</v>
      </c>
      <c r="O336" s="77">
        <v>8.9429507164055996E-3</v>
      </c>
      <c r="P336" s="77">
        <v>6.3160199761655598</v>
      </c>
      <c r="Q336" s="77">
        <v>6.3160199761655598</v>
      </c>
      <c r="R336" s="77">
        <v>0</v>
      </c>
      <c r="S336" s="77">
        <v>1.35633168353696E-3</v>
      </c>
      <c r="T336" s="77" t="s">
        <v>152</v>
      </c>
      <c r="U336" s="105">
        <v>-0.46264619221771602</v>
      </c>
      <c r="V336" s="105">
        <v>-0.223784733768465</v>
      </c>
      <c r="W336" s="101">
        <v>-0.238870772772377</v>
      </c>
    </row>
    <row r="337" spans="2:23" x14ac:dyDescent="0.25">
      <c r="B337" s="55" t="s">
        <v>113</v>
      </c>
      <c r="C337" s="76" t="s">
        <v>136</v>
      </c>
      <c r="D337" s="55" t="s">
        <v>60</v>
      </c>
      <c r="E337" s="55" t="s">
        <v>189</v>
      </c>
      <c r="F337" s="70">
        <v>60.02</v>
      </c>
      <c r="G337" s="77">
        <v>54000</v>
      </c>
      <c r="H337" s="77">
        <v>59.83</v>
      </c>
      <c r="I337" s="77">
        <v>1</v>
      </c>
      <c r="J337" s="77">
        <v>-24.556932560060599</v>
      </c>
      <c r="K337" s="77">
        <v>3.65444019676174E-2</v>
      </c>
      <c r="L337" s="77">
        <v>-1.3915259422613</v>
      </c>
      <c r="M337" s="77">
        <v>1.17342473547963E-4</v>
      </c>
      <c r="N337" s="77">
        <v>-23.165406617799299</v>
      </c>
      <c r="O337" s="77">
        <v>3.6427059494069498E-2</v>
      </c>
      <c r="P337" s="77">
        <v>-12.750651312458899</v>
      </c>
      <c r="Q337" s="77">
        <v>-12.7506513124588</v>
      </c>
      <c r="R337" s="77">
        <v>0</v>
      </c>
      <c r="S337" s="77">
        <v>9.8522939988497198E-3</v>
      </c>
      <c r="T337" s="77" t="s">
        <v>152</v>
      </c>
      <c r="U337" s="105">
        <v>-2.2185357171998601</v>
      </c>
      <c r="V337" s="105">
        <v>-1.0731190122835099</v>
      </c>
      <c r="W337" s="101">
        <v>-1.14546137005979</v>
      </c>
    </row>
    <row r="338" spans="2:23" x14ac:dyDescent="0.25">
      <c r="B338" s="55" t="s">
        <v>113</v>
      </c>
      <c r="C338" s="76" t="s">
        <v>136</v>
      </c>
      <c r="D338" s="55" t="s">
        <v>60</v>
      </c>
      <c r="E338" s="55" t="s">
        <v>189</v>
      </c>
      <c r="F338" s="70">
        <v>60.02</v>
      </c>
      <c r="G338" s="77">
        <v>54850</v>
      </c>
      <c r="H338" s="77">
        <v>60.04</v>
      </c>
      <c r="I338" s="77">
        <v>1</v>
      </c>
      <c r="J338" s="77">
        <v>15.0838699663362</v>
      </c>
      <c r="K338" s="77">
        <v>1.7974327519745901E-3</v>
      </c>
      <c r="L338" s="77">
        <v>25.260676100719699</v>
      </c>
      <c r="M338" s="77">
        <v>5.04100388081722E-3</v>
      </c>
      <c r="N338" s="77">
        <v>-10.1768061343834</v>
      </c>
      <c r="O338" s="77">
        <v>-3.2435711288426299E-3</v>
      </c>
      <c r="P338" s="77">
        <v>-6.9171385369738401</v>
      </c>
      <c r="Q338" s="77">
        <v>-6.9171385369738303</v>
      </c>
      <c r="R338" s="77">
        <v>0</v>
      </c>
      <c r="S338" s="77">
        <v>3.7798976376354E-4</v>
      </c>
      <c r="T338" s="77" t="s">
        <v>153</v>
      </c>
      <c r="U338" s="105">
        <v>8.8245478232052699E-3</v>
      </c>
      <c r="V338" s="105">
        <v>-4.2684866285763396E-3</v>
      </c>
      <c r="W338" s="101">
        <v>1.30925238932579E-2</v>
      </c>
    </row>
    <row r="339" spans="2:23" x14ac:dyDescent="0.25">
      <c r="B339" s="55" t="s">
        <v>113</v>
      </c>
      <c r="C339" s="76" t="s">
        <v>136</v>
      </c>
      <c r="D339" s="55" t="s">
        <v>60</v>
      </c>
      <c r="E339" s="55" t="s">
        <v>134</v>
      </c>
      <c r="F339" s="70">
        <v>59.83</v>
      </c>
      <c r="G339" s="77">
        <v>54250</v>
      </c>
      <c r="H339" s="77">
        <v>59.86</v>
      </c>
      <c r="I339" s="77">
        <v>1</v>
      </c>
      <c r="J339" s="77">
        <v>16.0376009041928</v>
      </c>
      <c r="K339" s="77">
        <v>3.49798314156545E-3</v>
      </c>
      <c r="L339" s="77">
        <v>19.803450317382701</v>
      </c>
      <c r="M339" s="77">
        <v>5.3336023648334003E-3</v>
      </c>
      <c r="N339" s="77">
        <v>-3.7658494131898901</v>
      </c>
      <c r="O339" s="77">
        <v>-1.8356192232679501E-3</v>
      </c>
      <c r="P339" s="77">
        <v>-3.8241495250753998</v>
      </c>
      <c r="Q339" s="77">
        <v>-3.8241495250753998</v>
      </c>
      <c r="R339" s="77">
        <v>0</v>
      </c>
      <c r="S339" s="77">
        <v>1.9888802642582801E-4</v>
      </c>
      <c r="T339" s="77" t="s">
        <v>152</v>
      </c>
      <c r="U339" s="105">
        <v>3.1228499792304602E-3</v>
      </c>
      <c r="V339" s="105">
        <v>-1.5105412363841E-3</v>
      </c>
      <c r="W339" s="101">
        <v>4.6332105380651797E-3</v>
      </c>
    </row>
    <row r="340" spans="2:23" x14ac:dyDescent="0.25">
      <c r="B340" s="55" t="s">
        <v>113</v>
      </c>
      <c r="C340" s="76" t="s">
        <v>136</v>
      </c>
      <c r="D340" s="55" t="s">
        <v>60</v>
      </c>
      <c r="E340" s="55" t="s">
        <v>190</v>
      </c>
      <c r="F340" s="70">
        <v>60.01</v>
      </c>
      <c r="G340" s="77">
        <v>54250</v>
      </c>
      <c r="H340" s="77">
        <v>59.86</v>
      </c>
      <c r="I340" s="77">
        <v>1</v>
      </c>
      <c r="J340" s="77">
        <v>-16.028119204402898</v>
      </c>
      <c r="K340" s="77">
        <v>1.5465416434879101E-2</v>
      </c>
      <c r="L340" s="77">
        <v>-19.7889962246153</v>
      </c>
      <c r="M340" s="77">
        <v>2.3574583168985801E-2</v>
      </c>
      <c r="N340" s="77">
        <v>3.76087702021236</v>
      </c>
      <c r="O340" s="77">
        <v>-8.1091667341067399E-3</v>
      </c>
      <c r="P340" s="77">
        <v>3.8241495250761699</v>
      </c>
      <c r="Q340" s="77">
        <v>3.8241495250761699</v>
      </c>
      <c r="R340" s="77">
        <v>0</v>
      </c>
      <c r="S340" s="77">
        <v>8.8037199932644605E-4</v>
      </c>
      <c r="T340" s="77" t="s">
        <v>152</v>
      </c>
      <c r="U340" s="105">
        <v>7.81086448231611E-2</v>
      </c>
      <c r="V340" s="105">
        <v>-3.7781619260666102E-2</v>
      </c>
      <c r="W340" s="101">
        <v>0.115885744981524</v>
      </c>
    </row>
    <row r="341" spans="2:23" x14ac:dyDescent="0.25">
      <c r="B341" s="55" t="s">
        <v>113</v>
      </c>
      <c r="C341" s="76" t="s">
        <v>136</v>
      </c>
      <c r="D341" s="55" t="s">
        <v>60</v>
      </c>
      <c r="E341" s="55" t="s">
        <v>191</v>
      </c>
      <c r="F341" s="70">
        <v>60.07</v>
      </c>
      <c r="G341" s="77">
        <v>53550</v>
      </c>
      <c r="H341" s="77">
        <v>60.06</v>
      </c>
      <c r="I341" s="77">
        <v>1</v>
      </c>
      <c r="J341" s="77">
        <v>-5.4864118118347003</v>
      </c>
      <c r="K341" s="77">
        <v>5.3278264787199497E-4</v>
      </c>
      <c r="L341" s="77">
        <v>17.058008646316601</v>
      </c>
      <c r="M341" s="77">
        <v>5.15026916390728E-3</v>
      </c>
      <c r="N341" s="77">
        <v>-22.544420458151301</v>
      </c>
      <c r="O341" s="77">
        <v>-4.6174865160352897E-3</v>
      </c>
      <c r="P341" s="77">
        <v>-13.7623724887872</v>
      </c>
      <c r="Q341" s="77">
        <v>-13.7623724887872</v>
      </c>
      <c r="R341" s="77">
        <v>0</v>
      </c>
      <c r="S341" s="77">
        <v>3.3524312684062702E-3</v>
      </c>
      <c r="T341" s="77" t="s">
        <v>152</v>
      </c>
      <c r="U341" s="105">
        <v>-0.50279353216712697</v>
      </c>
      <c r="V341" s="105">
        <v>-0.243204242527468</v>
      </c>
      <c r="W341" s="101">
        <v>-0.25959941223766902</v>
      </c>
    </row>
    <row r="342" spans="2:23" x14ac:dyDescent="0.25">
      <c r="B342" s="55" t="s">
        <v>113</v>
      </c>
      <c r="C342" s="76" t="s">
        <v>136</v>
      </c>
      <c r="D342" s="55" t="s">
        <v>60</v>
      </c>
      <c r="E342" s="55" t="s">
        <v>192</v>
      </c>
      <c r="F342" s="70">
        <v>59.4</v>
      </c>
      <c r="G342" s="77">
        <v>58200</v>
      </c>
      <c r="H342" s="77">
        <v>59.64</v>
      </c>
      <c r="I342" s="77">
        <v>1</v>
      </c>
      <c r="J342" s="77">
        <v>11.519970277401899</v>
      </c>
      <c r="K342" s="77">
        <v>2.3356909873831301E-2</v>
      </c>
      <c r="L342" s="77">
        <v>47.156144059099297</v>
      </c>
      <c r="M342" s="77">
        <v>0.39137153836396499</v>
      </c>
      <c r="N342" s="77">
        <v>-35.636173781697401</v>
      </c>
      <c r="O342" s="77">
        <v>-0.368014628490134</v>
      </c>
      <c r="P342" s="77">
        <v>-24.699497731814098</v>
      </c>
      <c r="Q342" s="77">
        <v>-24.699497731813999</v>
      </c>
      <c r="R342" s="77">
        <v>0</v>
      </c>
      <c r="S342" s="77">
        <v>0.10737147312388499</v>
      </c>
      <c r="T342" s="77" t="s">
        <v>153</v>
      </c>
      <c r="U342" s="105">
        <v>-13.351548980125299</v>
      </c>
      <c r="V342" s="105">
        <v>-6.4582241984775903</v>
      </c>
      <c r="W342" s="101">
        <v>-6.8935935845548499</v>
      </c>
    </row>
    <row r="343" spans="2:23" x14ac:dyDescent="0.25">
      <c r="B343" s="55" t="s">
        <v>113</v>
      </c>
      <c r="C343" s="76" t="s">
        <v>136</v>
      </c>
      <c r="D343" s="55" t="s">
        <v>60</v>
      </c>
      <c r="E343" s="55" t="s">
        <v>193</v>
      </c>
      <c r="F343" s="70">
        <v>60.02</v>
      </c>
      <c r="G343" s="77">
        <v>53000</v>
      </c>
      <c r="H343" s="77">
        <v>60.14</v>
      </c>
      <c r="I343" s="77">
        <v>1</v>
      </c>
      <c r="J343" s="77">
        <v>51.262585578159303</v>
      </c>
      <c r="K343" s="77">
        <v>6.4960518253508404E-2</v>
      </c>
      <c r="L343" s="77">
        <v>78.202967239348595</v>
      </c>
      <c r="M343" s="77">
        <v>0.15118020498215501</v>
      </c>
      <c r="N343" s="77">
        <v>-26.940381661189299</v>
      </c>
      <c r="O343" s="77">
        <v>-8.6219686728646605E-2</v>
      </c>
      <c r="P343" s="77">
        <v>-16.805991978861002</v>
      </c>
      <c r="Q343" s="77">
        <v>-16.805991978861002</v>
      </c>
      <c r="R343" s="77">
        <v>0</v>
      </c>
      <c r="S343" s="77">
        <v>6.98195057724836E-3</v>
      </c>
      <c r="T343" s="77" t="s">
        <v>153</v>
      </c>
      <c r="U343" s="105">
        <v>-1.9472329793144301</v>
      </c>
      <c r="V343" s="105">
        <v>-0.94188825325075398</v>
      </c>
      <c r="W343" s="101">
        <v>-1.00538392914689</v>
      </c>
    </row>
    <row r="344" spans="2:23" x14ac:dyDescent="0.25">
      <c r="B344" s="55" t="s">
        <v>113</v>
      </c>
      <c r="C344" s="76" t="s">
        <v>136</v>
      </c>
      <c r="D344" s="55" t="s">
        <v>60</v>
      </c>
      <c r="E344" s="55" t="s">
        <v>194</v>
      </c>
      <c r="F344" s="70">
        <v>59.83</v>
      </c>
      <c r="G344" s="77">
        <v>56100</v>
      </c>
      <c r="H344" s="77">
        <v>59.52</v>
      </c>
      <c r="I344" s="77">
        <v>1</v>
      </c>
      <c r="J344" s="77">
        <v>-35.867031860620102</v>
      </c>
      <c r="K344" s="77">
        <v>9.8541608445990594E-2</v>
      </c>
      <c r="L344" s="77">
        <v>11.8076178892708</v>
      </c>
      <c r="M344" s="77">
        <v>1.06795597607775E-2</v>
      </c>
      <c r="N344" s="77">
        <v>-47.674649749890897</v>
      </c>
      <c r="O344" s="77">
        <v>8.7862048685213107E-2</v>
      </c>
      <c r="P344" s="77">
        <v>-24.588729744035099</v>
      </c>
      <c r="Q344" s="77">
        <v>-24.588729744035099</v>
      </c>
      <c r="R344" s="77">
        <v>0</v>
      </c>
      <c r="S344" s="77">
        <v>4.6312791290570102E-2</v>
      </c>
      <c r="T344" s="77" t="s">
        <v>152</v>
      </c>
      <c r="U344" s="105">
        <v>-9.5359736671758597</v>
      </c>
      <c r="V344" s="105">
        <v>-4.6126075697340001</v>
      </c>
      <c r="W344" s="101">
        <v>-4.9235580824653198</v>
      </c>
    </row>
    <row r="345" spans="2:23" x14ac:dyDescent="0.25">
      <c r="B345" s="55" t="s">
        <v>113</v>
      </c>
      <c r="C345" s="76" t="s">
        <v>136</v>
      </c>
      <c r="D345" s="55" t="s">
        <v>60</v>
      </c>
      <c r="E345" s="55" t="s">
        <v>135</v>
      </c>
      <c r="F345" s="70">
        <v>59.26</v>
      </c>
      <c r="G345" s="77">
        <v>56100</v>
      </c>
      <c r="H345" s="77">
        <v>59.52</v>
      </c>
      <c r="I345" s="77">
        <v>1</v>
      </c>
      <c r="J345" s="77">
        <v>29.700677732569499</v>
      </c>
      <c r="K345" s="77">
        <v>7.2952172317905503E-2</v>
      </c>
      <c r="L345" s="77">
        <v>-20.186062827273702</v>
      </c>
      <c r="M345" s="77">
        <v>3.3698358854991298E-2</v>
      </c>
      <c r="N345" s="77">
        <v>49.886740559843197</v>
      </c>
      <c r="O345" s="77">
        <v>3.9253813462914199E-2</v>
      </c>
      <c r="P345" s="77">
        <v>26.659844214056601</v>
      </c>
      <c r="Q345" s="77">
        <v>26.659844214056601</v>
      </c>
      <c r="R345" s="77">
        <v>0</v>
      </c>
      <c r="S345" s="77">
        <v>5.8778801173919398E-2</v>
      </c>
      <c r="T345" s="77" t="s">
        <v>152</v>
      </c>
      <c r="U345" s="105">
        <v>-10.639268563997</v>
      </c>
      <c r="V345" s="105">
        <v>-5.1462779184938103</v>
      </c>
      <c r="W345" s="101">
        <v>-5.4932048428464499</v>
      </c>
    </row>
    <row r="346" spans="2:23" x14ac:dyDescent="0.25">
      <c r="B346" s="55" t="s">
        <v>113</v>
      </c>
      <c r="C346" s="76" t="s">
        <v>136</v>
      </c>
      <c r="D346" s="55" t="s">
        <v>60</v>
      </c>
      <c r="E346" s="55" t="s">
        <v>195</v>
      </c>
      <c r="F346" s="70">
        <v>60.06</v>
      </c>
      <c r="G346" s="77">
        <v>58054</v>
      </c>
      <c r="H346" s="77">
        <v>60.11</v>
      </c>
      <c r="I346" s="77">
        <v>1</v>
      </c>
      <c r="J346" s="77">
        <v>6.1940356754728896</v>
      </c>
      <c r="K346" s="77">
        <v>2.1561735807355399E-3</v>
      </c>
      <c r="L346" s="77">
        <v>6.6974780377805399</v>
      </c>
      <c r="M346" s="77">
        <v>2.5209191181402601E-3</v>
      </c>
      <c r="N346" s="77">
        <v>-0.50344236230764905</v>
      </c>
      <c r="O346" s="77">
        <v>-3.6474553740472302E-4</v>
      </c>
      <c r="P346" s="77">
        <v>-0.31829839671753002</v>
      </c>
      <c r="Q346" s="77">
        <v>-0.31829839671753002</v>
      </c>
      <c r="R346" s="77">
        <v>0</v>
      </c>
      <c r="S346" s="77">
        <v>5.6938394576359997E-6</v>
      </c>
      <c r="T346" s="77" t="s">
        <v>152</v>
      </c>
      <c r="U346" s="105">
        <v>3.2563825004182198E-3</v>
      </c>
      <c r="V346" s="105">
        <v>-1.57513171655253E-3</v>
      </c>
      <c r="W346" s="101">
        <v>4.8313258136808302E-3</v>
      </c>
    </row>
    <row r="347" spans="2:23" x14ac:dyDescent="0.25">
      <c r="B347" s="55" t="s">
        <v>113</v>
      </c>
      <c r="C347" s="76" t="s">
        <v>136</v>
      </c>
      <c r="D347" s="55" t="s">
        <v>60</v>
      </c>
      <c r="E347" s="55" t="s">
        <v>195</v>
      </c>
      <c r="F347" s="70">
        <v>60.06</v>
      </c>
      <c r="G347" s="77">
        <v>58104</v>
      </c>
      <c r="H347" s="77">
        <v>60.11</v>
      </c>
      <c r="I347" s="77">
        <v>1</v>
      </c>
      <c r="J347" s="77">
        <v>4.02574727407307</v>
      </c>
      <c r="K347" s="77">
        <v>1.44887371565479E-3</v>
      </c>
      <c r="L347" s="77">
        <v>4.5285846629386404</v>
      </c>
      <c r="M347" s="77">
        <v>1.8334222670166301E-3</v>
      </c>
      <c r="N347" s="77">
        <v>-0.50283738886556295</v>
      </c>
      <c r="O347" s="77">
        <v>-3.8454855136184601E-4</v>
      </c>
      <c r="P347" s="77">
        <v>-0.3179613054846</v>
      </c>
      <c r="Q347" s="77">
        <v>-0.3179613054846</v>
      </c>
      <c r="R347" s="77">
        <v>0</v>
      </c>
      <c r="S347" s="77">
        <v>9.0382856256209999E-6</v>
      </c>
      <c r="T347" s="77" t="s">
        <v>152</v>
      </c>
      <c r="U347" s="105">
        <v>2.0362697347001998E-3</v>
      </c>
      <c r="V347" s="105">
        <v>-9.8495586503439202E-4</v>
      </c>
      <c r="W347" s="101">
        <v>3.0211077880471899E-3</v>
      </c>
    </row>
    <row r="348" spans="2:23" x14ac:dyDescent="0.25">
      <c r="B348" s="55" t="s">
        <v>113</v>
      </c>
      <c r="C348" s="76" t="s">
        <v>136</v>
      </c>
      <c r="D348" s="55" t="s">
        <v>60</v>
      </c>
      <c r="E348" s="55" t="s">
        <v>196</v>
      </c>
      <c r="F348" s="70">
        <v>60.11</v>
      </c>
      <c r="G348" s="77">
        <v>58104</v>
      </c>
      <c r="H348" s="77">
        <v>60.11</v>
      </c>
      <c r="I348" s="77">
        <v>1</v>
      </c>
      <c r="J348" s="77">
        <v>0.38275514210610601</v>
      </c>
      <c r="K348" s="77">
        <v>4.893150060209E-6</v>
      </c>
      <c r="L348" s="77">
        <v>0.88600446865409899</v>
      </c>
      <c r="M348" s="77">
        <v>2.6219130877066001E-5</v>
      </c>
      <c r="N348" s="77">
        <v>-0.50324932654799404</v>
      </c>
      <c r="O348" s="77">
        <v>-2.1325980816856999E-5</v>
      </c>
      <c r="P348" s="77">
        <v>-0.318298396717281</v>
      </c>
      <c r="Q348" s="77">
        <v>-0.31829839671728</v>
      </c>
      <c r="R348" s="77">
        <v>0</v>
      </c>
      <c r="S348" s="77">
        <v>3.383883236383E-6</v>
      </c>
      <c r="T348" s="77" t="s">
        <v>152</v>
      </c>
      <c r="U348" s="105">
        <v>-1.2819047069012499E-3</v>
      </c>
      <c r="V348" s="105">
        <v>-6.2006498351431798E-4</v>
      </c>
      <c r="W348" s="101">
        <v>-6.6186553160682202E-4</v>
      </c>
    </row>
    <row r="349" spans="2:23" x14ac:dyDescent="0.25">
      <c r="B349" s="55" t="s">
        <v>113</v>
      </c>
      <c r="C349" s="76" t="s">
        <v>136</v>
      </c>
      <c r="D349" s="55" t="s">
        <v>60</v>
      </c>
      <c r="E349" s="55" t="s">
        <v>197</v>
      </c>
      <c r="F349" s="70">
        <v>59.54</v>
      </c>
      <c r="G349" s="77">
        <v>58200</v>
      </c>
      <c r="H349" s="77">
        <v>59.64</v>
      </c>
      <c r="I349" s="77">
        <v>1</v>
      </c>
      <c r="J349" s="77">
        <v>17.2535958678973</v>
      </c>
      <c r="K349" s="77">
        <v>1.2175380728244299E-2</v>
      </c>
      <c r="L349" s="77">
        <v>-18.197886005442601</v>
      </c>
      <c r="M349" s="77">
        <v>1.35445689522437E-2</v>
      </c>
      <c r="N349" s="77">
        <v>35.451481873339901</v>
      </c>
      <c r="O349" s="77">
        <v>-1.3691882239994101E-3</v>
      </c>
      <c r="P349" s="77">
        <v>24.6994977318138</v>
      </c>
      <c r="Q349" s="77">
        <v>24.6994977318138</v>
      </c>
      <c r="R349" s="77">
        <v>0</v>
      </c>
      <c r="S349" s="77">
        <v>2.49516661975385E-2</v>
      </c>
      <c r="T349" s="77" t="s">
        <v>152</v>
      </c>
      <c r="U349" s="105">
        <v>-3.6267381136021601</v>
      </c>
      <c r="V349" s="105">
        <v>-1.7542749445530299</v>
      </c>
      <c r="W349" s="101">
        <v>-1.8725361851276201</v>
      </c>
    </row>
    <row r="350" spans="2:23" x14ac:dyDescent="0.25">
      <c r="B350" s="55" t="s">
        <v>113</v>
      </c>
      <c r="C350" s="76" t="s">
        <v>136</v>
      </c>
      <c r="D350" s="55" t="s">
        <v>60</v>
      </c>
      <c r="E350" s="55" t="s">
        <v>197</v>
      </c>
      <c r="F350" s="70">
        <v>59.54</v>
      </c>
      <c r="G350" s="77">
        <v>58300</v>
      </c>
      <c r="H350" s="77">
        <v>59.32</v>
      </c>
      <c r="I350" s="77">
        <v>1</v>
      </c>
      <c r="J350" s="77">
        <v>-47.374671771460598</v>
      </c>
      <c r="K350" s="77">
        <v>8.5061226014692404E-2</v>
      </c>
      <c r="L350" s="77">
        <v>-6.4829322137978496</v>
      </c>
      <c r="M350" s="77">
        <v>1.59287674236165E-3</v>
      </c>
      <c r="N350" s="77">
        <v>-40.891739557662802</v>
      </c>
      <c r="O350" s="77">
        <v>8.3468349272330794E-2</v>
      </c>
      <c r="P350" s="77">
        <v>-30.630213914545202</v>
      </c>
      <c r="Q350" s="77">
        <v>-30.630213914545099</v>
      </c>
      <c r="R350" s="77">
        <v>0</v>
      </c>
      <c r="S350" s="77">
        <v>3.5558159168685197E-2</v>
      </c>
      <c r="T350" s="77" t="s">
        <v>152</v>
      </c>
      <c r="U350" s="105">
        <v>-4.0356587054311399</v>
      </c>
      <c r="V350" s="105">
        <v>-1.95207228367352</v>
      </c>
      <c r="W350" s="101">
        <v>-2.08366767051713</v>
      </c>
    </row>
    <row r="351" spans="2:23" x14ac:dyDescent="0.25">
      <c r="B351" s="55" t="s">
        <v>113</v>
      </c>
      <c r="C351" s="76" t="s">
        <v>136</v>
      </c>
      <c r="D351" s="55" t="s">
        <v>60</v>
      </c>
      <c r="E351" s="55" t="s">
        <v>197</v>
      </c>
      <c r="F351" s="70">
        <v>59.54</v>
      </c>
      <c r="G351" s="77">
        <v>58500</v>
      </c>
      <c r="H351" s="77">
        <v>59.54</v>
      </c>
      <c r="I351" s="77">
        <v>1</v>
      </c>
      <c r="J351" s="77">
        <v>-5.8724320620015202</v>
      </c>
      <c r="K351" s="77">
        <v>1.7932438327868201E-4</v>
      </c>
      <c r="L351" s="77">
        <v>-11.2718808473854</v>
      </c>
      <c r="M351" s="77">
        <v>6.6068754875579696E-4</v>
      </c>
      <c r="N351" s="77">
        <v>5.39944878538385</v>
      </c>
      <c r="O351" s="77">
        <v>-4.8136316547711498E-4</v>
      </c>
      <c r="P351" s="77">
        <v>5.9307161827304098</v>
      </c>
      <c r="Q351" s="77">
        <v>5.9307161827304</v>
      </c>
      <c r="R351" s="77">
        <v>0</v>
      </c>
      <c r="S351" s="77">
        <v>1.8290165108852201E-4</v>
      </c>
      <c r="T351" s="77" t="s">
        <v>152</v>
      </c>
      <c r="U351" s="105">
        <v>-2.8660362872507401E-2</v>
      </c>
      <c r="V351" s="105">
        <v>-1.38631891562471E-2</v>
      </c>
      <c r="W351" s="101">
        <v>-1.47977507271277E-2</v>
      </c>
    </row>
    <row r="352" spans="2:23" x14ac:dyDescent="0.25">
      <c r="B352" s="55" t="s">
        <v>113</v>
      </c>
      <c r="C352" s="76" t="s">
        <v>136</v>
      </c>
      <c r="D352" s="55" t="s">
        <v>60</v>
      </c>
      <c r="E352" s="55" t="s">
        <v>198</v>
      </c>
      <c r="F352" s="70">
        <v>59.32</v>
      </c>
      <c r="G352" s="77">
        <v>58304</v>
      </c>
      <c r="H352" s="77">
        <v>59.32</v>
      </c>
      <c r="I352" s="77">
        <v>1</v>
      </c>
      <c r="J352" s="77">
        <v>-9.4159000000000003E-14</v>
      </c>
      <c r="K352" s="77">
        <v>0</v>
      </c>
      <c r="L352" s="77">
        <v>-6.2485999999999995E-14</v>
      </c>
      <c r="M352" s="77">
        <v>0</v>
      </c>
      <c r="N352" s="77">
        <v>-3.1673000000000002E-14</v>
      </c>
      <c r="O352" s="77">
        <v>0</v>
      </c>
      <c r="P352" s="77">
        <v>2.0709000000000001E-14</v>
      </c>
      <c r="Q352" s="77">
        <v>2.0710000000000001E-14</v>
      </c>
      <c r="R352" s="77">
        <v>0</v>
      </c>
      <c r="S352" s="77">
        <v>0</v>
      </c>
      <c r="T352" s="77" t="s">
        <v>152</v>
      </c>
      <c r="U352" s="105">
        <v>0</v>
      </c>
      <c r="V352" s="105">
        <v>0</v>
      </c>
      <c r="W352" s="101">
        <v>0</v>
      </c>
    </row>
    <row r="353" spans="2:23" x14ac:dyDescent="0.25">
      <c r="B353" s="55" t="s">
        <v>113</v>
      </c>
      <c r="C353" s="76" t="s">
        <v>136</v>
      </c>
      <c r="D353" s="55" t="s">
        <v>60</v>
      </c>
      <c r="E353" s="55" t="s">
        <v>198</v>
      </c>
      <c r="F353" s="70">
        <v>59.32</v>
      </c>
      <c r="G353" s="77">
        <v>58350</v>
      </c>
      <c r="H353" s="77">
        <v>58.59</v>
      </c>
      <c r="I353" s="77">
        <v>1</v>
      </c>
      <c r="J353" s="77">
        <v>-89.620172708504597</v>
      </c>
      <c r="K353" s="77">
        <v>0.53250670612283502</v>
      </c>
      <c r="L353" s="77">
        <v>-16.8159714337827</v>
      </c>
      <c r="M353" s="77">
        <v>1.8748108155857101E-2</v>
      </c>
      <c r="N353" s="77">
        <v>-72.804201274721905</v>
      </c>
      <c r="O353" s="77">
        <v>0.51375859796697798</v>
      </c>
      <c r="P353" s="77">
        <v>-54.482456035629902</v>
      </c>
      <c r="Q353" s="77">
        <v>-54.482456035629902</v>
      </c>
      <c r="R353" s="77">
        <v>0</v>
      </c>
      <c r="S353" s="77">
        <v>0.196800810439209</v>
      </c>
      <c r="T353" s="77" t="s">
        <v>152</v>
      </c>
      <c r="U353" s="105">
        <v>-22.858428787403501</v>
      </c>
      <c r="V353" s="105">
        <v>-11.056758893948199</v>
      </c>
      <c r="W353" s="101">
        <v>-11.802130095647501</v>
      </c>
    </row>
    <row r="354" spans="2:23" x14ac:dyDescent="0.25">
      <c r="B354" s="55" t="s">
        <v>113</v>
      </c>
      <c r="C354" s="76" t="s">
        <v>136</v>
      </c>
      <c r="D354" s="55" t="s">
        <v>60</v>
      </c>
      <c r="E354" s="55" t="s">
        <v>198</v>
      </c>
      <c r="F354" s="70">
        <v>59.32</v>
      </c>
      <c r="G354" s="77">
        <v>58600</v>
      </c>
      <c r="H354" s="77">
        <v>59.34</v>
      </c>
      <c r="I354" s="77">
        <v>1</v>
      </c>
      <c r="J354" s="77">
        <v>41.933340833228002</v>
      </c>
      <c r="K354" s="77">
        <v>6.7522754819929701E-3</v>
      </c>
      <c r="L354" s="77">
        <v>10.322664137336201</v>
      </c>
      <c r="M354" s="77">
        <v>4.0918039638622802E-4</v>
      </c>
      <c r="N354" s="77">
        <v>31.610676695891801</v>
      </c>
      <c r="O354" s="77">
        <v>6.34309508560675E-3</v>
      </c>
      <c r="P354" s="77">
        <v>23.852242121084501</v>
      </c>
      <c r="Q354" s="77">
        <v>23.852242121084501</v>
      </c>
      <c r="R354" s="77">
        <v>0</v>
      </c>
      <c r="S354" s="77">
        <v>2.1846891041388998E-3</v>
      </c>
      <c r="T354" s="77" t="s">
        <v>153</v>
      </c>
      <c r="U354" s="105">
        <v>-0.25587770248888703</v>
      </c>
      <c r="V354" s="105">
        <v>-0.123769577037425</v>
      </c>
      <c r="W354" s="101">
        <v>-0.13211327696387401</v>
      </c>
    </row>
    <row r="355" spans="2:23" x14ac:dyDescent="0.25">
      <c r="B355" s="55" t="s">
        <v>113</v>
      </c>
      <c r="C355" s="76" t="s">
        <v>136</v>
      </c>
      <c r="D355" s="55" t="s">
        <v>60</v>
      </c>
      <c r="E355" s="55" t="s">
        <v>199</v>
      </c>
      <c r="F355" s="70">
        <v>59.32</v>
      </c>
      <c r="G355" s="77">
        <v>58300</v>
      </c>
      <c r="H355" s="77">
        <v>59.32</v>
      </c>
      <c r="I355" s="77">
        <v>2</v>
      </c>
      <c r="J355" s="77">
        <v>7.2151999999999994E-14</v>
      </c>
      <c r="K355" s="77">
        <v>0</v>
      </c>
      <c r="L355" s="77">
        <v>3.7582000000000002E-14</v>
      </c>
      <c r="M355" s="77">
        <v>0</v>
      </c>
      <c r="N355" s="77">
        <v>3.4571000000000001E-14</v>
      </c>
      <c r="O355" s="77">
        <v>0</v>
      </c>
      <c r="P355" s="77">
        <v>-2.0302999999999999E-14</v>
      </c>
      <c r="Q355" s="77">
        <v>-2.0302999999999999E-14</v>
      </c>
      <c r="R355" s="77">
        <v>0</v>
      </c>
      <c r="S355" s="77">
        <v>0</v>
      </c>
      <c r="T355" s="77" t="s">
        <v>152</v>
      </c>
      <c r="U355" s="105">
        <v>0</v>
      </c>
      <c r="V355" s="105">
        <v>0</v>
      </c>
      <c r="W355" s="101">
        <v>0</v>
      </c>
    </row>
    <row r="356" spans="2:23" x14ac:dyDescent="0.25">
      <c r="B356" s="55" t="s">
        <v>113</v>
      </c>
      <c r="C356" s="76" t="s">
        <v>136</v>
      </c>
      <c r="D356" s="55" t="s">
        <v>60</v>
      </c>
      <c r="E356" s="55" t="s">
        <v>200</v>
      </c>
      <c r="F356" s="70">
        <v>59.68</v>
      </c>
      <c r="G356" s="77">
        <v>58500</v>
      </c>
      <c r="H356" s="77">
        <v>59.54</v>
      </c>
      <c r="I356" s="77">
        <v>1</v>
      </c>
      <c r="J356" s="77">
        <v>-81.704499574709899</v>
      </c>
      <c r="K356" s="77">
        <v>9.4126316035628294E-2</v>
      </c>
      <c r="L356" s="77">
        <v>-44.7851296771452</v>
      </c>
      <c r="M356" s="77">
        <v>2.8280480546801798E-2</v>
      </c>
      <c r="N356" s="77">
        <v>-36.919369897564799</v>
      </c>
      <c r="O356" s="77">
        <v>6.5845835488826401E-2</v>
      </c>
      <c r="P356" s="77">
        <v>-29.782958303816201</v>
      </c>
      <c r="Q356" s="77">
        <v>-29.782958303816098</v>
      </c>
      <c r="R356" s="77">
        <v>0</v>
      </c>
      <c r="S356" s="77">
        <v>1.25070469351087E-2</v>
      </c>
      <c r="T356" s="77" t="s">
        <v>152</v>
      </c>
      <c r="U356" s="105">
        <v>-1.24364153217014</v>
      </c>
      <c r="V356" s="105">
        <v>-0.60155685675487702</v>
      </c>
      <c r="W356" s="101">
        <v>-0.64210971329362598</v>
      </c>
    </row>
    <row r="357" spans="2:23" x14ac:dyDescent="0.25">
      <c r="B357" s="55" t="s">
        <v>113</v>
      </c>
      <c r="C357" s="76" t="s">
        <v>136</v>
      </c>
      <c r="D357" s="55" t="s">
        <v>60</v>
      </c>
      <c r="E357" s="55" t="s">
        <v>201</v>
      </c>
      <c r="F357" s="70">
        <v>59.54</v>
      </c>
      <c r="G357" s="77">
        <v>58600</v>
      </c>
      <c r="H357" s="77">
        <v>59.34</v>
      </c>
      <c r="I357" s="77">
        <v>1</v>
      </c>
      <c r="J357" s="77">
        <v>-34.811773703897899</v>
      </c>
      <c r="K357" s="77">
        <v>5.5381983190401003E-2</v>
      </c>
      <c r="L357" s="77">
        <v>-3.2317209012857</v>
      </c>
      <c r="M357" s="77">
        <v>4.7729171325997302E-4</v>
      </c>
      <c r="N357" s="77">
        <v>-31.580052802612201</v>
      </c>
      <c r="O357" s="77">
        <v>5.4904691477140999E-2</v>
      </c>
      <c r="P357" s="77">
        <v>-23.852242121084501</v>
      </c>
      <c r="Q357" s="77">
        <v>-23.852242121084402</v>
      </c>
      <c r="R357" s="77">
        <v>0</v>
      </c>
      <c r="S357" s="77">
        <v>2.6000076057069599E-2</v>
      </c>
      <c r="T357" s="77" t="s">
        <v>153</v>
      </c>
      <c r="U357" s="105">
        <v>-3.0524756991210502</v>
      </c>
      <c r="V357" s="105">
        <v>-1.4765007756533199</v>
      </c>
      <c r="W357" s="101">
        <v>-1.5760363780856901</v>
      </c>
    </row>
    <row r="358" spans="2:23" x14ac:dyDescent="0.25">
      <c r="B358" s="55" t="s">
        <v>113</v>
      </c>
      <c r="C358" s="76" t="s">
        <v>114</v>
      </c>
      <c r="D358" s="55" t="s">
        <v>61</v>
      </c>
      <c r="E358" s="55" t="s">
        <v>115</v>
      </c>
      <c r="F358" s="70">
        <v>59.41</v>
      </c>
      <c r="G358" s="77">
        <v>50050</v>
      </c>
      <c r="H358" s="77">
        <v>58.18</v>
      </c>
      <c r="I358" s="77">
        <v>1</v>
      </c>
      <c r="J358" s="77">
        <v>-56.830426459882901</v>
      </c>
      <c r="K358" s="77">
        <v>0.59103461900502596</v>
      </c>
      <c r="L358" s="77">
        <v>13.9633920013595</v>
      </c>
      <c r="M358" s="77">
        <v>3.5680665861604198E-2</v>
      </c>
      <c r="N358" s="77">
        <v>-70.793818461242395</v>
      </c>
      <c r="O358" s="77">
        <v>0.55535395314342195</v>
      </c>
      <c r="P358" s="77">
        <v>-43.679633258669099</v>
      </c>
      <c r="Q358" s="77">
        <v>-43.679633258669</v>
      </c>
      <c r="R358" s="77">
        <v>0</v>
      </c>
      <c r="S358" s="77">
        <v>0.34914759617496499</v>
      </c>
      <c r="T358" s="77" t="s">
        <v>130</v>
      </c>
      <c r="U358" s="105">
        <v>-54.447971961251298</v>
      </c>
      <c r="V358" s="105">
        <v>-28.114826454268801</v>
      </c>
      <c r="W358" s="101">
        <v>-26.331699500026801</v>
      </c>
    </row>
    <row r="359" spans="2:23" x14ac:dyDescent="0.25">
      <c r="B359" s="55" t="s">
        <v>113</v>
      </c>
      <c r="C359" s="76" t="s">
        <v>114</v>
      </c>
      <c r="D359" s="55" t="s">
        <v>61</v>
      </c>
      <c r="E359" s="55" t="s">
        <v>131</v>
      </c>
      <c r="F359" s="70">
        <v>59.18</v>
      </c>
      <c r="G359" s="77">
        <v>56050</v>
      </c>
      <c r="H359" s="77">
        <v>59.22</v>
      </c>
      <c r="I359" s="77">
        <v>1</v>
      </c>
      <c r="J359" s="77">
        <v>7.2709786184161098</v>
      </c>
      <c r="K359" s="77">
        <v>1.69174816222286E-3</v>
      </c>
      <c r="L359" s="77">
        <v>-34.423019836294202</v>
      </c>
      <c r="M359" s="77">
        <v>3.7918217428796898E-2</v>
      </c>
      <c r="N359" s="77">
        <v>41.693998454710297</v>
      </c>
      <c r="O359" s="77">
        <v>-3.62264692665741E-2</v>
      </c>
      <c r="P359" s="77">
        <v>18.202052407204398</v>
      </c>
      <c r="Q359" s="77">
        <v>18.202052407204398</v>
      </c>
      <c r="R359" s="77">
        <v>0</v>
      </c>
      <c r="S359" s="77">
        <v>1.0602070778707701E-2</v>
      </c>
      <c r="T359" s="77" t="s">
        <v>130</v>
      </c>
      <c r="U359" s="105">
        <v>-3.5982063272807898</v>
      </c>
      <c r="V359" s="105">
        <v>-1.8579745543166499</v>
      </c>
      <c r="W359" s="101">
        <v>-1.74013621327312</v>
      </c>
    </row>
    <row r="360" spans="2:23" x14ac:dyDescent="0.25">
      <c r="B360" s="55" t="s">
        <v>113</v>
      </c>
      <c r="C360" s="76" t="s">
        <v>114</v>
      </c>
      <c r="D360" s="55" t="s">
        <v>61</v>
      </c>
      <c r="E360" s="55" t="s">
        <v>117</v>
      </c>
      <c r="F360" s="70">
        <v>58.18</v>
      </c>
      <c r="G360" s="77">
        <v>51450</v>
      </c>
      <c r="H360" s="77">
        <v>59.42</v>
      </c>
      <c r="I360" s="77">
        <v>10</v>
      </c>
      <c r="J360" s="77">
        <v>49.345463370705602</v>
      </c>
      <c r="K360" s="77">
        <v>0.42465959731902703</v>
      </c>
      <c r="L360" s="77">
        <v>80.103306057763504</v>
      </c>
      <c r="M360" s="77">
        <v>1.1190445134573199</v>
      </c>
      <c r="N360" s="77">
        <v>-30.757842687057899</v>
      </c>
      <c r="O360" s="77">
        <v>-0.694384916138296</v>
      </c>
      <c r="P360" s="77">
        <v>-19.0023124329153</v>
      </c>
      <c r="Q360" s="77">
        <v>-19.0023124329153</v>
      </c>
      <c r="R360" s="77">
        <v>0</v>
      </c>
      <c r="S360" s="77">
        <v>6.2973725887993603E-2</v>
      </c>
      <c r="T360" s="77" t="s">
        <v>132</v>
      </c>
      <c r="U360" s="105">
        <v>-2.69010813697993</v>
      </c>
      <c r="V360" s="105">
        <v>-1.38906777773526</v>
      </c>
      <c r="W360" s="101">
        <v>-1.3009689164537299</v>
      </c>
    </row>
    <row r="361" spans="2:23" x14ac:dyDescent="0.25">
      <c r="B361" s="55" t="s">
        <v>113</v>
      </c>
      <c r="C361" s="76" t="s">
        <v>114</v>
      </c>
      <c r="D361" s="55" t="s">
        <v>61</v>
      </c>
      <c r="E361" s="55" t="s">
        <v>133</v>
      </c>
      <c r="F361" s="70">
        <v>59.42</v>
      </c>
      <c r="G361" s="77">
        <v>54000</v>
      </c>
      <c r="H361" s="77">
        <v>59.69</v>
      </c>
      <c r="I361" s="77">
        <v>10</v>
      </c>
      <c r="J361" s="77">
        <v>36.199788214019897</v>
      </c>
      <c r="K361" s="77">
        <v>6.2690716056836696E-2</v>
      </c>
      <c r="L361" s="77">
        <v>66.535889373208803</v>
      </c>
      <c r="M361" s="77">
        <v>0.211788855652877</v>
      </c>
      <c r="N361" s="77">
        <v>-30.3361011591888</v>
      </c>
      <c r="O361" s="77">
        <v>-0.14909813959604001</v>
      </c>
      <c r="P361" s="77">
        <v>-19.002312432915499</v>
      </c>
      <c r="Q361" s="77">
        <v>-19.002312432915399</v>
      </c>
      <c r="R361" s="77">
        <v>0</v>
      </c>
      <c r="S361" s="77">
        <v>1.7274444073862701E-2</v>
      </c>
      <c r="T361" s="77" t="s">
        <v>132</v>
      </c>
      <c r="U361" s="105">
        <v>-0.68879239066129205</v>
      </c>
      <c r="V361" s="105">
        <v>-0.35566574527779898</v>
      </c>
      <c r="W361" s="101">
        <v>-0.333108352717081</v>
      </c>
    </row>
    <row r="362" spans="2:23" x14ac:dyDescent="0.25">
      <c r="B362" s="55" t="s">
        <v>113</v>
      </c>
      <c r="C362" s="76" t="s">
        <v>114</v>
      </c>
      <c r="D362" s="55" t="s">
        <v>61</v>
      </c>
      <c r="E362" s="55" t="s">
        <v>134</v>
      </c>
      <c r="F362" s="70">
        <v>59.69</v>
      </c>
      <c r="G362" s="77">
        <v>56100</v>
      </c>
      <c r="H362" s="77">
        <v>59.44</v>
      </c>
      <c r="I362" s="77">
        <v>10</v>
      </c>
      <c r="J362" s="77">
        <v>-13.803379095483701</v>
      </c>
      <c r="K362" s="77">
        <v>3.4829482570124901E-2</v>
      </c>
      <c r="L362" s="77">
        <v>35.352050317660201</v>
      </c>
      <c r="M362" s="77">
        <v>0.228457491991883</v>
      </c>
      <c r="N362" s="77">
        <v>-49.155429413143899</v>
      </c>
      <c r="O362" s="77">
        <v>-0.19362800942175801</v>
      </c>
      <c r="P362" s="77">
        <v>-27.928814220298101</v>
      </c>
      <c r="Q362" s="77">
        <v>-27.928814220298001</v>
      </c>
      <c r="R362" s="77">
        <v>0</v>
      </c>
      <c r="S362" s="77">
        <v>0.142587411733852</v>
      </c>
      <c r="T362" s="77" t="s">
        <v>132</v>
      </c>
      <c r="U362" s="105">
        <v>-23.822309734493</v>
      </c>
      <c r="V362" s="105">
        <v>-12.3009192041487</v>
      </c>
      <c r="W362" s="101">
        <v>-11.5207578671919</v>
      </c>
    </row>
    <row r="363" spans="2:23" x14ac:dyDescent="0.25">
      <c r="B363" s="55" t="s">
        <v>113</v>
      </c>
      <c r="C363" s="76" t="s">
        <v>114</v>
      </c>
      <c r="D363" s="55" t="s">
        <v>61</v>
      </c>
      <c r="E363" s="55" t="s">
        <v>135</v>
      </c>
      <c r="F363" s="70">
        <v>59.22</v>
      </c>
      <c r="G363" s="77">
        <v>56100</v>
      </c>
      <c r="H363" s="77">
        <v>59.44</v>
      </c>
      <c r="I363" s="77">
        <v>10</v>
      </c>
      <c r="J363" s="77">
        <v>25.5297767568055</v>
      </c>
      <c r="K363" s="77">
        <v>4.6731873239791701E-2</v>
      </c>
      <c r="L363" s="77">
        <v>-21.499872400235901</v>
      </c>
      <c r="M363" s="77">
        <v>3.3142931598334598E-2</v>
      </c>
      <c r="N363" s="77">
        <v>47.029649157041298</v>
      </c>
      <c r="O363" s="77">
        <v>1.3588941641457099E-2</v>
      </c>
      <c r="P363" s="77">
        <v>25.857699750276701</v>
      </c>
      <c r="Q363" s="77">
        <v>25.857699750276598</v>
      </c>
      <c r="R363" s="77">
        <v>0</v>
      </c>
      <c r="S363" s="77">
        <v>4.7940099628120299E-2</v>
      </c>
      <c r="T363" s="77" t="s">
        <v>132</v>
      </c>
      <c r="U363" s="105">
        <v>-9.5402909069613901</v>
      </c>
      <c r="V363" s="105">
        <v>-4.9262371675357004</v>
      </c>
      <c r="W363" s="101">
        <v>-4.6138003722842802</v>
      </c>
    </row>
    <row r="364" spans="2:23" x14ac:dyDescent="0.25">
      <c r="B364" s="55" t="s">
        <v>113</v>
      </c>
      <c r="C364" s="76" t="s">
        <v>136</v>
      </c>
      <c r="D364" s="55" t="s">
        <v>61</v>
      </c>
      <c r="E364" s="55" t="s">
        <v>137</v>
      </c>
      <c r="F364" s="70">
        <v>59.23</v>
      </c>
      <c r="G364" s="77">
        <v>50000</v>
      </c>
      <c r="H364" s="77">
        <v>57.96</v>
      </c>
      <c r="I364" s="77">
        <v>1</v>
      </c>
      <c r="J364" s="77">
        <v>-114.070749691001</v>
      </c>
      <c r="K364" s="77">
        <v>1.2400565546119</v>
      </c>
      <c r="L364" s="77">
        <v>-13.997661906005501</v>
      </c>
      <c r="M364" s="77">
        <v>1.8672561550960001E-2</v>
      </c>
      <c r="N364" s="77">
        <v>-100.07308778499601</v>
      </c>
      <c r="O364" s="77">
        <v>1.22138399306094</v>
      </c>
      <c r="P364" s="77">
        <v>-63.320366741291103</v>
      </c>
      <c r="Q364" s="77">
        <v>-63.320366741290997</v>
      </c>
      <c r="R364" s="77">
        <v>0</v>
      </c>
      <c r="S364" s="77">
        <v>0.38210238085717801</v>
      </c>
      <c r="T364" s="77" t="s">
        <v>138</v>
      </c>
      <c r="U364" s="105">
        <v>-55.376643025380702</v>
      </c>
      <c r="V364" s="105">
        <v>-28.594356267053701</v>
      </c>
      <c r="W364" s="101">
        <v>-26.780816088105201</v>
      </c>
    </row>
    <row r="365" spans="2:23" x14ac:dyDescent="0.25">
      <c r="B365" s="55" t="s">
        <v>113</v>
      </c>
      <c r="C365" s="76" t="s">
        <v>136</v>
      </c>
      <c r="D365" s="55" t="s">
        <v>61</v>
      </c>
      <c r="E365" s="55" t="s">
        <v>139</v>
      </c>
      <c r="F365" s="70">
        <v>58.89</v>
      </c>
      <c r="G365" s="77">
        <v>56050</v>
      </c>
      <c r="H365" s="77">
        <v>59.22</v>
      </c>
      <c r="I365" s="77">
        <v>1</v>
      </c>
      <c r="J365" s="77">
        <v>60.976961960320999</v>
      </c>
      <c r="K365" s="77">
        <v>0.18590949449552199</v>
      </c>
      <c r="L365" s="77">
        <v>7.06401304859373</v>
      </c>
      <c r="M365" s="77">
        <v>2.4950140175351299E-3</v>
      </c>
      <c r="N365" s="77">
        <v>53.912948911727298</v>
      </c>
      <c r="O365" s="77">
        <v>0.183414480477987</v>
      </c>
      <c r="P365" s="77">
        <v>34.3154915571304</v>
      </c>
      <c r="Q365" s="77">
        <v>34.315491557130301</v>
      </c>
      <c r="R365" s="77">
        <v>0</v>
      </c>
      <c r="S365" s="77">
        <v>5.8877648040374202E-2</v>
      </c>
      <c r="T365" s="77" t="s">
        <v>138</v>
      </c>
      <c r="U365" s="105">
        <v>-7.1256332593311704</v>
      </c>
      <c r="V365" s="105">
        <v>-3.6794013669679599</v>
      </c>
      <c r="W365" s="101">
        <v>-3.4460426527113701</v>
      </c>
    </row>
    <row r="366" spans="2:23" x14ac:dyDescent="0.25">
      <c r="B366" s="55" t="s">
        <v>113</v>
      </c>
      <c r="C366" s="76" t="s">
        <v>136</v>
      </c>
      <c r="D366" s="55" t="s">
        <v>61</v>
      </c>
      <c r="E366" s="55" t="s">
        <v>150</v>
      </c>
      <c r="F366" s="70">
        <v>57.59</v>
      </c>
      <c r="G366" s="77">
        <v>58350</v>
      </c>
      <c r="H366" s="77">
        <v>58.43</v>
      </c>
      <c r="I366" s="77">
        <v>1</v>
      </c>
      <c r="J366" s="77">
        <v>97.799895046068301</v>
      </c>
      <c r="K366" s="77">
        <v>0.68101514633676496</v>
      </c>
      <c r="L366" s="77">
        <v>27.358945986490401</v>
      </c>
      <c r="M366" s="77">
        <v>5.3294049095009198E-2</v>
      </c>
      <c r="N366" s="77">
        <v>70.440949059577903</v>
      </c>
      <c r="O366" s="77">
        <v>0.62772109724175595</v>
      </c>
      <c r="P366" s="77">
        <v>54.482456035629902</v>
      </c>
      <c r="Q366" s="77">
        <v>54.482456035629802</v>
      </c>
      <c r="R366" s="77">
        <v>0</v>
      </c>
      <c r="S366" s="77">
        <v>0.21134566671601299</v>
      </c>
      <c r="T366" s="77" t="s">
        <v>138</v>
      </c>
      <c r="U366" s="105">
        <v>-22.956169639869501</v>
      </c>
      <c r="V366" s="105">
        <v>-11.8536779650673</v>
      </c>
      <c r="W366" s="101">
        <v>-11.101882014244101</v>
      </c>
    </row>
    <row r="367" spans="2:23" x14ac:dyDescent="0.25">
      <c r="B367" s="55" t="s">
        <v>113</v>
      </c>
      <c r="C367" s="76" t="s">
        <v>136</v>
      </c>
      <c r="D367" s="55" t="s">
        <v>61</v>
      </c>
      <c r="E367" s="55" t="s">
        <v>151</v>
      </c>
      <c r="F367" s="70">
        <v>57.96</v>
      </c>
      <c r="G367" s="77">
        <v>50050</v>
      </c>
      <c r="H367" s="77">
        <v>58.18</v>
      </c>
      <c r="I367" s="77">
        <v>1</v>
      </c>
      <c r="J367" s="77">
        <v>40.634620105301103</v>
      </c>
      <c r="K367" s="77">
        <v>9.5602879128813698E-2</v>
      </c>
      <c r="L367" s="77">
        <v>101.167533186575</v>
      </c>
      <c r="M367" s="77">
        <v>0.59259895974418597</v>
      </c>
      <c r="N367" s="77">
        <v>-60.532913081273897</v>
      </c>
      <c r="O367" s="77">
        <v>-0.49699608061537198</v>
      </c>
      <c r="P367" s="77">
        <v>-38.046962389186199</v>
      </c>
      <c r="Q367" s="77">
        <v>-38.046962389186099</v>
      </c>
      <c r="R367" s="77">
        <v>0</v>
      </c>
      <c r="S367" s="77">
        <v>8.3814380993856102E-2</v>
      </c>
      <c r="T367" s="77" t="s">
        <v>152</v>
      </c>
      <c r="U367" s="105">
        <v>-15.5433215234544</v>
      </c>
      <c r="V367" s="105">
        <v>-8.0259699565269198</v>
      </c>
      <c r="W367" s="101">
        <v>-7.5169387737558599</v>
      </c>
    </row>
    <row r="368" spans="2:23" x14ac:dyDescent="0.25">
      <c r="B368" s="55" t="s">
        <v>113</v>
      </c>
      <c r="C368" s="76" t="s">
        <v>136</v>
      </c>
      <c r="D368" s="55" t="s">
        <v>61</v>
      </c>
      <c r="E368" s="55" t="s">
        <v>151</v>
      </c>
      <c r="F368" s="70">
        <v>57.96</v>
      </c>
      <c r="G368" s="77">
        <v>51150</v>
      </c>
      <c r="H368" s="77">
        <v>57.18</v>
      </c>
      <c r="I368" s="77">
        <v>1</v>
      </c>
      <c r="J368" s="77">
        <v>-200.098186990832</v>
      </c>
      <c r="K368" s="77">
        <v>1.4013749552956201</v>
      </c>
      <c r="L368" s="77">
        <v>-159.94281065010401</v>
      </c>
      <c r="M368" s="77">
        <v>0.89535959375292695</v>
      </c>
      <c r="N368" s="77">
        <v>-40.1553763407274</v>
      </c>
      <c r="O368" s="77">
        <v>0.506015361542695</v>
      </c>
      <c r="P368" s="77">
        <v>-25.273404352104698</v>
      </c>
      <c r="Q368" s="77">
        <v>-25.273404352104599</v>
      </c>
      <c r="R368" s="77">
        <v>0</v>
      </c>
      <c r="S368" s="77">
        <v>2.23560738640745E-2</v>
      </c>
      <c r="T368" s="77" t="s">
        <v>152</v>
      </c>
      <c r="U368" s="105">
        <v>-2.1898891817544501</v>
      </c>
      <c r="V368" s="105">
        <v>-1.1307740597376701</v>
      </c>
      <c r="W368" s="101">
        <v>-1.05905696383613</v>
      </c>
    </row>
    <row r="369" spans="2:23" x14ac:dyDescent="0.25">
      <c r="B369" s="55" t="s">
        <v>113</v>
      </c>
      <c r="C369" s="76" t="s">
        <v>136</v>
      </c>
      <c r="D369" s="55" t="s">
        <v>61</v>
      </c>
      <c r="E369" s="55" t="s">
        <v>151</v>
      </c>
      <c r="F369" s="70">
        <v>57.96</v>
      </c>
      <c r="G369" s="77">
        <v>51200</v>
      </c>
      <c r="H369" s="77">
        <v>57.96</v>
      </c>
      <c r="I369" s="77">
        <v>1</v>
      </c>
      <c r="J369" s="77">
        <v>-1.5950999999999999E-13</v>
      </c>
      <c r="K369" s="77">
        <v>0</v>
      </c>
      <c r="L369" s="77">
        <v>-1.3689100000000001E-12</v>
      </c>
      <c r="M369" s="77">
        <v>0</v>
      </c>
      <c r="N369" s="77">
        <v>1.2094000000000001E-12</v>
      </c>
      <c r="O369" s="77">
        <v>0</v>
      </c>
      <c r="P369" s="77">
        <v>1.2836400000000001E-13</v>
      </c>
      <c r="Q369" s="77">
        <v>1.28365E-13</v>
      </c>
      <c r="R369" s="77">
        <v>0</v>
      </c>
      <c r="S369" s="77">
        <v>0</v>
      </c>
      <c r="T369" s="77" t="s">
        <v>153</v>
      </c>
      <c r="U369" s="105">
        <v>0</v>
      </c>
      <c r="V369" s="105">
        <v>0</v>
      </c>
      <c r="W369" s="101">
        <v>0</v>
      </c>
    </row>
    <row r="370" spans="2:23" x14ac:dyDescent="0.25">
      <c r="B370" s="55" t="s">
        <v>113</v>
      </c>
      <c r="C370" s="76" t="s">
        <v>136</v>
      </c>
      <c r="D370" s="55" t="s">
        <v>61</v>
      </c>
      <c r="E370" s="55" t="s">
        <v>117</v>
      </c>
      <c r="F370" s="70">
        <v>58.18</v>
      </c>
      <c r="G370" s="77">
        <v>50054</v>
      </c>
      <c r="H370" s="77">
        <v>58.18</v>
      </c>
      <c r="I370" s="77">
        <v>1</v>
      </c>
      <c r="J370" s="77">
        <v>46.737801505085002</v>
      </c>
      <c r="K370" s="77">
        <v>0</v>
      </c>
      <c r="L370" s="77">
        <v>46.737800295544503</v>
      </c>
      <c r="M370" s="77">
        <v>0</v>
      </c>
      <c r="N370" s="77">
        <v>1.209540473335E-6</v>
      </c>
      <c r="O370" s="77">
        <v>0</v>
      </c>
      <c r="P370" s="77">
        <v>-3.4992199999999998E-13</v>
      </c>
      <c r="Q370" s="77">
        <v>-3.4991999999999999E-13</v>
      </c>
      <c r="R370" s="77">
        <v>0</v>
      </c>
      <c r="S370" s="77">
        <v>0</v>
      </c>
      <c r="T370" s="77" t="s">
        <v>152</v>
      </c>
      <c r="U370" s="105">
        <v>0</v>
      </c>
      <c r="V370" s="105">
        <v>0</v>
      </c>
      <c r="W370" s="101">
        <v>0</v>
      </c>
    </row>
    <row r="371" spans="2:23" x14ac:dyDescent="0.25">
      <c r="B371" s="55" t="s">
        <v>113</v>
      </c>
      <c r="C371" s="76" t="s">
        <v>136</v>
      </c>
      <c r="D371" s="55" t="s">
        <v>61</v>
      </c>
      <c r="E371" s="55" t="s">
        <v>117</v>
      </c>
      <c r="F371" s="70">
        <v>58.18</v>
      </c>
      <c r="G371" s="77">
        <v>50100</v>
      </c>
      <c r="H371" s="77">
        <v>57.96</v>
      </c>
      <c r="I371" s="77">
        <v>1</v>
      </c>
      <c r="J371" s="77">
        <v>-216.98385726641101</v>
      </c>
      <c r="K371" s="77">
        <v>0.375243494684256</v>
      </c>
      <c r="L371" s="77">
        <v>-164.162074198391</v>
      </c>
      <c r="M371" s="77">
        <v>0.214785017242791</v>
      </c>
      <c r="N371" s="77">
        <v>-52.821783068019997</v>
      </c>
      <c r="O371" s="77">
        <v>0.16045847744146499</v>
      </c>
      <c r="P371" s="77">
        <v>-33.144751577308902</v>
      </c>
      <c r="Q371" s="77">
        <v>-33.144751577308803</v>
      </c>
      <c r="R371" s="77">
        <v>0</v>
      </c>
      <c r="S371" s="77">
        <v>8.7556392202585102E-3</v>
      </c>
      <c r="T371" s="77" t="s">
        <v>152</v>
      </c>
      <c r="U371" s="105">
        <v>-2.3029684899384701</v>
      </c>
      <c r="V371" s="105">
        <v>-1.1891638401214999</v>
      </c>
      <c r="W371" s="101">
        <v>-1.1137434885223301</v>
      </c>
    </row>
    <row r="372" spans="2:23" x14ac:dyDescent="0.25">
      <c r="B372" s="55" t="s">
        <v>113</v>
      </c>
      <c r="C372" s="76" t="s">
        <v>136</v>
      </c>
      <c r="D372" s="55" t="s">
        <v>61</v>
      </c>
      <c r="E372" s="55" t="s">
        <v>117</v>
      </c>
      <c r="F372" s="70">
        <v>58.18</v>
      </c>
      <c r="G372" s="77">
        <v>50900</v>
      </c>
      <c r="H372" s="77">
        <v>58.95</v>
      </c>
      <c r="I372" s="77">
        <v>1</v>
      </c>
      <c r="J372" s="77">
        <v>94.096307338673</v>
      </c>
      <c r="K372" s="77">
        <v>0.62421511136156804</v>
      </c>
      <c r="L372" s="77">
        <v>141.21479623034401</v>
      </c>
      <c r="M372" s="77">
        <v>1.40588411654361</v>
      </c>
      <c r="N372" s="77">
        <v>-47.118488891670502</v>
      </c>
      <c r="O372" s="77">
        <v>-0.78166900518204196</v>
      </c>
      <c r="P372" s="77">
        <v>-29.579531637631298</v>
      </c>
      <c r="Q372" s="77">
        <v>-29.579531637631199</v>
      </c>
      <c r="R372" s="77">
        <v>0</v>
      </c>
      <c r="S372" s="77">
        <v>6.1683882779064801E-2</v>
      </c>
      <c r="T372" s="77" t="s">
        <v>152</v>
      </c>
      <c r="U372" s="105">
        <v>-9.4972088418998499</v>
      </c>
      <c r="V372" s="105">
        <v>-4.9039912557254599</v>
      </c>
      <c r="W372" s="101">
        <v>-4.5929653631888403</v>
      </c>
    </row>
    <row r="373" spans="2:23" x14ac:dyDescent="0.25">
      <c r="B373" s="55" t="s">
        <v>113</v>
      </c>
      <c r="C373" s="76" t="s">
        <v>136</v>
      </c>
      <c r="D373" s="55" t="s">
        <v>61</v>
      </c>
      <c r="E373" s="55" t="s">
        <v>154</v>
      </c>
      <c r="F373" s="70">
        <v>58.18</v>
      </c>
      <c r="G373" s="77">
        <v>50454</v>
      </c>
      <c r="H373" s="77">
        <v>58.18</v>
      </c>
      <c r="I373" s="77">
        <v>1</v>
      </c>
      <c r="J373" s="77">
        <v>2.9662E-13</v>
      </c>
      <c r="K373" s="77">
        <v>0</v>
      </c>
      <c r="L373" s="77">
        <v>-1.319027E-12</v>
      </c>
      <c r="M373" s="77">
        <v>0</v>
      </c>
      <c r="N373" s="77">
        <v>1.615647E-12</v>
      </c>
      <c r="O373" s="77">
        <v>0</v>
      </c>
      <c r="P373" s="77">
        <v>1.9936799999999999E-13</v>
      </c>
      <c r="Q373" s="77">
        <v>1.9936799999999999E-13</v>
      </c>
      <c r="R373" s="77">
        <v>0</v>
      </c>
      <c r="S373" s="77">
        <v>0</v>
      </c>
      <c r="T373" s="77" t="s">
        <v>153</v>
      </c>
      <c r="U373" s="105">
        <v>0</v>
      </c>
      <c r="V373" s="105">
        <v>0</v>
      </c>
      <c r="W373" s="101">
        <v>0</v>
      </c>
    </row>
    <row r="374" spans="2:23" x14ac:dyDescent="0.25">
      <c r="B374" s="55" t="s">
        <v>113</v>
      </c>
      <c r="C374" s="76" t="s">
        <v>136</v>
      </c>
      <c r="D374" s="55" t="s">
        <v>61</v>
      </c>
      <c r="E374" s="55" t="s">
        <v>154</v>
      </c>
      <c r="F374" s="70">
        <v>58.18</v>
      </c>
      <c r="G374" s="77">
        <v>50604</v>
      </c>
      <c r="H374" s="77">
        <v>58.18</v>
      </c>
      <c r="I374" s="77">
        <v>1</v>
      </c>
      <c r="J374" s="77">
        <v>-4.7827000000000004E-13</v>
      </c>
      <c r="K374" s="77">
        <v>0</v>
      </c>
      <c r="L374" s="77">
        <v>-6.5863900000000004E-13</v>
      </c>
      <c r="M374" s="77">
        <v>0</v>
      </c>
      <c r="N374" s="77">
        <v>1.80369E-13</v>
      </c>
      <c r="O374" s="77">
        <v>0</v>
      </c>
      <c r="P374" s="77">
        <v>-8.4360000000000006E-15</v>
      </c>
      <c r="Q374" s="77">
        <v>-8.4350000000000008E-15</v>
      </c>
      <c r="R374" s="77">
        <v>0</v>
      </c>
      <c r="S374" s="77">
        <v>0</v>
      </c>
      <c r="T374" s="77" t="s">
        <v>153</v>
      </c>
      <c r="U374" s="105">
        <v>0</v>
      </c>
      <c r="V374" s="105">
        <v>0</v>
      </c>
      <c r="W374" s="101">
        <v>0</v>
      </c>
    </row>
    <row r="375" spans="2:23" x14ac:dyDescent="0.25">
      <c r="B375" s="55" t="s">
        <v>113</v>
      </c>
      <c r="C375" s="76" t="s">
        <v>136</v>
      </c>
      <c r="D375" s="55" t="s">
        <v>61</v>
      </c>
      <c r="E375" s="55" t="s">
        <v>155</v>
      </c>
      <c r="F375" s="70">
        <v>57.96</v>
      </c>
      <c r="G375" s="77">
        <v>50103</v>
      </c>
      <c r="H375" s="77">
        <v>57.95</v>
      </c>
      <c r="I375" s="77">
        <v>1</v>
      </c>
      <c r="J375" s="77">
        <v>-24.169537623524601</v>
      </c>
      <c r="K375" s="77">
        <v>2.9208327446748599E-3</v>
      </c>
      <c r="L375" s="77">
        <v>-24.169539198531201</v>
      </c>
      <c r="M375" s="77">
        <v>2.92083312534667E-3</v>
      </c>
      <c r="N375" s="77">
        <v>1.575006530752E-6</v>
      </c>
      <c r="O375" s="77">
        <v>-3.80671808E-10</v>
      </c>
      <c r="P375" s="77">
        <v>-4.0585030000000002E-12</v>
      </c>
      <c r="Q375" s="77">
        <v>-4.0585030000000002E-12</v>
      </c>
      <c r="R375" s="77">
        <v>0</v>
      </c>
      <c r="S375" s="77">
        <v>0</v>
      </c>
      <c r="T375" s="77" t="s">
        <v>153</v>
      </c>
      <c r="U375" s="105">
        <v>-6.311769346E-9</v>
      </c>
      <c r="V375" s="105">
        <v>0</v>
      </c>
      <c r="W375" s="101">
        <v>-6.3114227538199996E-9</v>
      </c>
    </row>
    <row r="376" spans="2:23" x14ac:dyDescent="0.25">
      <c r="B376" s="55" t="s">
        <v>113</v>
      </c>
      <c r="C376" s="76" t="s">
        <v>136</v>
      </c>
      <c r="D376" s="55" t="s">
        <v>61</v>
      </c>
      <c r="E376" s="55" t="s">
        <v>155</v>
      </c>
      <c r="F376" s="70">
        <v>57.96</v>
      </c>
      <c r="G376" s="77">
        <v>50200</v>
      </c>
      <c r="H376" s="77">
        <v>57.85</v>
      </c>
      <c r="I376" s="77">
        <v>1</v>
      </c>
      <c r="J376" s="77">
        <v>-48.271477910938501</v>
      </c>
      <c r="K376" s="77">
        <v>3.4928732339796202E-2</v>
      </c>
      <c r="L376" s="77">
        <v>4.6478478593334502</v>
      </c>
      <c r="M376" s="77">
        <v>3.2382132095542198E-4</v>
      </c>
      <c r="N376" s="77">
        <v>-52.919325770271897</v>
      </c>
      <c r="O376" s="77">
        <v>3.4604911018840799E-2</v>
      </c>
      <c r="P376" s="77">
        <v>-33.144751577308398</v>
      </c>
      <c r="Q376" s="77">
        <v>-33.144751577308398</v>
      </c>
      <c r="R376" s="77">
        <v>0</v>
      </c>
      <c r="S376" s="77">
        <v>1.6467632611251101E-2</v>
      </c>
      <c r="T376" s="77" t="s">
        <v>152</v>
      </c>
      <c r="U376" s="105">
        <v>-3.8173284621838999</v>
      </c>
      <c r="V376" s="105">
        <v>-1.97112074825522</v>
      </c>
      <c r="W376" s="101">
        <v>-1.84610633488167</v>
      </c>
    </row>
    <row r="377" spans="2:23" x14ac:dyDescent="0.25">
      <c r="B377" s="55" t="s">
        <v>113</v>
      </c>
      <c r="C377" s="76" t="s">
        <v>136</v>
      </c>
      <c r="D377" s="55" t="s">
        <v>61</v>
      </c>
      <c r="E377" s="55" t="s">
        <v>156</v>
      </c>
      <c r="F377" s="70">
        <v>57.89</v>
      </c>
      <c r="G377" s="77">
        <v>50800</v>
      </c>
      <c r="H377" s="77">
        <v>58.72</v>
      </c>
      <c r="I377" s="77">
        <v>1</v>
      </c>
      <c r="J377" s="77">
        <v>111.826880003664</v>
      </c>
      <c r="K377" s="77">
        <v>0.63476654539711996</v>
      </c>
      <c r="L377" s="77">
        <v>155.41788051228701</v>
      </c>
      <c r="M377" s="77">
        <v>1.22609346450961</v>
      </c>
      <c r="N377" s="77">
        <v>-43.591000508623601</v>
      </c>
      <c r="O377" s="77">
        <v>-0.59132691911249002</v>
      </c>
      <c r="P377" s="77">
        <v>-28.0625189235707</v>
      </c>
      <c r="Q377" s="77">
        <v>-28.0625189235707</v>
      </c>
      <c r="R377" s="77">
        <v>0</v>
      </c>
      <c r="S377" s="77">
        <v>3.9973752192723401E-2</v>
      </c>
      <c r="T377" s="77" t="s">
        <v>152</v>
      </c>
      <c r="U377" s="105">
        <v>1.7032144033037699</v>
      </c>
      <c r="V377" s="105">
        <v>-0.87947403068336705</v>
      </c>
      <c r="W377" s="101">
        <v>2.5828302546989499</v>
      </c>
    </row>
    <row r="378" spans="2:23" x14ac:dyDescent="0.25">
      <c r="B378" s="55" t="s">
        <v>113</v>
      </c>
      <c r="C378" s="76" t="s">
        <v>136</v>
      </c>
      <c r="D378" s="55" t="s">
        <v>61</v>
      </c>
      <c r="E378" s="55" t="s">
        <v>157</v>
      </c>
      <c r="F378" s="70">
        <v>57.85</v>
      </c>
      <c r="G378" s="77">
        <v>50150</v>
      </c>
      <c r="H378" s="77">
        <v>57.89</v>
      </c>
      <c r="I378" s="77">
        <v>1</v>
      </c>
      <c r="J378" s="77">
        <v>32.647051539492097</v>
      </c>
      <c r="K378" s="77">
        <v>5.5636324654401602E-3</v>
      </c>
      <c r="L378" s="77">
        <v>76.546221346138694</v>
      </c>
      <c r="M378" s="77">
        <v>3.05856712923822E-2</v>
      </c>
      <c r="N378" s="77">
        <v>-43.899169806646697</v>
      </c>
      <c r="O378" s="77">
        <v>-2.5022038826942001E-2</v>
      </c>
      <c r="P378" s="77">
        <v>-28.062518923570099</v>
      </c>
      <c r="Q378" s="77">
        <v>-28.062518923570099</v>
      </c>
      <c r="R378" s="77">
        <v>0</v>
      </c>
      <c r="S378" s="77">
        <v>4.1107759347125102E-3</v>
      </c>
      <c r="T378" s="77" t="s">
        <v>152</v>
      </c>
      <c r="U378" s="105">
        <v>0.30794140535069298</v>
      </c>
      <c r="V378" s="105">
        <v>-0.159009029311133</v>
      </c>
      <c r="W378" s="101">
        <v>0.466976075866609</v>
      </c>
    </row>
    <row r="379" spans="2:23" x14ac:dyDescent="0.25">
      <c r="B379" s="55" t="s">
        <v>113</v>
      </c>
      <c r="C379" s="76" t="s">
        <v>136</v>
      </c>
      <c r="D379" s="55" t="s">
        <v>61</v>
      </c>
      <c r="E379" s="55" t="s">
        <v>157</v>
      </c>
      <c r="F379" s="70">
        <v>57.85</v>
      </c>
      <c r="G379" s="77">
        <v>50250</v>
      </c>
      <c r="H379" s="77">
        <v>57.1</v>
      </c>
      <c r="I379" s="77">
        <v>1</v>
      </c>
      <c r="J379" s="77">
        <v>-123.13918724843801</v>
      </c>
      <c r="K379" s="77">
        <v>0.74861011836547897</v>
      </c>
      <c r="L379" s="77">
        <v>-163.273248720569</v>
      </c>
      <c r="M379" s="77">
        <v>1.3161130505273499</v>
      </c>
      <c r="N379" s="77">
        <v>40.134061472131499</v>
      </c>
      <c r="O379" s="77">
        <v>-0.56750293216186698</v>
      </c>
      <c r="P379" s="77">
        <v>25.273404352105</v>
      </c>
      <c r="Q379" s="77">
        <v>25.273404352105</v>
      </c>
      <c r="R379" s="77">
        <v>0</v>
      </c>
      <c r="S379" s="77">
        <v>3.15348390476968E-2</v>
      </c>
      <c r="T379" s="77" t="s">
        <v>152</v>
      </c>
      <c r="U379" s="105">
        <v>-2.5166849219046799</v>
      </c>
      <c r="V379" s="105">
        <v>-1.29951873817779</v>
      </c>
      <c r="W379" s="101">
        <v>-1.2170993466387201</v>
      </c>
    </row>
    <row r="380" spans="2:23" x14ac:dyDescent="0.25">
      <c r="B380" s="55" t="s">
        <v>113</v>
      </c>
      <c r="C380" s="76" t="s">
        <v>136</v>
      </c>
      <c r="D380" s="55" t="s">
        <v>61</v>
      </c>
      <c r="E380" s="55" t="s">
        <v>157</v>
      </c>
      <c r="F380" s="70">
        <v>57.85</v>
      </c>
      <c r="G380" s="77">
        <v>50900</v>
      </c>
      <c r="H380" s="77">
        <v>58.95</v>
      </c>
      <c r="I380" s="77">
        <v>1</v>
      </c>
      <c r="J380" s="77">
        <v>112.129569169048</v>
      </c>
      <c r="K380" s="77">
        <v>1.2007253469344601</v>
      </c>
      <c r="L380" s="77">
        <v>132.69642981664299</v>
      </c>
      <c r="M380" s="77">
        <v>1.6815967074209499</v>
      </c>
      <c r="N380" s="77">
        <v>-20.566860647595099</v>
      </c>
      <c r="O380" s="77">
        <v>-0.48087136048648499</v>
      </c>
      <c r="P380" s="77">
        <v>-12.9268025570902</v>
      </c>
      <c r="Q380" s="77">
        <v>-12.926802557090101</v>
      </c>
      <c r="R380" s="77">
        <v>0</v>
      </c>
      <c r="S380" s="77">
        <v>1.5958262425424301E-2</v>
      </c>
      <c r="T380" s="77" t="s">
        <v>153</v>
      </c>
      <c r="U380" s="105">
        <v>-5.4593407400560601</v>
      </c>
      <c r="V380" s="105">
        <v>-2.81899236891004</v>
      </c>
      <c r="W380" s="101">
        <v>-2.6402033842089598</v>
      </c>
    </row>
    <row r="381" spans="2:23" x14ac:dyDescent="0.25">
      <c r="B381" s="55" t="s">
        <v>113</v>
      </c>
      <c r="C381" s="76" t="s">
        <v>136</v>
      </c>
      <c r="D381" s="55" t="s">
        <v>61</v>
      </c>
      <c r="E381" s="55" t="s">
        <v>157</v>
      </c>
      <c r="F381" s="70">
        <v>57.85</v>
      </c>
      <c r="G381" s="77">
        <v>53050</v>
      </c>
      <c r="H381" s="77">
        <v>59.9</v>
      </c>
      <c r="I381" s="77">
        <v>1</v>
      </c>
      <c r="J381" s="77">
        <v>99.521932156613502</v>
      </c>
      <c r="K381" s="77">
        <v>1.98785622652324</v>
      </c>
      <c r="L381" s="77">
        <v>126.966150477639</v>
      </c>
      <c r="M381" s="77">
        <v>3.2353649557790498</v>
      </c>
      <c r="N381" s="77">
        <v>-27.444218321025101</v>
      </c>
      <c r="O381" s="77">
        <v>-1.24750872925581</v>
      </c>
      <c r="P381" s="77">
        <v>-17.428834448752401</v>
      </c>
      <c r="Q381" s="77">
        <v>-17.428834448752301</v>
      </c>
      <c r="R381" s="77">
        <v>0</v>
      </c>
      <c r="S381" s="77">
        <v>6.0965489037572901E-2</v>
      </c>
      <c r="T381" s="77" t="s">
        <v>153</v>
      </c>
      <c r="U381" s="105">
        <v>-17.1864288768341</v>
      </c>
      <c r="V381" s="105">
        <v>-8.8744070318119004</v>
      </c>
      <c r="W381" s="101">
        <v>-8.3115654148779292</v>
      </c>
    </row>
    <row r="382" spans="2:23" x14ac:dyDescent="0.25">
      <c r="B382" s="55" t="s">
        <v>113</v>
      </c>
      <c r="C382" s="76" t="s">
        <v>136</v>
      </c>
      <c r="D382" s="55" t="s">
        <v>61</v>
      </c>
      <c r="E382" s="55" t="s">
        <v>158</v>
      </c>
      <c r="F382" s="70">
        <v>57.1</v>
      </c>
      <c r="G382" s="77">
        <v>50253</v>
      </c>
      <c r="H382" s="77">
        <v>57.1</v>
      </c>
      <c r="I382" s="77">
        <v>1</v>
      </c>
      <c r="J382" s="77">
        <v>-1.1481240999999999E-11</v>
      </c>
      <c r="K382" s="77">
        <v>0</v>
      </c>
      <c r="L382" s="77">
        <v>-7.6785970000000007E-12</v>
      </c>
      <c r="M382" s="77">
        <v>0</v>
      </c>
      <c r="N382" s="77">
        <v>-3.8026440000000003E-12</v>
      </c>
      <c r="O382" s="77">
        <v>0</v>
      </c>
      <c r="P382" s="77">
        <v>-1.056937E-12</v>
      </c>
      <c r="Q382" s="77">
        <v>-1.056939E-12</v>
      </c>
      <c r="R382" s="77">
        <v>0</v>
      </c>
      <c r="S382" s="77">
        <v>0</v>
      </c>
      <c r="T382" s="77" t="s">
        <v>153</v>
      </c>
      <c r="U382" s="105">
        <v>0</v>
      </c>
      <c r="V382" s="105">
        <v>0</v>
      </c>
      <c r="W382" s="101">
        <v>0</v>
      </c>
    </row>
    <row r="383" spans="2:23" x14ac:dyDescent="0.25">
      <c r="B383" s="55" t="s">
        <v>113</v>
      </c>
      <c r="C383" s="76" t="s">
        <v>136</v>
      </c>
      <c r="D383" s="55" t="s">
        <v>61</v>
      </c>
      <c r="E383" s="55" t="s">
        <v>158</v>
      </c>
      <c r="F383" s="70">
        <v>57.1</v>
      </c>
      <c r="G383" s="77">
        <v>50300</v>
      </c>
      <c r="H383" s="77">
        <v>57.04</v>
      </c>
      <c r="I383" s="77">
        <v>1</v>
      </c>
      <c r="J383" s="77">
        <v>-34.793514036202701</v>
      </c>
      <c r="K383" s="77">
        <v>1.6827181803925301E-2</v>
      </c>
      <c r="L383" s="77">
        <v>-75.242253550988593</v>
      </c>
      <c r="M383" s="77">
        <v>7.8693414400094405E-2</v>
      </c>
      <c r="N383" s="77">
        <v>40.448739514785899</v>
      </c>
      <c r="O383" s="77">
        <v>-6.18662325961691E-2</v>
      </c>
      <c r="P383" s="77">
        <v>25.273404352105</v>
      </c>
      <c r="Q383" s="77">
        <v>25.273404352104901</v>
      </c>
      <c r="R383" s="77">
        <v>0</v>
      </c>
      <c r="S383" s="77">
        <v>8.8785550488754798E-3</v>
      </c>
      <c r="T383" s="77" t="s">
        <v>152</v>
      </c>
      <c r="U383" s="105">
        <v>-1.1037815233761199</v>
      </c>
      <c r="V383" s="105">
        <v>-0.56995007996318003</v>
      </c>
      <c r="W383" s="101">
        <v>-0.53380212963498497</v>
      </c>
    </row>
    <row r="384" spans="2:23" x14ac:dyDescent="0.25">
      <c r="B384" s="55" t="s">
        <v>113</v>
      </c>
      <c r="C384" s="76" t="s">
        <v>136</v>
      </c>
      <c r="D384" s="55" t="s">
        <v>61</v>
      </c>
      <c r="E384" s="55" t="s">
        <v>159</v>
      </c>
      <c r="F384" s="70">
        <v>57.04</v>
      </c>
      <c r="G384" s="77">
        <v>51150</v>
      </c>
      <c r="H384" s="77">
        <v>57.18</v>
      </c>
      <c r="I384" s="77">
        <v>1</v>
      </c>
      <c r="J384" s="77">
        <v>51.030826132843302</v>
      </c>
      <c r="K384" s="77">
        <v>7.4478553171893905E-2</v>
      </c>
      <c r="L384" s="77">
        <v>10.5867956269673</v>
      </c>
      <c r="M384" s="77">
        <v>3.2054949111091501E-3</v>
      </c>
      <c r="N384" s="77">
        <v>40.4440305058761</v>
      </c>
      <c r="O384" s="77">
        <v>7.12730582607847E-2</v>
      </c>
      <c r="P384" s="77">
        <v>25.2734043521051</v>
      </c>
      <c r="Q384" s="77">
        <v>25.2734043521051</v>
      </c>
      <c r="R384" s="77">
        <v>0</v>
      </c>
      <c r="S384" s="77">
        <v>1.82681060717872E-2</v>
      </c>
      <c r="T384" s="77" t="s">
        <v>152</v>
      </c>
      <c r="U384" s="105">
        <v>-1.5917599135492499</v>
      </c>
      <c r="V384" s="105">
        <v>-0.82192324368201797</v>
      </c>
      <c r="W384" s="101">
        <v>-0.76979439655890503</v>
      </c>
    </row>
    <row r="385" spans="2:23" x14ac:dyDescent="0.25">
      <c r="B385" s="55" t="s">
        <v>113</v>
      </c>
      <c r="C385" s="76" t="s">
        <v>136</v>
      </c>
      <c r="D385" s="55" t="s">
        <v>61</v>
      </c>
      <c r="E385" s="55" t="s">
        <v>160</v>
      </c>
      <c r="F385" s="70">
        <v>59.06</v>
      </c>
      <c r="G385" s="77">
        <v>50354</v>
      </c>
      <c r="H385" s="77">
        <v>59.06</v>
      </c>
      <c r="I385" s="77">
        <v>1</v>
      </c>
      <c r="J385" s="77">
        <v>2.0886110000000001E-12</v>
      </c>
      <c r="K385" s="77">
        <v>0</v>
      </c>
      <c r="L385" s="77">
        <v>3.0125690000000002E-12</v>
      </c>
      <c r="M385" s="77">
        <v>0</v>
      </c>
      <c r="N385" s="77">
        <v>-9.2395800000000009E-13</v>
      </c>
      <c r="O385" s="77">
        <v>0</v>
      </c>
      <c r="P385" s="77">
        <v>7.6152000000000002E-14</v>
      </c>
      <c r="Q385" s="77">
        <v>7.6152000000000002E-14</v>
      </c>
      <c r="R385" s="77">
        <v>0</v>
      </c>
      <c r="S385" s="77">
        <v>0</v>
      </c>
      <c r="T385" s="77" t="s">
        <v>153</v>
      </c>
      <c r="U385" s="105">
        <v>0</v>
      </c>
      <c r="V385" s="105">
        <v>0</v>
      </c>
      <c r="W385" s="101">
        <v>0</v>
      </c>
    </row>
    <row r="386" spans="2:23" x14ac:dyDescent="0.25">
      <c r="B386" s="55" t="s">
        <v>113</v>
      </c>
      <c r="C386" s="76" t="s">
        <v>136</v>
      </c>
      <c r="D386" s="55" t="s">
        <v>61</v>
      </c>
      <c r="E386" s="55" t="s">
        <v>160</v>
      </c>
      <c r="F386" s="70">
        <v>59.06</v>
      </c>
      <c r="G386" s="77">
        <v>50900</v>
      </c>
      <c r="H386" s="77">
        <v>58.95</v>
      </c>
      <c r="I386" s="77">
        <v>1</v>
      </c>
      <c r="J386" s="77">
        <v>-124.75829427267</v>
      </c>
      <c r="K386" s="77">
        <v>0.122960592719627</v>
      </c>
      <c r="L386" s="77">
        <v>-165.13663591098401</v>
      </c>
      <c r="M386" s="77">
        <v>0.21543385730797601</v>
      </c>
      <c r="N386" s="77">
        <v>40.378341638313699</v>
      </c>
      <c r="O386" s="77">
        <v>-9.2473264588348397E-2</v>
      </c>
      <c r="P386" s="77">
        <v>25.7003422158596</v>
      </c>
      <c r="Q386" s="77">
        <v>25.7003422158595</v>
      </c>
      <c r="R386" s="77">
        <v>0</v>
      </c>
      <c r="S386" s="77">
        <v>5.2180099610971298E-3</v>
      </c>
      <c r="T386" s="77" t="s">
        <v>152</v>
      </c>
      <c r="U386" s="105">
        <v>-1.01476739682101</v>
      </c>
      <c r="V386" s="105">
        <v>-0.52398662843451405</v>
      </c>
      <c r="W386" s="101">
        <v>-0.49075381860928702</v>
      </c>
    </row>
    <row r="387" spans="2:23" x14ac:dyDescent="0.25">
      <c r="B387" s="55" t="s">
        <v>113</v>
      </c>
      <c r="C387" s="76" t="s">
        <v>136</v>
      </c>
      <c r="D387" s="55" t="s">
        <v>61</v>
      </c>
      <c r="E387" s="55" t="s">
        <v>160</v>
      </c>
      <c r="F387" s="70">
        <v>59.06</v>
      </c>
      <c r="G387" s="77">
        <v>53200</v>
      </c>
      <c r="H387" s="77">
        <v>59.54</v>
      </c>
      <c r="I387" s="77">
        <v>1</v>
      </c>
      <c r="J387" s="77">
        <v>88.166886369882405</v>
      </c>
      <c r="K387" s="77">
        <v>0.37545521285931599</v>
      </c>
      <c r="L387" s="77">
        <v>128.28925507118601</v>
      </c>
      <c r="M387" s="77">
        <v>0.79492782229256398</v>
      </c>
      <c r="N387" s="77">
        <v>-40.122368701303301</v>
      </c>
      <c r="O387" s="77">
        <v>-0.41947260943324799</v>
      </c>
      <c r="P387" s="77">
        <v>-25.7003422158596</v>
      </c>
      <c r="Q387" s="77">
        <v>-25.7003422158596</v>
      </c>
      <c r="R387" s="77">
        <v>0</v>
      </c>
      <c r="S387" s="77">
        <v>3.1902516597594001E-2</v>
      </c>
      <c r="T387" s="77" t="s">
        <v>152</v>
      </c>
      <c r="U387" s="105">
        <v>-5.6159887627661096</v>
      </c>
      <c r="V387" s="105">
        <v>-2.8998793480620302</v>
      </c>
      <c r="W387" s="101">
        <v>-2.7159602675729499</v>
      </c>
    </row>
    <row r="388" spans="2:23" x14ac:dyDescent="0.25">
      <c r="B388" s="55" t="s">
        <v>113</v>
      </c>
      <c r="C388" s="76" t="s">
        <v>136</v>
      </c>
      <c r="D388" s="55" t="s">
        <v>61</v>
      </c>
      <c r="E388" s="55" t="s">
        <v>161</v>
      </c>
      <c r="F388" s="70">
        <v>59.06</v>
      </c>
      <c r="G388" s="77">
        <v>50404</v>
      </c>
      <c r="H388" s="77">
        <v>59.06</v>
      </c>
      <c r="I388" s="77">
        <v>1</v>
      </c>
      <c r="J388" s="77">
        <v>1.0693909999999999E-12</v>
      </c>
      <c r="K388" s="77">
        <v>0</v>
      </c>
      <c r="L388" s="77">
        <v>9.7570799999999995E-13</v>
      </c>
      <c r="M388" s="77">
        <v>0</v>
      </c>
      <c r="N388" s="77">
        <v>9.3683000000000001E-14</v>
      </c>
      <c r="O388" s="77">
        <v>0</v>
      </c>
      <c r="P388" s="77">
        <v>-1.1187E-14</v>
      </c>
      <c r="Q388" s="77">
        <v>-1.1186E-14</v>
      </c>
      <c r="R388" s="77">
        <v>0</v>
      </c>
      <c r="S388" s="77">
        <v>0</v>
      </c>
      <c r="T388" s="77" t="s">
        <v>153</v>
      </c>
      <c r="U388" s="105">
        <v>0</v>
      </c>
      <c r="V388" s="105">
        <v>0</v>
      </c>
      <c r="W388" s="101">
        <v>0</v>
      </c>
    </row>
    <row r="389" spans="2:23" x14ac:dyDescent="0.25">
      <c r="B389" s="55" t="s">
        <v>113</v>
      </c>
      <c r="C389" s="76" t="s">
        <v>136</v>
      </c>
      <c r="D389" s="55" t="s">
        <v>61</v>
      </c>
      <c r="E389" s="55" t="s">
        <v>162</v>
      </c>
      <c r="F389" s="70">
        <v>58.18</v>
      </c>
      <c r="G389" s="77">
        <v>50499</v>
      </c>
      <c r="H389" s="77">
        <v>58.18</v>
      </c>
      <c r="I389" s="77">
        <v>1</v>
      </c>
      <c r="J389" s="77">
        <v>-3.6173360000000001E-12</v>
      </c>
      <c r="K389" s="77">
        <v>0</v>
      </c>
      <c r="L389" s="77">
        <v>-4.5376449999999997E-12</v>
      </c>
      <c r="M389" s="77">
        <v>0</v>
      </c>
      <c r="N389" s="77">
        <v>9.2030899999999997E-13</v>
      </c>
      <c r="O389" s="77">
        <v>0</v>
      </c>
      <c r="P389" s="77">
        <v>-2.53584E-13</v>
      </c>
      <c r="Q389" s="77">
        <v>-2.5358299999999998E-13</v>
      </c>
      <c r="R389" s="77">
        <v>0</v>
      </c>
      <c r="S389" s="77">
        <v>0</v>
      </c>
      <c r="T389" s="77" t="s">
        <v>153</v>
      </c>
      <c r="U389" s="105">
        <v>0</v>
      </c>
      <c r="V389" s="105">
        <v>0</v>
      </c>
      <c r="W389" s="101">
        <v>0</v>
      </c>
    </row>
    <row r="390" spans="2:23" x14ac:dyDescent="0.25">
      <c r="B390" s="55" t="s">
        <v>113</v>
      </c>
      <c r="C390" s="76" t="s">
        <v>136</v>
      </c>
      <c r="D390" s="55" t="s">
        <v>61</v>
      </c>
      <c r="E390" s="55" t="s">
        <v>162</v>
      </c>
      <c r="F390" s="70">
        <v>58.18</v>
      </c>
      <c r="G390" s="77">
        <v>50554</v>
      </c>
      <c r="H390" s="77">
        <v>58.18</v>
      </c>
      <c r="I390" s="77">
        <v>1</v>
      </c>
      <c r="J390" s="77">
        <v>2.7756899999999998E-13</v>
      </c>
      <c r="K390" s="77">
        <v>0</v>
      </c>
      <c r="L390" s="77">
        <v>2.9731900000000002E-13</v>
      </c>
      <c r="M390" s="77">
        <v>0</v>
      </c>
      <c r="N390" s="77">
        <v>-1.9750000000000001E-14</v>
      </c>
      <c r="O390" s="77">
        <v>0</v>
      </c>
      <c r="P390" s="77">
        <v>-5.0293000000000002E-14</v>
      </c>
      <c r="Q390" s="77">
        <v>-5.0295000000000002E-14</v>
      </c>
      <c r="R390" s="77">
        <v>0</v>
      </c>
      <c r="S390" s="77">
        <v>0</v>
      </c>
      <c r="T390" s="77" t="s">
        <v>153</v>
      </c>
      <c r="U390" s="105">
        <v>0</v>
      </c>
      <c r="V390" s="105">
        <v>0</v>
      </c>
      <c r="W390" s="101">
        <v>0</v>
      </c>
    </row>
    <row r="391" spans="2:23" x14ac:dyDescent="0.25">
      <c r="B391" s="55" t="s">
        <v>113</v>
      </c>
      <c r="C391" s="76" t="s">
        <v>136</v>
      </c>
      <c r="D391" s="55" t="s">
        <v>61</v>
      </c>
      <c r="E391" s="55" t="s">
        <v>163</v>
      </c>
      <c r="F391" s="70">
        <v>58.18</v>
      </c>
      <c r="G391" s="77">
        <v>50604</v>
      </c>
      <c r="H391" s="77">
        <v>58.18</v>
      </c>
      <c r="I391" s="77">
        <v>1</v>
      </c>
      <c r="J391" s="77">
        <v>4.11103E-13</v>
      </c>
      <c r="K391" s="77">
        <v>0</v>
      </c>
      <c r="L391" s="77">
        <v>5.8156499999999996E-13</v>
      </c>
      <c r="M391" s="77">
        <v>0</v>
      </c>
      <c r="N391" s="77">
        <v>-1.7046200000000001E-13</v>
      </c>
      <c r="O391" s="77">
        <v>0</v>
      </c>
      <c r="P391" s="77">
        <v>-3.3576999999999998E-14</v>
      </c>
      <c r="Q391" s="77">
        <v>-3.3576999999999998E-14</v>
      </c>
      <c r="R391" s="77">
        <v>0</v>
      </c>
      <c r="S391" s="77">
        <v>0</v>
      </c>
      <c r="T391" s="77" t="s">
        <v>153</v>
      </c>
      <c r="U391" s="105">
        <v>0</v>
      </c>
      <c r="V391" s="105">
        <v>0</v>
      </c>
      <c r="W391" s="101">
        <v>0</v>
      </c>
    </row>
    <row r="392" spans="2:23" x14ac:dyDescent="0.25">
      <c r="B392" s="55" t="s">
        <v>113</v>
      </c>
      <c r="C392" s="76" t="s">
        <v>136</v>
      </c>
      <c r="D392" s="55" t="s">
        <v>61</v>
      </c>
      <c r="E392" s="55" t="s">
        <v>164</v>
      </c>
      <c r="F392" s="70">
        <v>58.88</v>
      </c>
      <c r="G392" s="77">
        <v>50750</v>
      </c>
      <c r="H392" s="77">
        <v>59.14</v>
      </c>
      <c r="I392" s="77">
        <v>1</v>
      </c>
      <c r="J392" s="77">
        <v>84.894511231289002</v>
      </c>
      <c r="K392" s="77">
        <v>0.17224916508906701</v>
      </c>
      <c r="L392" s="77">
        <v>119.90674288419601</v>
      </c>
      <c r="M392" s="77">
        <v>0.34362528503940998</v>
      </c>
      <c r="N392" s="77">
        <v>-35.012231652906998</v>
      </c>
      <c r="O392" s="77">
        <v>-0.17137611995034399</v>
      </c>
      <c r="P392" s="77">
        <v>-23.322592753177201</v>
      </c>
      <c r="Q392" s="77">
        <v>-23.322592753177101</v>
      </c>
      <c r="R392" s="77">
        <v>0</v>
      </c>
      <c r="S392" s="77">
        <v>1.30002456522602E-2</v>
      </c>
      <c r="T392" s="77" t="s">
        <v>152</v>
      </c>
      <c r="U392" s="105">
        <v>-1.0097246085140299</v>
      </c>
      <c r="V392" s="105">
        <v>-0.52138272762812099</v>
      </c>
      <c r="W392" s="101">
        <v>-0.48831506503300798</v>
      </c>
    </row>
    <row r="393" spans="2:23" x14ac:dyDescent="0.25">
      <c r="B393" s="55" t="s">
        <v>113</v>
      </c>
      <c r="C393" s="76" t="s">
        <v>136</v>
      </c>
      <c r="D393" s="55" t="s">
        <v>61</v>
      </c>
      <c r="E393" s="55" t="s">
        <v>164</v>
      </c>
      <c r="F393" s="70">
        <v>58.88</v>
      </c>
      <c r="G393" s="77">
        <v>50800</v>
      </c>
      <c r="H393" s="77">
        <v>58.72</v>
      </c>
      <c r="I393" s="77">
        <v>1</v>
      </c>
      <c r="J393" s="77">
        <v>-64.750539120774107</v>
      </c>
      <c r="K393" s="77">
        <v>7.8402224317257796E-2</v>
      </c>
      <c r="L393" s="77">
        <v>-99.902573859559595</v>
      </c>
      <c r="M393" s="77">
        <v>0.18663580373240099</v>
      </c>
      <c r="N393" s="77">
        <v>35.152034738785503</v>
      </c>
      <c r="O393" s="77">
        <v>-0.108233579415143</v>
      </c>
      <c r="P393" s="77">
        <v>23.322592753176799</v>
      </c>
      <c r="Q393" s="77">
        <v>23.322592753176799</v>
      </c>
      <c r="R393" s="77">
        <v>0</v>
      </c>
      <c r="S393" s="77">
        <v>1.0171740322061E-2</v>
      </c>
      <c r="T393" s="77" t="s">
        <v>152</v>
      </c>
      <c r="U393" s="105">
        <v>-0.73980891140461502</v>
      </c>
      <c r="V393" s="105">
        <v>-0.38200870306546197</v>
      </c>
      <c r="W393" s="101">
        <v>-0.35778056079686099</v>
      </c>
    </row>
    <row r="394" spans="2:23" x14ac:dyDescent="0.25">
      <c r="B394" s="55" t="s">
        <v>113</v>
      </c>
      <c r="C394" s="76" t="s">
        <v>136</v>
      </c>
      <c r="D394" s="55" t="s">
        <v>61</v>
      </c>
      <c r="E394" s="55" t="s">
        <v>165</v>
      </c>
      <c r="F394" s="70">
        <v>59.22</v>
      </c>
      <c r="G394" s="77">
        <v>50750</v>
      </c>
      <c r="H394" s="77">
        <v>59.14</v>
      </c>
      <c r="I394" s="77">
        <v>1</v>
      </c>
      <c r="J394" s="77">
        <v>-79.867046849443994</v>
      </c>
      <c r="K394" s="77">
        <v>4.8478463310629702E-2</v>
      </c>
      <c r="L394" s="77">
        <v>-114.767777887421</v>
      </c>
      <c r="M394" s="77">
        <v>0.100104485593244</v>
      </c>
      <c r="N394" s="77">
        <v>34.900731037976698</v>
      </c>
      <c r="O394" s="77">
        <v>-5.1626022282614301E-2</v>
      </c>
      <c r="P394" s="77">
        <v>23.322592753176799</v>
      </c>
      <c r="Q394" s="77">
        <v>23.3225927531767</v>
      </c>
      <c r="R394" s="77">
        <v>0</v>
      </c>
      <c r="S394" s="77">
        <v>4.1339693287520598E-3</v>
      </c>
      <c r="T394" s="77" t="s">
        <v>153</v>
      </c>
      <c r="U394" s="105">
        <v>-0.26316951564704</v>
      </c>
      <c r="V394" s="105">
        <v>-0.13589055742491399</v>
      </c>
      <c r="W394" s="101">
        <v>-0.12727196907383601</v>
      </c>
    </row>
    <row r="395" spans="2:23" x14ac:dyDescent="0.25">
      <c r="B395" s="55" t="s">
        <v>113</v>
      </c>
      <c r="C395" s="76" t="s">
        <v>136</v>
      </c>
      <c r="D395" s="55" t="s">
        <v>61</v>
      </c>
      <c r="E395" s="55" t="s">
        <v>165</v>
      </c>
      <c r="F395" s="70">
        <v>59.22</v>
      </c>
      <c r="G395" s="77">
        <v>50950</v>
      </c>
      <c r="H395" s="77">
        <v>59.33</v>
      </c>
      <c r="I395" s="77">
        <v>1</v>
      </c>
      <c r="J395" s="77">
        <v>99.8594292868286</v>
      </c>
      <c r="K395" s="77">
        <v>8.7752769433921907E-2</v>
      </c>
      <c r="L395" s="77">
        <v>134.69839317110001</v>
      </c>
      <c r="M395" s="77">
        <v>0.15966418268131199</v>
      </c>
      <c r="N395" s="77">
        <v>-34.838963884271699</v>
      </c>
      <c r="O395" s="77">
        <v>-7.1911413247389797E-2</v>
      </c>
      <c r="P395" s="77">
        <v>-23.322592753177901</v>
      </c>
      <c r="Q395" s="77">
        <v>-23.322592753177901</v>
      </c>
      <c r="R395" s="77">
        <v>0</v>
      </c>
      <c r="S395" s="77">
        <v>4.7867013280291698E-3</v>
      </c>
      <c r="T395" s="77" t="s">
        <v>152</v>
      </c>
      <c r="U395" s="105">
        <v>-0.43026299296916098</v>
      </c>
      <c r="V395" s="105">
        <v>-0.22217116526637701</v>
      </c>
      <c r="W395" s="101">
        <v>-0.20808040095430799</v>
      </c>
    </row>
    <row r="396" spans="2:23" x14ac:dyDescent="0.25">
      <c r="B396" s="55" t="s">
        <v>113</v>
      </c>
      <c r="C396" s="76" t="s">
        <v>136</v>
      </c>
      <c r="D396" s="55" t="s">
        <v>61</v>
      </c>
      <c r="E396" s="55" t="s">
        <v>166</v>
      </c>
      <c r="F396" s="70">
        <v>58.72</v>
      </c>
      <c r="G396" s="77">
        <v>51300</v>
      </c>
      <c r="H396" s="77">
        <v>58.9</v>
      </c>
      <c r="I396" s="77">
        <v>1</v>
      </c>
      <c r="J396" s="77">
        <v>79.690938589302107</v>
      </c>
      <c r="K396" s="77">
        <v>9.7228385563564501E-2</v>
      </c>
      <c r="L396" s="77">
        <v>87.769770746431703</v>
      </c>
      <c r="M396" s="77">
        <v>0.117941084976851</v>
      </c>
      <c r="N396" s="77">
        <v>-8.07883215712957</v>
      </c>
      <c r="O396" s="77">
        <v>-2.0712699413286399E-2</v>
      </c>
      <c r="P396" s="77">
        <v>-4.7399261703931304</v>
      </c>
      <c r="Q396" s="77">
        <v>-4.7399261703931197</v>
      </c>
      <c r="R396" s="77">
        <v>0</v>
      </c>
      <c r="S396" s="77">
        <v>3.4396824054290601E-4</v>
      </c>
      <c r="T396" s="77" t="s">
        <v>152</v>
      </c>
      <c r="U396" s="105">
        <v>0.236075935787949</v>
      </c>
      <c r="V396" s="105">
        <v>-0.12190048087430599</v>
      </c>
      <c r="W396" s="101">
        <v>0.35799607388050603</v>
      </c>
    </row>
    <row r="397" spans="2:23" x14ac:dyDescent="0.25">
      <c r="B397" s="55" t="s">
        <v>113</v>
      </c>
      <c r="C397" s="76" t="s">
        <v>136</v>
      </c>
      <c r="D397" s="55" t="s">
        <v>61</v>
      </c>
      <c r="E397" s="55" t="s">
        <v>167</v>
      </c>
      <c r="F397" s="70">
        <v>58.95</v>
      </c>
      <c r="G397" s="77">
        <v>54750</v>
      </c>
      <c r="H397" s="77">
        <v>59.87</v>
      </c>
      <c r="I397" s="77">
        <v>1</v>
      </c>
      <c r="J397" s="77">
        <v>81.969847162354696</v>
      </c>
      <c r="K397" s="77">
        <v>0.71416844563960402</v>
      </c>
      <c r="L397" s="77">
        <v>108.33272412156499</v>
      </c>
      <c r="M397" s="77">
        <v>1.2474172201970299</v>
      </c>
      <c r="N397" s="77">
        <v>-26.362876959210599</v>
      </c>
      <c r="O397" s="77">
        <v>-0.53324877455743003</v>
      </c>
      <c r="P397" s="77">
        <v>-16.805991978861499</v>
      </c>
      <c r="Q397" s="77">
        <v>-16.805991978861499</v>
      </c>
      <c r="R397" s="77">
        <v>0</v>
      </c>
      <c r="S397" s="77">
        <v>3.00206928339713E-2</v>
      </c>
      <c r="T397" s="77" t="s">
        <v>153</v>
      </c>
      <c r="U397" s="105">
        <v>-7.4264628939833397</v>
      </c>
      <c r="V397" s="105">
        <v>-3.8347381530022702</v>
      </c>
      <c r="W397" s="101">
        <v>-3.5915275120189101</v>
      </c>
    </row>
    <row r="398" spans="2:23" x14ac:dyDescent="0.25">
      <c r="B398" s="55" t="s">
        <v>113</v>
      </c>
      <c r="C398" s="76" t="s">
        <v>136</v>
      </c>
      <c r="D398" s="55" t="s">
        <v>61</v>
      </c>
      <c r="E398" s="55" t="s">
        <v>168</v>
      </c>
      <c r="F398" s="70">
        <v>59.33</v>
      </c>
      <c r="G398" s="77">
        <v>53150</v>
      </c>
      <c r="H398" s="77">
        <v>59.92</v>
      </c>
      <c r="I398" s="77">
        <v>1</v>
      </c>
      <c r="J398" s="77">
        <v>102.113283618105</v>
      </c>
      <c r="K398" s="77">
        <v>0.45879339841595201</v>
      </c>
      <c r="L398" s="77">
        <v>102.39175024704799</v>
      </c>
      <c r="M398" s="77">
        <v>0.46129910282077102</v>
      </c>
      <c r="N398" s="77">
        <v>-0.27846662894268598</v>
      </c>
      <c r="O398" s="77">
        <v>-2.5057044048184601E-3</v>
      </c>
      <c r="P398" s="77">
        <v>1.3769049786368399</v>
      </c>
      <c r="Q398" s="77">
        <v>1.3769049786368399</v>
      </c>
      <c r="R398" s="77">
        <v>0</v>
      </c>
      <c r="S398" s="77">
        <v>8.3418162088576996E-5</v>
      </c>
      <c r="T398" s="77" t="s">
        <v>152</v>
      </c>
      <c r="U398" s="105">
        <v>1.48926859388853E-2</v>
      </c>
      <c r="V398" s="105">
        <v>-7.6900069098564004E-3</v>
      </c>
      <c r="W398" s="101">
        <v>2.2583932910660201E-2</v>
      </c>
    </row>
    <row r="399" spans="2:23" x14ac:dyDescent="0.25">
      <c r="B399" s="55" t="s">
        <v>113</v>
      </c>
      <c r="C399" s="76" t="s">
        <v>136</v>
      </c>
      <c r="D399" s="55" t="s">
        <v>61</v>
      </c>
      <c r="E399" s="55" t="s">
        <v>168</v>
      </c>
      <c r="F399" s="70">
        <v>59.33</v>
      </c>
      <c r="G399" s="77">
        <v>54500</v>
      </c>
      <c r="H399" s="77">
        <v>59.29</v>
      </c>
      <c r="I399" s="77">
        <v>1</v>
      </c>
      <c r="J399" s="77">
        <v>-5.4508501557749804</v>
      </c>
      <c r="K399" s="77">
        <v>1.6451405620848301E-3</v>
      </c>
      <c r="L399" s="77">
        <v>29.049897971262801</v>
      </c>
      <c r="M399" s="77">
        <v>4.6726553199435E-2</v>
      </c>
      <c r="N399" s="77">
        <v>-34.500748127037802</v>
      </c>
      <c r="O399" s="77">
        <v>-4.5081412637350098E-2</v>
      </c>
      <c r="P399" s="77">
        <v>-24.6994977318144</v>
      </c>
      <c r="Q399" s="77">
        <v>-24.699497731814301</v>
      </c>
      <c r="R399" s="77">
        <v>0</v>
      </c>
      <c r="S399" s="77">
        <v>3.37793094708502E-2</v>
      </c>
      <c r="T399" s="77" t="s">
        <v>152</v>
      </c>
      <c r="U399" s="105">
        <v>-4.0538085086027102</v>
      </c>
      <c r="V399" s="105">
        <v>-2.09322989622668</v>
      </c>
      <c r="W399" s="101">
        <v>-1.9604709529887401</v>
      </c>
    </row>
    <row r="400" spans="2:23" x14ac:dyDescent="0.25">
      <c r="B400" s="55" t="s">
        <v>113</v>
      </c>
      <c r="C400" s="76" t="s">
        <v>136</v>
      </c>
      <c r="D400" s="55" t="s">
        <v>61</v>
      </c>
      <c r="E400" s="55" t="s">
        <v>169</v>
      </c>
      <c r="F400" s="70">
        <v>57.96</v>
      </c>
      <c r="G400" s="77">
        <v>51250</v>
      </c>
      <c r="H400" s="77">
        <v>57.96</v>
      </c>
      <c r="I400" s="77">
        <v>1</v>
      </c>
      <c r="J400" s="77">
        <v>1.42045E-13</v>
      </c>
      <c r="K400" s="77">
        <v>0</v>
      </c>
      <c r="L400" s="77">
        <v>9.3830000000000003E-14</v>
      </c>
      <c r="M400" s="77">
        <v>0</v>
      </c>
      <c r="N400" s="77">
        <v>4.8214000000000003E-14</v>
      </c>
      <c r="O400" s="77">
        <v>0</v>
      </c>
      <c r="P400" s="77">
        <v>2.56854E-13</v>
      </c>
      <c r="Q400" s="77">
        <v>2.56854E-13</v>
      </c>
      <c r="R400" s="77">
        <v>0</v>
      </c>
      <c r="S400" s="77">
        <v>0</v>
      </c>
      <c r="T400" s="77" t="s">
        <v>153</v>
      </c>
      <c r="U400" s="105">
        <v>0</v>
      </c>
      <c r="V400" s="105">
        <v>0</v>
      </c>
      <c r="W400" s="101">
        <v>0</v>
      </c>
    </row>
    <row r="401" spans="2:23" x14ac:dyDescent="0.25">
      <c r="B401" s="55" t="s">
        <v>113</v>
      </c>
      <c r="C401" s="76" t="s">
        <v>136</v>
      </c>
      <c r="D401" s="55" t="s">
        <v>61</v>
      </c>
      <c r="E401" s="55" t="s">
        <v>170</v>
      </c>
      <c r="F401" s="70">
        <v>58.9</v>
      </c>
      <c r="G401" s="77">
        <v>53200</v>
      </c>
      <c r="H401" s="77">
        <v>59.54</v>
      </c>
      <c r="I401" s="77">
        <v>1</v>
      </c>
      <c r="J401" s="77">
        <v>90.401881626736298</v>
      </c>
      <c r="K401" s="77">
        <v>0.42088376038520398</v>
      </c>
      <c r="L401" s="77">
        <v>98.431315390135893</v>
      </c>
      <c r="M401" s="77">
        <v>0.49896927824576898</v>
      </c>
      <c r="N401" s="77">
        <v>-8.02943376339962</v>
      </c>
      <c r="O401" s="77">
        <v>-7.8085517860565196E-2</v>
      </c>
      <c r="P401" s="77">
        <v>-4.7399261703940301</v>
      </c>
      <c r="Q401" s="77">
        <v>-4.7399261703940301</v>
      </c>
      <c r="R401" s="77">
        <v>0</v>
      </c>
      <c r="S401" s="77">
        <v>1.1570453551904901E-3</v>
      </c>
      <c r="T401" s="77" t="s">
        <v>153</v>
      </c>
      <c r="U401" s="105">
        <v>0.51461324087308602</v>
      </c>
      <c r="V401" s="105">
        <v>-0.26572637027715501</v>
      </c>
      <c r="W401" s="101">
        <v>0.78038246119659205</v>
      </c>
    </row>
    <row r="402" spans="2:23" x14ac:dyDescent="0.25">
      <c r="B402" s="55" t="s">
        <v>113</v>
      </c>
      <c r="C402" s="76" t="s">
        <v>136</v>
      </c>
      <c r="D402" s="55" t="s">
        <v>61</v>
      </c>
      <c r="E402" s="55" t="s">
        <v>171</v>
      </c>
      <c r="F402" s="70">
        <v>59.99</v>
      </c>
      <c r="G402" s="77">
        <v>53100</v>
      </c>
      <c r="H402" s="77">
        <v>59.99</v>
      </c>
      <c r="I402" s="77">
        <v>1</v>
      </c>
      <c r="J402" s="77">
        <v>-1.8420493E-11</v>
      </c>
      <c r="K402" s="77">
        <v>0</v>
      </c>
      <c r="L402" s="77">
        <v>-2.9133609000000003E-11</v>
      </c>
      <c r="M402" s="77">
        <v>0</v>
      </c>
      <c r="N402" s="77">
        <v>1.0713116E-11</v>
      </c>
      <c r="O402" s="77">
        <v>0</v>
      </c>
      <c r="P402" s="77">
        <v>5.6326989999999998E-12</v>
      </c>
      <c r="Q402" s="77">
        <v>5.6326980000000001E-12</v>
      </c>
      <c r="R402" s="77">
        <v>0</v>
      </c>
      <c r="S402" s="77">
        <v>0</v>
      </c>
      <c r="T402" s="77" t="s">
        <v>153</v>
      </c>
      <c r="U402" s="105">
        <v>0</v>
      </c>
      <c r="V402" s="105">
        <v>0</v>
      </c>
      <c r="W402" s="101">
        <v>0</v>
      </c>
    </row>
    <row r="403" spans="2:23" x14ac:dyDescent="0.25">
      <c r="B403" s="55" t="s">
        <v>113</v>
      </c>
      <c r="C403" s="76" t="s">
        <v>136</v>
      </c>
      <c r="D403" s="55" t="s">
        <v>61</v>
      </c>
      <c r="E403" s="55" t="s">
        <v>172</v>
      </c>
      <c r="F403" s="70">
        <v>59.99</v>
      </c>
      <c r="G403" s="77">
        <v>52000</v>
      </c>
      <c r="H403" s="77">
        <v>59.99</v>
      </c>
      <c r="I403" s="77">
        <v>1</v>
      </c>
      <c r="J403" s="77">
        <v>-7.2843129999999998E-12</v>
      </c>
      <c r="K403" s="77">
        <v>0</v>
      </c>
      <c r="L403" s="77">
        <v>-1.1707755000000001E-11</v>
      </c>
      <c r="M403" s="77">
        <v>0</v>
      </c>
      <c r="N403" s="77">
        <v>4.4234419999999999E-12</v>
      </c>
      <c r="O403" s="77">
        <v>0</v>
      </c>
      <c r="P403" s="77">
        <v>1.8852429999999999E-12</v>
      </c>
      <c r="Q403" s="77">
        <v>1.8852429999999999E-12</v>
      </c>
      <c r="R403" s="77">
        <v>0</v>
      </c>
      <c r="S403" s="77">
        <v>0</v>
      </c>
      <c r="T403" s="77" t="s">
        <v>153</v>
      </c>
      <c r="U403" s="105">
        <v>0</v>
      </c>
      <c r="V403" s="105">
        <v>0</v>
      </c>
      <c r="W403" s="101">
        <v>0</v>
      </c>
    </row>
    <row r="404" spans="2:23" x14ac:dyDescent="0.25">
      <c r="B404" s="55" t="s">
        <v>113</v>
      </c>
      <c r="C404" s="76" t="s">
        <v>136</v>
      </c>
      <c r="D404" s="55" t="s">
        <v>61</v>
      </c>
      <c r="E404" s="55" t="s">
        <v>172</v>
      </c>
      <c r="F404" s="70">
        <v>59.99</v>
      </c>
      <c r="G404" s="77">
        <v>53050</v>
      </c>
      <c r="H404" s="77">
        <v>59.9</v>
      </c>
      <c r="I404" s="77">
        <v>1</v>
      </c>
      <c r="J404" s="77">
        <v>-91.049332084159602</v>
      </c>
      <c r="K404" s="77">
        <v>7.7925820205932902E-2</v>
      </c>
      <c r="L404" s="77">
        <v>-85.776775221211096</v>
      </c>
      <c r="M404" s="77">
        <v>6.9161958573091695E-2</v>
      </c>
      <c r="N404" s="77">
        <v>-5.2725568629485302</v>
      </c>
      <c r="O404" s="77">
        <v>8.7638616328412199E-3</v>
      </c>
      <c r="P404" s="77">
        <v>-3.29110728593938</v>
      </c>
      <c r="Q404" s="77">
        <v>-3.2911072859393702</v>
      </c>
      <c r="R404" s="77">
        <v>0</v>
      </c>
      <c r="S404" s="77">
        <v>1.01815039375095E-4</v>
      </c>
      <c r="T404" s="77" t="s">
        <v>152</v>
      </c>
      <c r="U404" s="105">
        <v>5.0819567915280903E-2</v>
      </c>
      <c r="V404" s="105">
        <v>-2.6241258966189999E-2</v>
      </c>
      <c r="W404" s="101">
        <v>7.7065058449312093E-2</v>
      </c>
    </row>
    <row r="405" spans="2:23" x14ac:dyDescent="0.25">
      <c r="B405" s="55" t="s">
        <v>113</v>
      </c>
      <c r="C405" s="76" t="s">
        <v>136</v>
      </c>
      <c r="D405" s="55" t="s">
        <v>61</v>
      </c>
      <c r="E405" s="55" t="s">
        <v>172</v>
      </c>
      <c r="F405" s="70">
        <v>59.99</v>
      </c>
      <c r="G405" s="77">
        <v>53050</v>
      </c>
      <c r="H405" s="77">
        <v>59.9</v>
      </c>
      <c r="I405" s="77">
        <v>2</v>
      </c>
      <c r="J405" s="77">
        <v>-80.525241160250403</v>
      </c>
      <c r="K405" s="77">
        <v>5.5116672943290097E-2</v>
      </c>
      <c r="L405" s="77">
        <v>-75.862121693019105</v>
      </c>
      <c r="M405" s="77">
        <v>4.8918022816014699E-2</v>
      </c>
      <c r="N405" s="77">
        <v>-4.6631194672312803</v>
      </c>
      <c r="O405" s="77">
        <v>6.1986501272753604E-3</v>
      </c>
      <c r="P405" s="77">
        <v>-2.9106990882650399</v>
      </c>
      <c r="Q405" s="77">
        <v>-2.9106990882650399</v>
      </c>
      <c r="R405" s="77">
        <v>0</v>
      </c>
      <c r="S405" s="77">
        <v>7.2013438050629004E-5</v>
      </c>
      <c r="T405" s="77" t="s">
        <v>152</v>
      </c>
      <c r="U405" s="105">
        <v>-4.81026701713093E-2</v>
      </c>
      <c r="V405" s="105">
        <v>-2.4838358071733999E-2</v>
      </c>
      <c r="W405" s="101">
        <v>-2.32630346085476E-2</v>
      </c>
    </row>
    <row r="406" spans="2:23" x14ac:dyDescent="0.25">
      <c r="B406" s="55" t="s">
        <v>113</v>
      </c>
      <c r="C406" s="76" t="s">
        <v>136</v>
      </c>
      <c r="D406" s="55" t="s">
        <v>61</v>
      </c>
      <c r="E406" s="55" t="s">
        <v>172</v>
      </c>
      <c r="F406" s="70">
        <v>59.99</v>
      </c>
      <c r="G406" s="77">
        <v>53100</v>
      </c>
      <c r="H406" s="77">
        <v>59.99</v>
      </c>
      <c r="I406" s="77">
        <v>2</v>
      </c>
      <c r="J406" s="77">
        <v>-1.1453645000000001E-11</v>
      </c>
      <c r="K406" s="77">
        <v>0</v>
      </c>
      <c r="L406" s="77">
        <v>-1.8165717E-11</v>
      </c>
      <c r="M406" s="77">
        <v>0</v>
      </c>
      <c r="N406" s="77">
        <v>6.712072E-12</v>
      </c>
      <c r="O406" s="77">
        <v>0</v>
      </c>
      <c r="P406" s="77">
        <v>2.1609600000000001E-12</v>
      </c>
      <c r="Q406" s="77">
        <v>2.1609600000000001E-12</v>
      </c>
      <c r="R406" s="77">
        <v>0</v>
      </c>
      <c r="S406" s="77">
        <v>0</v>
      </c>
      <c r="T406" s="77" t="s">
        <v>153</v>
      </c>
      <c r="U406" s="105">
        <v>0</v>
      </c>
      <c r="V406" s="105">
        <v>0</v>
      </c>
      <c r="W406" s="101">
        <v>0</v>
      </c>
    </row>
    <row r="407" spans="2:23" x14ac:dyDescent="0.25">
      <c r="B407" s="55" t="s">
        <v>113</v>
      </c>
      <c r="C407" s="76" t="s">
        <v>136</v>
      </c>
      <c r="D407" s="55" t="s">
        <v>61</v>
      </c>
      <c r="E407" s="55" t="s">
        <v>173</v>
      </c>
      <c r="F407" s="70">
        <v>59.95</v>
      </c>
      <c r="G407" s="77">
        <v>53000</v>
      </c>
      <c r="H407" s="77">
        <v>59.99</v>
      </c>
      <c r="I407" s="77">
        <v>1</v>
      </c>
      <c r="J407" s="77">
        <v>-32.918859091759202</v>
      </c>
      <c r="K407" s="77">
        <v>0</v>
      </c>
      <c r="L407" s="77">
        <v>-37.224164301179997</v>
      </c>
      <c r="M407" s="77">
        <v>0</v>
      </c>
      <c r="N407" s="77">
        <v>4.3053052094208004</v>
      </c>
      <c r="O407" s="77">
        <v>0</v>
      </c>
      <c r="P407" s="77">
        <v>2.8382435629924601</v>
      </c>
      <c r="Q407" s="77">
        <v>2.8382435629924601</v>
      </c>
      <c r="R407" s="77">
        <v>0</v>
      </c>
      <c r="S407" s="77">
        <v>0</v>
      </c>
      <c r="T407" s="77" t="s">
        <v>152</v>
      </c>
      <c r="U407" s="105">
        <v>-0.17221220837682799</v>
      </c>
      <c r="V407" s="105">
        <v>-8.8923722545011893E-2</v>
      </c>
      <c r="W407" s="101">
        <v>-8.3283912290466597E-2</v>
      </c>
    </row>
    <row r="408" spans="2:23" x14ac:dyDescent="0.25">
      <c r="B408" s="55" t="s">
        <v>113</v>
      </c>
      <c r="C408" s="76" t="s">
        <v>136</v>
      </c>
      <c r="D408" s="55" t="s">
        <v>61</v>
      </c>
      <c r="E408" s="55" t="s">
        <v>173</v>
      </c>
      <c r="F408" s="70">
        <v>59.95</v>
      </c>
      <c r="G408" s="77">
        <v>53000</v>
      </c>
      <c r="H408" s="77">
        <v>59.99</v>
      </c>
      <c r="I408" s="77">
        <v>2</v>
      </c>
      <c r="J408" s="77">
        <v>-29.0783255310538</v>
      </c>
      <c r="K408" s="77">
        <v>0</v>
      </c>
      <c r="L408" s="77">
        <v>-32.881345132708802</v>
      </c>
      <c r="M408" s="77">
        <v>0</v>
      </c>
      <c r="N408" s="77">
        <v>3.8030196016550399</v>
      </c>
      <c r="O408" s="77">
        <v>0</v>
      </c>
      <c r="P408" s="77">
        <v>2.5071151473100302</v>
      </c>
      <c r="Q408" s="77">
        <v>2.5071151473100302</v>
      </c>
      <c r="R408" s="77">
        <v>0</v>
      </c>
      <c r="S408" s="77">
        <v>0</v>
      </c>
      <c r="T408" s="77" t="s">
        <v>152</v>
      </c>
      <c r="U408" s="105">
        <v>-0.152120784066198</v>
      </c>
      <c r="V408" s="105">
        <v>-7.8549288248093901E-2</v>
      </c>
      <c r="W408" s="101">
        <v>-7.3567455856578798E-2</v>
      </c>
    </row>
    <row r="409" spans="2:23" x14ac:dyDescent="0.25">
      <c r="B409" s="55" t="s">
        <v>113</v>
      </c>
      <c r="C409" s="76" t="s">
        <v>136</v>
      </c>
      <c r="D409" s="55" t="s">
        <v>61</v>
      </c>
      <c r="E409" s="55" t="s">
        <v>173</v>
      </c>
      <c r="F409" s="70">
        <v>59.95</v>
      </c>
      <c r="G409" s="77">
        <v>53000</v>
      </c>
      <c r="H409" s="77">
        <v>59.99</v>
      </c>
      <c r="I409" s="77">
        <v>3</v>
      </c>
      <c r="J409" s="77">
        <v>-29.0783255310538</v>
      </c>
      <c r="K409" s="77">
        <v>0</v>
      </c>
      <c r="L409" s="77">
        <v>-32.881345132708802</v>
      </c>
      <c r="M409" s="77">
        <v>0</v>
      </c>
      <c r="N409" s="77">
        <v>3.8030196016550399</v>
      </c>
      <c r="O409" s="77">
        <v>0</v>
      </c>
      <c r="P409" s="77">
        <v>2.5071151473100302</v>
      </c>
      <c r="Q409" s="77">
        <v>2.5071151473100302</v>
      </c>
      <c r="R409" s="77">
        <v>0</v>
      </c>
      <c r="S409" s="77">
        <v>0</v>
      </c>
      <c r="T409" s="77" t="s">
        <v>152</v>
      </c>
      <c r="U409" s="105">
        <v>-0.152120784066198</v>
      </c>
      <c r="V409" s="105">
        <v>-7.8549288248093901E-2</v>
      </c>
      <c r="W409" s="101">
        <v>-7.3567455856578798E-2</v>
      </c>
    </row>
    <row r="410" spans="2:23" x14ac:dyDescent="0.25">
      <c r="B410" s="55" t="s">
        <v>113</v>
      </c>
      <c r="C410" s="76" t="s">
        <v>136</v>
      </c>
      <c r="D410" s="55" t="s">
        <v>61</v>
      </c>
      <c r="E410" s="55" t="s">
        <v>173</v>
      </c>
      <c r="F410" s="70">
        <v>59.95</v>
      </c>
      <c r="G410" s="77">
        <v>53000</v>
      </c>
      <c r="H410" s="77">
        <v>59.99</v>
      </c>
      <c r="I410" s="77">
        <v>4</v>
      </c>
      <c r="J410" s="77">
        <v>-31.915235338961701</v>
      </c>
      <c r="K410" s="77">
        <v>0</v>
      </c>
      <c r="L410" s="77">
        <v>-36.089281243217201</v>
      </c>
      <c r="M410" s="77">
        <v>0</v>
      </c>
      <c r="N410" s="77">
        <v>4.1740459042555296</v>
      </c>
      <c r="O410" s="77">
        <v>0</v>
      </c>
      <c r="P410" s="77">
        <v>2.7517117470476</v>
      </c>
      <c r="Q410" s="77">
        <v>2.7517117470476</v>
      </c>
      <c r="R410" s="77">
        <v>0</v>
      </c>
      <c r="S410" s="77">
        <v>0</v>
      </c>
      <c r="T410" s="77" t="s">
        <v>152</v>
      </c>
      <c r="U410" s="105">
        <v>-0.16696183617021701</v>
      </c>
      <c r="V410" s="105">
        <v>-8.6212633443029901E-2</v>
      </c>
      <c r="W410" s="101">
        <v>-8.0744768623074295E-2</v>
      </c>
    </row>
    <row r="411" spans="2:23" x14ac:dyDescent="0.25">
      <c r="B411" s="55" t="s">
        <v>113</v>
      </c>
      <c r="C411" s="76" t="s">
        <v>136</v>
      </c>
      <c r="D411" s="55" t="s">
        <v>61</v>
      </c>
      <c r="E411" s="55" t="s">
        <v>173</v>
      </c>
      <c r="F411" s="70">
        <v>59.95</v>
      </c>
      <c r="G411" s="77">
        <v>53204</v>
      </c>
      <c r="H411" s="77">
        <v>59.76</v>
      </c>
      <c r="I411" s="77">
        <v>1</v>
      </c>
      <c r="J411" s="77">
        <v>-6.4971307265868701</v>
      </c>
      <c r="K411" s="77">
        <v>5.3947840412943201E-3</v>
      </c>
      <c r="L411" s="77">
        <v>-10.987700157998701</v>
      </c>
      <c r="M411" s="77">
        <v>1.54292370985944E-2</v>
      </c>
      <c r="N411" s="77">
        <v>4.4905694314118296</v>
      </c>
      <c r="O411" s="77">
        <v>-1.0034453057300099E-2</v>
      </c>
      <c r="P411" s="77">
        <v>2.8958694219239298</v>
      </c>
      <c r="Q411" s="77">
        <v>2.8958694219239298</v>
      </c>
      <c r="R411" s="77">
        <v>0</v>
      </c>
      <c r="S411" s="77">
        <v>1.07173843078899E-3</v>
      </c>
      <c r="T411" s="77" t="s">
        <v>152</v>
      </c>
      <c r="U411" s="105">
        <v>0.25259600422356998</v>
      </c>
      <c r="V411" s="105">
        <v>-0.13043080515177799</v>
      </c>
      <c r="W411" s="101">
        <v>0.38304784216197202</v>
      </c>
    </row>
    <row r="412" spans="2:23" x14ac:dyDescent="0.25">
      <c r="B412" s="55" t="s">
        <v>113</v>
      </c>
      <c r="C412" s="76" t="s">
        <v>136</v>
      </c>
      <c r="D412" s="55" t="s">
        <v>61</v>
      </c>
      <c r="E412" s="55" t="s">
        <v>173</v>
      </c>
      <c r="F412" s="70">
        <v>59.95</v>
      </c>
      <c r="G412" s="77">
        <v>53304</v>
      </c>
      <c r="H412" s="77">
        <v>60.09</v>
      </c>
      <c r="I412" s="77">
        <v>1</v>
      </c>
      <c r="J412" s="77">
        <v>16.263539387030701</v>
      </c>
      <c r="K412" s="77">
        <v>2.4519401531577299E-2</v>
      </c>
      <c r="L412" s="77">
        <v>13.396505027917</v>
      </c>
      <c r="M412" s="77">
        <v>1.6636530363470702E-2</v>
      </c>
      <c r="N412" s="77">
        <v>2.86703435911366</v>
      </c>
      <c r="O412" s="77">
        <v>7.8828711681066307E-3</v>
      </c>
      <c r="P412" s="77">
        <v>1.8500343657351599</v>
      </c>
      <c r="Q412" s="77">
        <v>1.8500343657351499</v>
      </c>
      <c r="R412" s="77">
        <v>0</v>
      </c>
      <c r="S412" s="77">
        <v>3.1727753721298002E-4</v>
      </c>
      <c r="T412" s="77" t="s">
        <v>152</v>
      </c>
      <c r="U412" s="105">
        <v>7.1745117233845995E-2</v>
      </c>
      <c r="V412" s="105">
        <v>-3.7046403149895997E-2</v>
      </c>
      <c r="W412" s="101">
        <v>0.108797494348954</v>
      </c>
    </row>
    <row r="413" spans="2:23" x14ac:dyDescent="0.25">
      <c r="B413" s="55" t="s">
        <v>113</v>
      </c>
      <c r="C413" s="76" t="s">
        <v>136</v>
      </c>
      <c r="D413" s="55" t="s">
        <v>61</v>
      </c>
      <c r="E413" s="55" t="s">
        <v>173</v>
      </c>
      <c r="F413" s="70">
        <v>59.95</v>
      </c>
      <c r="G413" s="77">
        <v>53354</v>
      </c>
      <c r="H413" s="77">
        <v>60.04</v>
      </c>
      <c r="I413" s="77">
        <v>1</v>
      </c>
      <c r="J413" s="77">
        <v>35.2475393386554</v>
      </c>
      <c r="K413" s="77">
        <v>2.60901696180313E-2</v>
      </c>
      <c r="L413" s="77">
        <v>42.527890378949401</v>
      </c>
      <c r="M413" s="77">
        <v>3.7981050661762598E-2</v>
      </c>
      <c r="N413" s="77">
        <v>-7.28035104029395</v>
      </c>
      <c r="O413" s="77">
        <v>-1.1890881043731301E-2</v>
      </c>
      <c r="P413" s="77">
        <v>-4.7568488593624103</v>
      </c>
      <c r="Q413" s="77">
        <v>-4.7568488593624103</v>
      </c>
      <c r="R413" s="77">
        <v>0</v>
      </c>
      <c r="S413" s="77">
        <v>4.7517983248716698E-4</v>
      </c>
      <c r="T413" s="77" t="s">
        <v>153</v>
      </c>
      <c r="U413" s="105">
        <v>-5.81618145922327E-2</v>
      </c>
      <c r="V413" s="105">
        <v>-3.0032511122539199E-2</v>
      </c>
      <c r="W413" s="101">
        <v>-2.8127758832025201E-2</v>
      </c>
    </row>
    <row r="414" spans="2:23" x14ac:dyDescent="0.25">
      <c r="B414" s="55" t="s">
        <v>113</v>
      </c>
      <c r="C414" s="76" t="s">
        <v>136</v>
      </c>
      <c r="D414" s="55" t="s">
        <v>61</v>
      </c>
      <c r="E414" s="55" t="s">
        <v>173</v>
      </c>
      <c r="F414" s="70">
        <v>59.95</v>
      </c>
      <c r="G414" s="77">
        <v>53454</v>
      </c>
      <c r="H414" s="77">
        <v>60.27</v>
      </c>
      <c r="I414" s="77">
        <v>1</v>
      </c>
      <c r="J414" s="77">
        <v>40.074326894135702</v>
      </c>
      <c r="K414" s="77">
        <v>0.109525904304431</v>
      </c>
      <c r="L414" s="77">
        <v>47.130914587930299</v>
      </c>
      <c r="M414" s="77">
        <v>0.15149423609482399</v>
      </c>
      <c r="N414" s="77">
        <v>-7.0565876937945902</v>
      </c>
      <c r="O414" s="77">
        <v>-4.1968331790393103E-2</v>
      </c>
      <c r="P414" s="77">
        <v>-4.6166676196967096</v>
      </c>
      <c r="Q414" s="77">
        <v>-4.6166676196966998</v>
      </c>
      <c r="R414" s="77">
        <v>0</v>
      </c>
      <c r="S414" s="77">
        <v>1.45358887791356E-3</v>
      </c>
      <c r="T414" s="77" t="s">
        <v>153</v>
      </c>
      <c r="U414" s="105">
        <v>-0.26460836190625903</v>
      </c>
      <c r="V414" s="105">
        <v>-0.136633521972815</v>
      </c>
      <c r="W414" s="101">
        <v>-0.12796781257286399</v>
      </c>
    </row>
    <row r="415" spans="2:23" x14ac:dyDescent="0.25">
      <c r="B415" s="55" t="s">
        <v>113</v>
      </c>
      <c r="C415" s="76" t="s">
        <v>136</v>
      </c>
      <c r="D415" s="55" t="s">
        <v>61</v>
      </c>
      <c r="E415" s="55" t="s">
        <v>173</v>
      </c>
      <c r="F415" s="70">
        <v>59.95</v>
      </c>
      <c r="G415" s="77">
        <v>53604</v>
      </c>
      <c r="H415" s="77">
        <v>60.11</v>
      </c>
      <c r="I415" s="77">
        <v>1</v>
      </c>
      <c r="J415" s="77">
        <v>30.395698539487299</v>
      </c>
      <c r="K415" s="77">
        <v>4.01895843020975E-2</v>
      </c>
      <c r="L415" s="77">
        <v>33.929651411390097</v>
      </c>
      <c r="M415" s="77">
        <v>5.00781241530825E-2</v>
      </c>
      <c r="N415" s="77">
        <v>-3.5339528719028399</v>
      </c>
      <c r="O415" s="77">
        <v>-9.8885398509850498E-3</v>
      </c>
      <c r="P415" s="77">
        <v>-2.32814223096692</v>
      </c>
      <c r="Q415" s="77">
        <v>-2.32814223096692</v>
      </c>
      <c r="R415" s="77">
        <v>0</v>
      </c>
      <c r="S415" s="77">
        <v>2.35780711771106E-4</v>
      </c>
      <c r="T415" s="77" t="s">
        <v>153</v>
      </c>
      <c r="U415" s="105">
        <v>-2.81765877501901E-2</v>
      </c>
      <c r="V415" s="105">
        <v>-1.45492999304701E-2</v>
      </c>
      <c r="W415" s="101">
        <v>-1.36265395174342E-2</v>
      </c>
    </row>
    <row r="416" spans="2:23" x14ac:dyDescent="0.25">
      <c r="B416" s="55" t="s">
        <v>113</v>
      </c>
      <c r="C416" s="76" t="s">
        <v>136</v>
      </c>
      <c r="D416" s="55" t="s">
        <v>61</v>
      </c>
      <c r="E416" s="55" t="s">
        <v>173</v>
      </c>
      <c r="F416" s="70">
        <v>59.95</v>
      </c>
      <c r="G416" s="77">
        <v>53654</v>
      </c>
      <c r="H416" s="77">
        <v>60.01</v>
      </c>
      <c r="I416" s="77">
        <v>1</v>
      </c>
      <c r="J416" s="77">
        <v>7.40257588580819</v>
      </c>
      <c r="K416" s="77">
        <v>2.6725047876709198E-3</v>
      </c>
      <c r="L416" s="77">
        <v>12.9389825023506</v>
      </c>
      <c r="M416" s="77">
        <v>8.1649401699255605E-3</v>
      </c>
      <c r="N416" s="77">
        <v>-5.5364066165424601</v>
      </c>
      <c r="O416" s="77">
        <v>-5.4924353822546502E-3</v>
      </c>
      <c r="P416" s="77">
        <v>-3.6484306822945798</v>
      </c>
      <c r="Q416" s="77">
        <v>-3.64843068229457</v>
      </c>
      <c r="R416" s="77">
        <v>0</v>
      </c>
      <c r="S416" s="77">
        <v>6.4917973504990804E-4</v>
      </c>
      <c r="T416" s="77" t="s">
        <v>153</v>
      </c>
      <c r="U416" s="105">
        <v>2.7481227648866501E-3</v>
      </c>
      <c r="V416" s="105">
        <v>-1.41902428734717E-3</v>
      </c>
      <c r="W416" s="101">
        <v>4.1673758788136703E-3</v>
      </c>
    </row>
    <row r="417" spans="2:23" x14ac:dyDescent="0.25">
      <c r="B417" s="55" t="s">
        <v>113</v>
      </c>
      <c r="C417" s="76" t="s">
        <v>136</v>
      </c>
      <c r="D417" s="55" t="s">
        <v>61</v>
      </c>
      <c r="E417" s="55" t="s">
        <v>174</v>
      </c>
      <c r="F417" s="70">
        <v>59.9</v>
      </c>
      <c r="G417" s="77">
        <v>53150</v>
      </c>
      <c r="H417" s="77">
        <v>59.92</v>
      </c>
      <c r="I417" s="77">
        <v>1</v>
      </c>
      <c r="J417" s="77">
        <v>13.9185687054353</v>
      </c>
      <c r="K417" s="77">
        <v>5.3003585395447403E-3</v>
      </c>
      <c r="L417" s="77">
        <v>36.2726265684921</v>
      </c>
      <c r="M417" s="77">
        <v>3.5997646068530398E-2</v>
      </c>
      <c r="N417" s="77">
        <v>-22.354057863056799</v>
      </c>
      <c r="O417" s="77">
        <v>-3.0697287528985599E-2</v>
      </c>
      <c r="P417" s="77">
        <v>-14.850409117931299</v>
      </c>
      <c r="Q417" s="77">
        <v>-14.8504091179312</v>
      </c>
      <c r="R417" s="77">
        <v>0</v>
      </c>
      <c r="S417" s="77">
        <v>6.0338280505374403E-3</v>
      </c>
      <c r="T417" s="77" t="s">
        <v>153</v>
      </c>
      <c r="U417" s="105">
        <v>-1.39199333860032</v>
      </c>
      <c r="V417" s="105">
        <v>-0.71877151215288104</v>
      </c>
      <c r="W417" s="101">
        <v>-0.67318485845804799</v>
      </c>
    </row>
    <row r="418" spans="2:23" x14ac:dyDescent="0.25">
      <c r="B418" s="55" t="s">
        <v>113</v>
      </c>
      <c r="C418" s="76" t="s">
        <v>136</v>
      </c>
      <c r="D418" s="55" t="s">
        <v>61</v>
      </c>
      <c r="E418" s="55" t="s">
        <v>174</v>
      </c>
      <c r="F418" s="70">
        <v>59.9</v>
      </c>
      <c r="G418" s="77">
        <v>53150</v>
      </c>
      <c r="H418" s="77">
        <v>59.92</v>
      </c>
      <c r="I418" s="77">
        <v>2</v>
      </c>
      <c r="J418" s="77">
        <v>13.8777020420168</v>
      </c>
      <c r="K418" s="77">
        <v>5.2750569165560396E-3</v>
      </c>
      <c r="L418" s="77">
        <v>36.166125587487599</v>
      </c>
      <c r="M418" s="77">
        <v>3.5825808849871903E-2</v>
      </c>
      <c r="N418" s="77">
        <v>-22.288423545470899</v>
      </c>
      <c r="O418" s="77">
        <v>-3.0550751933315901E-2</v>
      </c>
      <c r="P418" s="77">
        <v>-14.806806454186701</v>
      </c>
      <c r="Q418" s="77">
        <v>-14.806806454186701</v>
      </c>
      <c r="R418" s="77">
        <v>0</v>
      </c>
      <c r="S418" s="77">
        <v>6.0050251608121099E-3</v>
      </c>
      <c r="T418" s="77" t="s">
        <v>153</v>
      </c>
      <c r="U418" s="105">
        <v>-1.3845270774154601</v>
      </c>
      <c r="V418" s="105">
        <v>-0.71491622370203201</v>
      </c>
      <c r="W418" s="101">
        <v>-0.669574084009953</v>
      </c>
    </row>
    <row r="419" spans="2:23" x14ac:dyDescent="0.25">
      <c r="B419" s="55" t="s">
        <v>113</v>
      </c>
      <c r="C419" s="76" t="s">
        <v>136</v>
      </c>
      <c r="D419" s="55" t="s">
        <v>61</v>
      </c>
      <c r="E419" s="55" t="s">
        <v>174</v>
      </c>
      <c r="F419" s="70">
        <v>59.9</v>
      </c>
      <c r="G419" s="77">
        <v>53900</v>
      </c>
      <c r="H419" s="77">
        <v>59.88</v>
      </c>
      <c r="I419" s="77">
        <v>1</v>
      </c>
      <c r="J419" s="77">
        <v>-1.40006778904244</v>
      </c>
      <c r="K419" s="77">
        <v>9.2128921253967002E-5</v>
      </c>
      <c r="L419" s="77">
        <v>14.770674881344799</v>
      </c>
      <c r="M419" s="77">
        <v>1.0254123313168301E-2</v>
      </c>
      <c r="N419" s="77">
        <v>-16.170742670387199</v>
      </c>
      <c r="O419" s="77">
        <v>-1.0161994391914401E-2</v>
      </c>
      <c r="P419" s="77">
        <v>-9.8398522263559496</v>
      </c>
      <c r="Q419" s="77">
        <v>-9.8398522263559496</v>
      </c>
      <c r="R419" s="77">
        <v>0</v>
      </c>
      <c r="S419" s="77">
        <v>4.5506665163165504E-3</v>
      </c>
      <c r="T419" s="77" t="s">
        <v>152</v>
      </c>
      <c r="U419" s="105">
        <v>-0.93201669753943095</v>
      </c>
      <c r="V419" s="105">
        <v>-0.48125736845533801</v>
      </c>
      <c r="W419" s="101">
        <v>-0.45073457696608099</v>
      </c>
    </row>
    <row r="420" spans="2:23" x14ac:dyDescent="0.25">
      <c r="B420" s="55" t="s">
        <v>113</v>
      </c>
      <c r="C420" s="76" t="s">
        <v>136</v>
      </c>
      <c r="D420" s="55" t="s">
        <v>61</v>
      </c>
      <c r="E420" s="55" t="s">
        <v>174</v>
      </c>
      <c r="F420" s="70">
        <v>59.9</v>
      </c>
      <c r="G420" s="77">
        <v>53900</v>
      </c>
      <c r="H420" s="77">
        <v>59.88</v>
      </c>
      <c r="I420" s="77">
        <v>2</v>
      </c>
      <c r="J420" s="77">
        <v>-1.39837251437013</v>
      </c>
      <c r="K420" s="77">
        <v>9.1632184984002E-5</v>
      </c>
      <c r="L420" s="77">
        <v>14.7527897823287</v>
      </c>
      <c r="M420" s="77">
        <v>1.01988356261037E-2</v>
      </c>
      <c r="N420" s="77">
        <v>-16.1511622966988</v>
      </c>
      <c r="O420" s="77">
        <v>-1.01072034411197E-2</v>
      </c>
      <c r="P420" s="77">
        <v>-9.82793762307778</v>
      </c>
      <c r="Q420" s="77">
        <v>-9.8279376230777693</v>
      </c>
      <c r="R420" s="77">
        <v>0</v>
      </c>
      <c r="S420" s="77">
        <v>4.5261304522768303E-3</v>
      </c>
      <c r="T420" s="77" t="s">
        <v>152</v>
      </c>
      <c r="U420" s="105">
        <v>-0.92834366002257096</v>
      </c>
      <c r="V420" s="105">
        <v>-0.47936075396949401</v>
      </c>
      <c r="W420" s="101">
        <v>-0.44895825148209201</v>
      </c>
    </row>
    <row r="421" spans="2:23" x14ac:dyDescent="0.25">
      <c r="B421" s="55" t="s">
        <v>113</v>
      </c>
      <c r="C421" s="76" t="s">
        <v>136</v>
      </c>
      <c r="D421" s="55" t="s">
        <v>61</v>
      </c>
      <c r="E421" s="55" t="s">
        <v>175</v>
      </c>
      <c r="F421" s="70">
        <v>59.92</v>
      </c>
      <c r="G421" s="77">
        <v>53550</v>
      </c>
      <c r="H421" s="77">
        <v>59.91</v>
      </c>
      <c r="I421" s="77">
        <v>1</v>
      </c>
      <c r="J421" s="77">
        <v>-0.96081138195768201</v>
      </c>
      <c r="K421" s="77">
        <v>2.2709699387805999E-5</v>
      </c>
      <c r="L421" s="77">
        <v>20.5201924706796</v>
      </c>
      <c r="M421" s="77">
        <v>1.03585261562299E-2</v>
      </c>
      <c r="N421" s="77">
        <v>-21.481003852637201</v>
      </c>
      <c r="O421" s="77">
        <v>-1.03358164568421E-2</v>
      </c>
      <c r="P421" s="77">
        <v>-13.5422313395858</v>
      </c>
      <c r="Q421" s="77">
        <v>-13.5422313395858</v>
      </c>
      <c r="R421" s="77">
        <v>0</v>
      </c>
      <c r="S421" s="77">
        <v>4.5114439295095704E-3</v>
      </c>
      <c r="T421" s="77" t="s">
        <v>152</v>
      </c>
      <c r="U421" s="105">
        <v>-0.83408048153817405</v>
      </c>
      <c r="V421" s="105">
        <v>-0.43068689507898</v>
      </c>
      <c r="W421" s="101">
        <v>-0.40337143529112401</v>
      </c>
    </row>
    <row r="422" spans="2:23" x14ac:dyDescent="0.25">
      <c r="B422" s="55" t="s">
        <v>113</v>
      </c>
      <c r="C422" s="76" t="s">
        <v>136</v>
      </c>
      <c r="D422" s="55" t="s">
        <v>61</v>
      </c>
      <c r="E422" s="55" t="s">
        <v>175</v>
      </c>
      <c r="F422" s="70">
        <v>59.92</v>
      </c>
      <c r="G422" s="77">
        <v>54200</v>
      </c>
      <c r="H422" s="77">
        <v>59.92</v>
      </c>
      <c r="I422" s="77">
        <v>1</v>
      </c>
      <c r="J422" s="77">
        <v>8.7869842154760995</v>
      </c>
      <c r="K422" s="77">
        <v>5.0959320457997202E-4</v>
      </c>
      <c r="L422" s="77">
        <v>30.621026809163201</v>
      </c>
      <c r="M422" s="77">
        <v>6.1884720667934297E-3</v>
      </c>
      <c r="N422" s="77">
        <v>-21.834042593687101</v>
      </c>
      <c r="O422" s="77">
        <v>-5.6788788622134604E-3</v>
      </c>
      <c r="P422" s="77">
        <v>-13.762372488787101</v>
      </c>
      <c r="Q422" s="77">
        <v>-13.762372488787101</v>
      </c>
      <c r="R422" s="77">
        <v>0</v>
      </c>
      <c r="S422" s="77">
        <v>1.25005911703282E-3</v>
      </c>
      <c r="T422" s="77" t="s">
        <v>152</v>
      </c>
      <c r="U422" s="105">
        <v>-0.34027842142383002</v>
      </c>
      <c r="V422" s="105">
        <v>-0.17570661348547401</v>
      </c>
      <c r="W422" s="101">
        <v>-0.16456277096330299</v>
      </c>
    </row>
    <row r="423" spans="2:23" x14ac:dyDescent="0.25">
      <c r="B423" s="55" t="s">
        <v>113</v>
      </c>
      <c r="C423" s="76" t="s">
        <v>136</v>
      </c>
      <c r="D423" s="55" t="s">
        <v>61</v>
      </c>
      <c r="E423" s="55" t="s">
        <v>176</v>
      </c>
      <c r="F423" s="70">
        <v>59.9</v>
      </c>
      <c r="G423" s="77">
        <v>53150</v>
      </c>
      <c r="H423" s="77">
        <v>59.92</v>
      </c>
      <c r="I423" s="77">
        <v>1</v>
      </c>
      <c r="J423" s="77">
        <v>-34.462895373403903</v>
      </c>
      <c r="K423" s="77">
        <v>0</v>
      </c>
      <c r="L423" s="77">
        <v>-35.009133519248202</v>
      </c>
      <c r="M423" s="77">
        <v>0</v>
      </c>
      <c r="N423" s="77">
        <v>0.54623814584427399</v>
      </c>
      <c r="O423" s="77">
        <v>0</v>
      </c>
      <c r="P423" s="77">
        <v>0.34033355181337799</v>
      </c>
      <c r="Q423" s="77">
        <v>0.34033355181337799</v>
      </c>
      <c r="R423" s="77">
        <v>0</v>
      </c>
      <c r="S423" s="77">
        <v>0</v>
      </c>
      <c r="T423" s="77" t="s">
        <v>153</v>
      </c>
      <c r="U423" s="105">
        <v>-1.09247629168871E-2</v>
      </c>
      <c r="V423" s="105">
        <v>-5.6411249565163097E-3</v>
      </c>
      <c r="W423" s="101">
        <v>-5.2833478249884602E-3</v>
      </c>
    </row>
    <row r="424" spans="2:23" x14ac:dyDescent="0.25">
      <c r="B424" s="55" t="s">
        <v>113</v>
      </c>
      <c r="C424" s="76" t="s">
        <v>136</v>
      </c>
      <c r="D424" s="55" t="s">
        <v>61</v>
      </c>
      <c r="E424" s="55" t="s">
        <v>176</v>
      </c>
      <c r="F424" s="70">
        <v>59.9</v>
      </c>
      <c r="G424" s="77">
        <v>53150</v>
      </c>
      <c r="H424" s="77">
        <v>59.92</v>
      </c>
      <c r="I424" s="77">
        <v>2</v>
      </c>
      <c r="J424" s="77">
        <v>-28.9353738002638</v>
      </c>
      <c r="K424" s="77">
        <v>0</v>
      </c>
      <c r="L424" s="77">
        <v>-29.394000528015901</v>
      </c>
      <c r="M424" s="77">
        <v>0</v>
      </c>
      <c r="N424" s="77">
        <v>0.45862672775205399</v>
      </c>
      <c r="O424" s="77">
        <v>0</v>
      </c>
      <c r="P424" s="77">
        <v>0.285747277812546</v>
      </c>
      <c r="Q424" s="77">
        <v>0.285747277812545</v>
      </c>
      <c r="R424" s="77">
        <v>0</v>
      </c>
      <c r="S424" s="77">
        <v>0</v>
      </c>
      <c r="T424" s="77" t="s">
        <v>153</v>
      </c>
      <c r="U424" s="105">
        <v>-9.1725345550425098E-3</v>
      </c>
      <c r="V424" s="105">
        <v>-4.7363420136994402E-3</v>
      </c>
      <c r="W424" s="101">
        <v>-4.43594894092435E-3</v>
      </c>
    </row>
    <row r="425" spans="2:23" x14ac:dyDescent="0.25">
      <c r="B425" s="55" t="s">
        <v>113</v>
      </c>
      <c r="C425" s="76" t="s">
        <v>136</v>
      </c>
      <c r="D425" s="55" t="s">
        <v>61</v>
      </c>
      <c r="E425" s="55" t="s">
        <v>176</v>
      </c>
      <c r="F425" s="70">
        <v>59.9</v>
      </c>
      <c r="G425" s="77">
        <v>53150</v>
      </c>
      <c r="H425" s="77">
        <v>59.92</v>
      </c>
      <c r="I425" s="77">
        <v>3</v>
      </c>
      <c r="J425" s="77">
        <v>-35.4038617999813</v>
      </c>
      <c r="K425" s="77">
        <v>0</v>
      </c>
      <c r="L425" s="77">
        <v>-35.965014297930502</v>
      </c>
      <c r="M425" s="77">
        <v>0</v>
      </c>
      <c r="N425" s="77">
        <v>0.56115249794919098</v>
      </c>
      <c r="O425" s="77">
        <v>0</v>
      </c>
      <c r="P425" s="77">
        <v>0.349625935480606</v>
      </c>
      <c r="Q425" s="77">
        <v>0.349625935480605</v>
      </c>
      <c r="R425" s="77">
        <v>0</v>
      </c>
      <c r="S425" s="77">
        <v>0</v>
      </c>
      <c r="T425" s="77" t="s">
        <v>153</v>
      </c>
      <c r="U425" s="105">
        <v>-1.1223049958985499E-2</v>
      </c>
      <c r="V425" s="105">
        <v>-5.7951488461135403E-3</v>
      </c>
      <c r="W425" s="101">
        <v>-5.4276030557044198E-3</v>
      </c>
    </row>
    <row r="426" spans="2:23" x14ac:dyDescent="0.25">
      <c r="B426" s="55" t="s">
        <v>113</v>
      </c>
      <c r="C426" s="76" t="s">
        <v>136</v>
      </c>
      <c r="D426" s="55" t="s">
        <v>61</v>
      </c>
      <c r="E426" s="55" t="s">
        <v>176</v>
      </c>
      <c r="F426" s="70">
        <v>59.9</v>
      </c>
      <c r="G426" s="77">
        <v>53654</v>
      </c>
      <c r="H426" s="77">
        <v>60.01</v>
      </c>
      <c r="I426" s="77">
        <v>1</v>
      </c>
      <c r="J426" s="77">
        <v>30.133235259149401</v>
      </c>
      <c r="K426" s="77">
        <v>2.85115726295538E-2</v>
      </c>
      <c r="L426" s="77">
        <v>25.595131274566999</v>
      </c>
      <c r="M426" s="77">
        <v>2.0570477391816801E-2</v>
      </c>
      <c r="N426" s="77">
        <v>4.5381039845823601</v>
      </c>
      <c r="O426" s="77">
        <v>7.9410952377370302E-3</v>
      </c>
      <c r="P426" s="77">
        <v>2.9882864566306502</v>
      </c>
      <c r="Q426" s="77">
        <v>2.98828645663064</v>
      </c>
      <c r="R426" s="77">
        <v>0</v>
      </c>
      <c r="S426" s="77">
        <v>2.8039747673210002E-4</v>
      </c>
      <c r="T426" s="77" t="s">
        <v>153</v>
      </c>
      <c r="U426" s="105">
        <v>-2.30830733255332E-2</v>
      </c>
      <c r="V426" s="105">
        <v>-1.19192061191991E-2</v>
      </c>
      <c r="W426" s="101">
        <v>-1.1163254175519799E-2</v>
      </c>
    </row>
    <row r="427" spans="2:23" x14ac:dyDescent="0.25">
      <c r="B427" s="55" t="s">
        <v>113</v>
      </c>
      <c r="C427" s="76" t="s">
        <v>136</v>
      </c>
      <c r="D427" s="55" t="s">
        <v>61</v>
      </c>
      <c r="E427" s="55" t="s">
        <v>176</v>
      </c>
      <c r="F427" s="70">
        <v>59.9</v>
      </c>
      <c r="G427" s="77">
        <v>53654</v>
      </c>
      <c r="H427" s="77">
        <v>60.01</v>
      </c>
      <c r="I427" s="77">
        <v>2</v>
      </c>
      <c r="J427" s="77">
        <v>30.133235259149401</v>
      </c>
      <c r="K427" s="77">
        <v>2.85115726295538E-2</v>
      </c>
      <c r="L427" s="77">
        <v>25.595131274566999</v>
      </c>
      <c r="M427" s="77">
        <v>2.0570477391816801E-2</v>
      </c>
      <c r="N427" s="77">
        <v>4.5381039845823601</v>
      </c>
      <c r="O427" s="77">
        <v>7.9410952377370302E-3</v>
      </c>
      <c r="P427" s="77">
        <v>2.9882864566306502</v>
      </c>
      <c r="Q427" s="77">
        <v>2.98828645663064</v>
      </c>
      <c r="R427" s="77">
        <v>0</v>
      </c>
      <c r="S427" s="77">
        <v>2.8039747673210002E-4</v>
      </c>
      <c r="T427" s="77" t="s">
        <v>153</v>
      </c>
      <c r="U427" s="105">
        <v>-2.30830733255332E-2</v>
      </c>
      <c r="V427" s="105">
        <v>-1.19192061191991E-2</v>
      </c>
      <c r="W427" s="101">
        <v>-1.1163254175519799E-2</v>
      </c>
    </row>
    <row r="428" spans="2:23" x14ac:dyDescent="0.25">
      <c r="B428" s="55" t="s">
        <v>113</v>
      </c>
      <c r="C428" s="76" t="s">
        <v>136</v>
      </c>
      <c r="D428" s="55" t="s">
        <v>61</v>
      </c>
      <c r="E428" s="55" t="s">
        <v>176</v>
      </c>
      <c r="F428" s="70">
        <v>59.9</v>
      </c>
      <c r="G428" s="77">
        <v>53704</v>
      </c>
      <c r="H428" s="77">
        <v>60.08</v>
      </c>
      <c r="I428" s="77">
        <v>1</v>
      </c>
      <c r="J428" s="77">
        <v>37.170161212866802</v>
      </c>
      <c r="K428" s="77">
        <v>5.77517529758831E-2</v>
      </c>
      <c r="L428" s="77">
        <v>42.074235096951803</v>
      </c>
      <c r="M428" s="77">
        <v>7.3996084625931297E-2</v>
      </c>
      <c r="N428" s="77">
        <v>-4.9040738840850597</v>
      </c>
      <c r="O428" s="77">
        <v>-1.62443316500482E-2</v>
      </c>
      <c r="P428" s="77">
        <v>-3.20401010037018</v>
      </c>
      <c r="Q428" s="77">
        <v>-3.2040101003701702</v>
      </c>
      <c r="R428" s="77">
        <v>0</v>
      </c>
      <c r="S428" s="77">
        <v>4.2910545423285802E-4</v>
      </c>
      <c r="T428" s="77" t="s">
        <v>153</v>
      </c>
      <c r="U428" s="105">
        <v>-9.1764156551084303E-2</v>
      </c>
      <c r="V428" s="105">
        <v>-4.7383460636369203E-2</v>
      </c>
      <c r="W428" s="101">
        <v>-4.4378258879801201E-2</v>
      </c>
    </row>
    <row r="429" spans="2:23" x14ac:dyDescent="0.25">
      <c r="B429" s="55" t="s">
        <v>113</v>
      </c>
      <c r="C429" s="76" t="s">
        <v>136</v>
      </c>
      <c r="D429" s="55" t="s">
        <v>61</v>
      </c>
      <c r="E429" s="55" t="s">
        <v>176</v>
      </c>
      <c r="F429" s="70">
        <v>59.9</v>
      </c>
      <c r="G429" s="77">
        <v>58004</v>
      </c>
      <c r="H429" s="77">
        <v>59.91</v>
      </c>
      <c r="I429" s="77">
        <v>1</v>
      </c>
      <c r="J429" s="77">
        <v>1.30793063208824</v>
      </c>
      <c r="K429" s="77">
        <v>3.6232256162353402E-4</v>
      </c>
      <c r="L429" s="77">
        <v>7.0408323647770503</v>
      </c>
      <c r="M429" s="77">
        <v>1.04996292583673E-2</v>
      </c>
      <c r="N429" s="77">
        <v>-5.7329017326888101</v>
      </c>
      <c r="O429" s="77">
        <v>-1.01373066967438E-2</v>
      </c>
      <c r="P429" s="77">
        <v>-3.74826957799664</v>
      </c>
      <c r="Q429" s="77">
        <v>-3.7482695779966302</v>
      </c>
      <c r="R429" s="77">
        <v>0</v>
      </c>
      <c r="S429" s="77">
        <v>2.9756893588531699E-3</v>
      </c>
      <c r="T429" s="77" t="s">
        <v>153</v>
      </c>
      <c r="U429" s="105">
        <v>-0.54994634034155898</v>
      </c>
      <c r="V429" s="105">
        <v>-0.28397101601629299</v>
      </c>
      <c r="W429" s="101">
        <v>-0.26596071907543201</v>
      </c>
    </row>
    <row r="430" spans="2:23" x14ac:dyDescent="0.25">
      <c r="B430" s="55" t="s">
        <v>113</v>
      </c>
      <c r="C430" s="76" t="s">
        <v>136</v>
      </c>
      <c r="D430" s="55" t="s">
        <v>61</v>
      </c>
      <c r="E430" s="55" t="s">
        <v>177</v>
      </c>
      <c r="F430" s="70">
        <v>59.54</v>
      </c>
      <c r="G430" s="77">
        <v>53050</v>
      </c>
      <c r="H430" s="77">
        <v>59.9</v>
      </c>
      <c r="I430" s="77">
        <v>1</v>
      </c>
      <c r="J430" s="77">
        <v>127.981571240465</v>
      </c>
      <c r="K430" s="77">
        <v>0.39474071010999601</v>
      </c>
      <c r="L430" s="77">
        <v>168.36731201000001</v>
      </c>
      <c r="M430" s="77">
        <v>0.68317599725869504</v>
      </c>
      <c r="N430" s="77">
        <v>-40.385740769535303</v>
      </c>
      <c r="O430" s="77">
        <v>-0.28843528714869898</v>
      </c>
      <c r="P430" s="77">
        <v>-25.6943645985932</v>
      </c>
      <c r="Q430" s="77">
        <v>-25.694364598593101</v>
      </c>
      <c r="R430" s="77">
        <v>0</v>
      </c>
      <c r="S430" s="77">
        <v>1.5910828968223E-2</v>
      </c>
      <c r="T430" s="77" t="s">
        <v>152</v>
      </c>
      <c r="U430" s="105">
        <v>-2.6864886714876399</v>
      </c>
      <c r="V430" s="105">
        <v>-1.3871988257705199</v>
      </c>
      <c r="W430" s="101">
        <v>-1.29921849905047</v>
      </c>
    </row>
    <row r="431" spans="2:23" x14ac:dyDescent="0.25">
      <c r="B431" s="55" t="s">
        <v>113</v>
      </c>
      <c r="C431" s="76" t="s">
        <v>136</v>
      </c>
      <c r="D431" s="55" t="s">
        <v>61</v>
      </c>
      <c r="E431" s="55" t="s">
        <v>177</v>
      </c>
      <c r="F431" s="70">
        <v>59.54</v>
      </c>
      <c r="G431" s="77">
        <v>53204</v>
      </c>
      <c r="H431" s="77">
        <v>59.76</v>
      </c>
      <c r="I431" s="77">
        <v>1</v>
      </c>
      <c r="J431" s="77">
        <v>24.995828457237799</v>
      </c>
      <c r="K431" s="77">
        <v>0</v>
      </c>
      <c r="L431" s="77">
        <v>28.682360951209098</v>
      </c>
      <c r="M431" s="77">
        <v>0</v>
      </c>
      <c r="N431" s="77">
        <v>-3.68653249397128</v>
      </c>
      <c r="O431" s="77">
        <v>0</v>
      </c>
      <c r="P431" s="77">
        <v>-2.37295189382984</v>
      </c>
      <c r="Q431" s="77">
        <v>-2.37295189382984</v>
      </c>
      <c r="R431" s="77">
        <v>0</v>
      </c>
      <c r="S431" s="77">
        <v>0</v>
      </c>
      <c r="T431" s="77" t="s">
        <v>153</v>
      </c>
      <c r="U431" s="105">
        <v>0.81103714867367604</v>
      </c>
      <c r="V431" s="105">
        <v>-0.41878820939653899</v>
      </c>
      <c r="W431" s="101">
        <v>1.2298928902995701</v>
      </c>
    </row>
    <row r="432" spans="2:23" x14ac:dyDescent="0.25">
      <c r="B432" s="55" t="s">
        <v>113</v>
      </c>
      <c r="C432" s="76" t="s">
        <v>136</v>
      </c>
      <c r="D432" s="55" t="s">
        <v>61</v>
      </c>
      <c r="E432" s="55" t="s">
        <v>177</v>
      </c>
      <c r="F432" s="70">
        <v>59.54</v>
      </c>
      <c r="G432" s="77">
        <v>53204</v>
      </c>
      <c r="H432" s="77">
        <v>59.76</v>
      </c>
      <c r="I432" s="77">
        <v>2</v>
      </c>
      <c r="J432" s="77">
        <v>24.995828457237799</v>
      </c>
      <c r="K432" s="77">
        <v>0</v>
      </c>
      <c r="L432" s="77">
        <v>28.682360951209098</v>
      </c>
      <c r="M432" s="77">
        <v>0</v>
      </c>
      <c r="N432" s="77">
        <v>-3.68653249397128</v>
      </c>
      <c r="O432" s="77">
        <v>0</v>
      </c>
      <c r="P432" s="77">
        <v>-2.37295189382984</v>
      </c>
      <c r="Q432" s="77">
        <v>-2.37295189382984</v>
      </c>
      <c r="R432" s="77">
        <v>0</v>
      </c>
      <c r="S432" s="77">
        <v>0</v>
      </c>
      <c r="T432" s="77" t="s">
        <v>153</v>
      </c>
      <c r="U432" s="105">
        <v>0.81103714867367604</v>
      </c>
      <c r="V432" s="105">
        <v>-0.41878820939653899</v>
      </c>
      <c r="W432" s="101">
        <v>1.2298928902995701</v>
      </c>
    </row>
    <row r="433" spans="2:23" x14ac:dyDescent="0.25">
      <c r="B433" s="55" t="s">
        <v>113</v>
      </c>
      <c r="C433" s="76" t="s">
        <v>136</v>
      </c>
      <c r="D433" s="55" t="s">
        <v>61</v>
      </c>
      <c r="E433" s="55" t="s">
        <v>178</v>
      </c>
      <c r="F433" s="70">
        <v>59.76</v>
      </c>
      <c r="G433" s="77">
        <v>53254</v>
      </c>
      <c r="H433" s="77">
        <v>59.94</v>
      </c>
      <c r="I433" s="77">
        <v>1</v>
      </c>
      <c r="J433" s="77">
        <v>14.011760385409</v>
      </c>
      <c r="K433" s="77">
        <v>2.06931218269416E-2</v>
      </c>
      <c r="L433" s="77">
        <v>14.011760117278699</v>
      </c>
      <c r="M433" s="77">
        <v>2.0693121034970601E-2</v>
      </c>
      <c r="N433" s="77">
        <v>2.68130354031E-7</v>
      </c>
      <c r="O433" s="77">
        <v>7.91971011E-10</v>
      </c>
      <c r="P433" s="77">
        <v>-1.9397000000000001E-13</v>
      </c>
      <c r="Q433" s="77">
        <v>-1.9396900000000001E-13</v>
      </c>
      <c r="R433" s="77">
        <v>0</v>
      </c>
      <c r="S433" s="77">
        <v>0</v>
      </c>
      <c r="T433" s="77" t="s">
        <v>153</v>
      </c>
      <c r="U433" s="105">
        <v>-8.63998729E-10</v>
      </c>
      <c r="V433" s="105">
        <v>0</v>
      </c>
      <c r="W433" s="101">
        <v>-8.6395128506E-10</v>
      </c>
    </row>
    <row r="434" spans="2:23" x14ac:dyDescent="0.25">
      <c r="B434" s="55" t="s">
        <v>113</v>
      </c>
      <c r="C434" s="76" t="s">
        <v>136</v>
      </c>
      <c r="D434" s="55" t="s">
        <v>61</v>
      </c>
      <c r="E434" s="55" t="s">
        <v>178</v>
      </c>
      <c r="F434" s="70">
        <v>59.76</v>
      </c>
      <c r="G434" s="77">
        <v>53304</v>
      </c>
      <c r="H434" s="77">
        <v>60.09</v>
      </c>
      <c r="I434" s="77">
        <v>1</v>
      </c>
      <c r="J434" s="77">
        <v>21.0627311889995</v>
      </c>
      <c r="K434" s="77">
        <v>4.9421345068602102E-2</v>
      </c>
      <c r="L434" s="77">
        <v>23.933017642947402</v>
      </c>
      <c r="M434" s="77">
        <v>6.3808731751636205E-2</v>
      </c>
      <c r="N434" s="77">
        <v>-2.8702864539478501</v>
      </c>
      <c r="O434" s="77">
        <v>-1.43873866830341E-2</v>
      </c>
      <c r="P434" s="77">
        <v>-1.8500343657350999</v>
      </c>
      <c r="Q434" s="77">
        <v>-1.8500343657350999</v>
      </c>
      <c r="R434" s="77">
        <v>0</v>
      </c>
      <c r="S434" s="77">
        <v>3.8128066500025799E-4</v>
      </c>
      <c r="T434" s="77" t="s">
        <v>153</v>
      </c>
      <c r="U434" s="105">
        <v>8.5030382821988298E-2</v>
      </c>
      <c r="V434" s="105">
        <v>-4.39064003721122E-2</v>
      </c>
      <c r="W434" s="101">
        <v>0.12894386337695499</v>
      </c>
    </row>
    <row r="435" spans="2:23" x14ac:dyDescent="0.25">
      <c r="B435" s="55" t="s">
        <v>113</v>
      </c>
      <c r="C435" s="76" t="s">
        <v>136</v>
      </c>
      <c r="D435" s="55" t="s">
        <v>61</v>
      </c>
      <c r="E435" s="55" t="s">
        <v>178</v>
      </c>
      <c r="F435" s="70">
        <v>59.76</v>
      </c>
      <c r="G435" s="77">
        <v>54104</v>
      </c>
      <c r="H435" s="77">
        <v>59.91</v>
      </c>
      <c r="I435" s="77">
        <v>1</v>
      </c>
      <c r="J435" s="77">
        <v>12.6930194702626</v>
      </c>
      <c r="K435" s="77">
        <v>1.59179390353195E-2</v>
      </c>
      <c r="L435" s="77">
        <v>12.6930191660934</v>
      </c>
      <c r="M435" s="77">
        <v>1.5917938272420499E-2</v>
      </c>
      <c r="N435" s="77">
        <v>3.0416914820199998E-7</v>
      </c>
      <c r="O435" s="77">
        <v>7.6289899400000005E-10</v>
      </c>
      <c r="P435" s="77">
        <v>-6.6150999999999998E-14</v>
      </c>
      <c r="Q435" s="77">
        <v>-6.6149000000000004E-14</v>
      </c>
      <c r="R435" s="77">
        <v>0</v>
      </c>
      <c r="S435" s="77">
        <v>0</v>
      </c>
      <c r="T435" s="77" t="s">
        <v>153</v>
      </c>
      <c r="U435" s="105">
        <v>2.2689087000000001E-11</v>
      </c>
      <c r="V435" s="105">
        <v>0</v>
      </c>
      <c r="W435" s="101">
        <v>2.26903329E-11</v>
      </c>
    </row>
    <row r="436" spans="2:23" x14ac:dyDescent="0.25">
      <c r="B436" s="55" t="s">
        <v>113</v>
      </c>
      <c r="C436" s="76" t="s">
        <v>136</v>
      </c>
      <c r="D436" s="55" t="s">
        <v>61</v>
      </c>
      <c r="E436" s="55" t="s">
        <v>179</v>
      </c>
      <c r="F436" s="70">
        <v>59.94</v>
      </c>
      <c r="G436" s="77">
        <v>54104</v>
      </c>
      <c r="H436" s="77">
        <v>59.91</v>
      </c>
      <c r="I436" s="77">
        <v>1</v>
      </c>
      <c r="J436" s="77">
        <v>-2.7730232914961102</v>
      </c>
      <c r="K436" s="77">
        <v>6.7361405614575895E-4</v>
      </c>
      <c r="L436" s="77">
        <v>-2.7730233109422202</v>
      </c>
      <c r="M436" s="77">
        <v>6.7361406559333697E-4</v>
      </c>
      <c r="N436" s="77">
        <v>1.9446115550999999E-8</v>
      </c>
      <c r="O436" s="77">
        <v>-9.4475779999999997E-12</v>
      </c>
      <c r="P436" s="77">
        <v>2.6249999999999999E-13</v>
      </c>
      <c r="Q436" s="77">
        <v>2.6249699999999998E-13</v>
      </c>
      <c r="R436" s="77">
        <v>0</v>
      </c>
      <c r="S436" s="77">
        <v>0</v>
      </c>
      <c r="T436" s="77" t="s">
        <v>153</v>
      </c>
      <c r="U436" s="105">
        <v>1.7237355999999999E-11</v>
      </c>
      <c r="V436" s="105">
        <v>0</v>
      </c>
      <c r="W436" s="101">
        <v>1.7238302540000001E-11</v>
      </c>
    </row>
    <row r="437" spans="2:23" x14ac:dyDescent="0.25">
      <c r="B437" s="55" t="s">
        <v>113</v>
      </c>
      <c r="C437" s="76" t="s">
        <v>136</v>
      </c>
      <c r="D437" s="55" t="s">
        <v>61</v>
      </c>
      <c r="E437" s="55" t="s">
        <v>180</v>
      </c>
      <c r="F437" s="70">
        <v>60.04</v>
      </c>
      <c r="G437" s="77">
        <v>53404</v>
      </c>
      <c r="H437" s="77">
        <v>60.27</v>
      </c>
      <c r="I437" s="77">
        <v>1</v>
      </c>
      <c r="J437" s="77">
        <v>18.534498279234199</v>
      </c>
      <c r="K437" s="77">
        <v>3.3390885292197199E-2</v>
      </c>
      <c r="L437" s="77">
        <v>25.793266528889099</v>
      </c>
      <c r="M437" s="77">
        <v>6.4666440547986107E-2</v>
      </c>
      <c r="N437" s="77">
        <v>-7.25876824965491</v>
      </c>
      <c r="O437" s="77">
        <v>-3.12755552557889E-2</v>
      </c>
      <c r="P437" s="77">
        <v>-4.7568488593625604</v>
      </c>
      <c r="Q437" s="77">
        <v>-4.7568488593625498</v>
      </c>
      <c r="R437" s="77">
        <v>0</v>
      </c>
      <c r="S437" s="77">
        <v>2.1994037960835901E-3</v>
      </c>
      <c r="T437" s="77" t="s">
        <v>153</v>
      </c>
      <c r="U437" s="105">
        <v>-0.21186432899132099</v>
      </c>
      <c r="V437" s="105">
        <v>-0.109398543726847</v>
      </c>
      <c r="W437" s="101">
        <v>-0.10246015865833299</v>
      </c>
    </row>
    <row r="438" spans="2:23" x14ac:dyDescent="0.25">
      <c r="B438" s="55" t="s">
        <v>113</v>
      </c>
      <c r="C438" s="76" t="s">
        <v>136</v>
      </c>
      <c r="D438" s="55" t="s">
        <v>61</v>
      </c>
      <c r="E438" s="55" t="s">
        <v>181</v>
      </c>
      <c r="F438" s="70">
        <v>60.27</v>
      </c>
      <c r="G438" s="77">
        <v>53854</v>
      </c>
      <c r="H438" s="77">
        <v>59.81</v>
      </c>
      <c r="I438" s="77">
        <v>1</v>
      </c>
      <c r="J438" s="77">
        <v>-19.931914779715498</v>
      </c>
      <c r="K438" s="77">
        <v>7.8435232604328595E-2</v>
      </c>
      <c r="L438" s="77">
        <v>-12.665401801729301</v>
      </c>
      <c r="M438" s="77">
        <v>3.1670220684655401E-2</v>
      </c>
      <c r="N438" s="77">
        <v>-7.2665129779862196</v>
      </c>
      <c r="O438" s="77">
        <v>4.6765011919673201E-2</v>
      </c>
      <c r="P438" s="77">
        <v>-4.7568488593623304</v>
      </c>
      <c r="Q438" s="77">
        <v>-4.7568488593623197</v>
      </c>
      <c r="R438" s="77">
        <v>0</v>
      </c>
      <c r="S438" s="77">
        <v>4.4673692537113398E-3</v>
      </c>
      <c r="T438" s="77" t="s">
        <v>153</v>
      </c>
      <c r="U438" s="105">
        <v>-0.53482465421648495</v>
      </c>
      <c r="V438" s="105">
        <v>-0.27616276226893699</v>
      </c>
      <c r="W438" s="101">
        <v>-0.25864768829326601</v>
      </c>
    </row>
    <row r="439" spans="2:23" x14ac:dyDescent="0.25">
      <c r="B439" s="55" t="s">
        <v>113</v>
      </c>
      <c r="C439" s="76" t="s">
        <v>136</v>
      </c>
      <c r="D439" s="55" t="s">
        <v>61</v>
      </c>
      <c r="E439" s="55" t="s">
        <v>182</v>
      </c>
      <c r="F439" s="70">
        <v>60.27</v>
      </c>
      <c r="G439" s="77">
        <v>53504</v>
      </c>
      <c r="H439" s="77">
        <v>60.27</v>
      </c>
      <c r="I439" s="77">
        <v>1</v>
      </c>
      <c r="J439" s="77">
        <v>4.075702E-12</v>
      </c>
      <c r="K439" s="77">
        <v>0</v>
      </c>
      <c r="L439" s="77">
        <v>4.2955550000000003E-12</v>
      </c>
      <c r="M439" s="77">
        <v>0</v>
      </c>
      <c r="N439" s="77">
        <v>-2.1985300000000001E-13</v>
      </c>
      <c r="O439" s="77">
        <v>0</v>
      </c>
      <c r="P439" s="77">
        <v>-1.013235E-12</v>
      </c>
      <c r="Q439" s="77">
        <v>-1.013234E-12</v>
      </c>
      <c r="R439" s="77">
        <v>0</v>
      </c>
      <c r="S439" s="77">
        <v>0</v>
      </c>
      <c r="T439" s="77" t="s">
        <v>153</v>
      </c>
      <c r="U439" s="105">
        <v>0</v>
      </c>
      <c r="V439" s="105">
        <v>0</v>
      </c>
      <c r="W439" s="101">
        <v>0</v>
      </c>
    </row>
    <row r="440" spans="2:23" x14ac:dyDescent="0.25">
      <c r="B440" s="55" t="s">
        <v>113</v>
      </c>
      <c r="C440" s="76" t="s">
        <v>136</v>
      </c>
      <c r="D440" s="55" t="s">
        <v>61</v>
      </c>
      <c r="E440" s="55" t="s">
        <v>182</v>
      </c>
      <c r="F440" s="70">
        <v>60.27</v>
      </c>
      <c r="G440" s="77">
        <v>53754</v>
      </c>
      <c r="H440" s="77">
        <v>60.04</v>
      </c>
      <c r="I440" s="77">
        <v>1</v>
      </c>
      <c r="J440" s="77">
        <v>-11.5005625824263</v>
      </c>
      <c r="K440" s="77">
        <v>2.1453048821335599E-2</v>
      </c>
      <c r="L440" s="77">
        <v>-4.45584273285961</v>
      </c>
      <c r="M440" s="77">
        <v>3.2204054894083901E-3</v>
      </c>
      <c r="N440" s="77">
        <v>-7.0447198495666701</v>
      </c>
      <c r="O440" s="77">
        <v>1.8232643331927201E-2</v>
      </c>
      <c r="P440" s="77">
        <v>-4.6166676196965897</v>
      </c>
      <c r="Q440" s="77">
        <v>-4.6166676196965799</v>
      </c>
      <c r="R440" s="77">
        <v>0</v>
      </c>
      <c r="S440" s="77">
        <v>3.4570691495244498E-3</v>
      </c>
      <c r="T440" s="77" t="s">
        <v>153</v>
      </c>
      <c r="U440" s="105">
        <v>-0.52350090576828001</v>
      </c>
      <c r="V440" s="105">
        <v>-0.27031561661841302</v>
      </c>
      <c r="W440" s="101">
        <v>-0.25317138622706198</v>
      </c>
    </row>
    <row r="441" spans="2:23" x14ac:dyDescent="0.25">
      <c r="B441" s="55" t="s">
        <v>113</v>
      </c>
      <c r="C441" s="76" t="s">
        <v>136</v>
      </c>
      <c r="D441" s="55" t="s">
        <v>61</v>
      </c>
      <c r="E441" s="55" t="s">
        <v>183</v>
      </c>
      <c r="F441" s="70">
        <v>59.91</v>
      </c>
      <c r="G441" s="77">
        <v>54050</v>
      </c>
      <c r="H441" s="77">
        <v>59.86</v>
      </c>
      <c r="I441" s="77">
        <v>1</v>
      </c>
      <c r="J441" s="77">
        <v>-20.268293065358201</v>
      </c>
      <c r="K441" s="77">
        <v>5.9566537048570904E-3</v>
      </c>
      <c r="L441" s="77">
        <v>32.827352459112198</v>
      </c>
      <c r="M441" s="77">
        <v>1.56257085073843E-2</v>
      </c>
      <c r="N441" s="77">
        <v>-53.095645524470399</v>
      </c>
      <c r="O441" s="77">
        <v>-9.6690548025272095E-3</v>
      </c>
      <c r="P441" s="77">
        <v>-34.221742365348199</v>
      </c>
      <c r="Q441" s="77">
        <v>-34.221742365348099</v>
      </c>
      <c r="R441" s="77">
        <v>0</v>
      </c>
      <c r="S441" s="77">
        <v>1.6981350932543899E-2</v>
      </c>
      <c r="T441" s="77" t="s">
        <v>152</v>
      </c>
      <c r="U441" s="105">
        <v>-3.2338136230727099</v>
      </c>
      <c r="V441" s="105">
        <v>-1.6698162580388201</v>
      </c>
      <c r="W441" s="101">
        <v>-1.5639114827351701</v>
      </c>
    </row>
    <row r="442" spans="2:23" x14ac:dyDescent="0.25">
      <c r="B442" s="55" t="s">
        <v>113</v>
      </c>
      <c r="C442" s="76" t="s">
        <v>136</v>
      </c>
      <c r="D442" s="55" t="s">
        <v>61</v>
      </c>
      <c r="E442" s="55" t="s">
        <v>183</v>
      </c>
      <c r="F442" s="70">
        <v>59.91</v>
      </c>
      <c r="G442" s="77">
        <v>54850</v>
      </c>
      <c r="H442" s="77">
        <v>59.89</v>
      </c>
      <c r="I442" s="77">
        <v>1</v>
      </c>
      <c r="J442" s="77">
        <v>-6.3805856821468501</v>
      </c>
      <c r="K442" s="77">
        <v>1.06257990219237E-3</v>
      </c>
      <c r="L442" s="77">
        <v>-16.181785783839299</v>
      </c>
      <c r="M442" s="77">
        <v>6.8342899891210597E-3</v>
      </c>
      <c r="N442" s="77">
        <v>9.8012001016924497</v>
      </c>
      <c r="O442" s="77">
        <v>-5.7717100869286901E-3</v>
      </c>
      <c r="P442" s="77">
        <v>6.9171385369752398</v>
      </c>
      <c r="Q442" s="77">
        <v>6.9171385369752301</v>
      </c>
      <c r="R442" s="77">
        <v>0</v>
      </c>
      <c r="S442" s="77">
        <v>1.2488016245863799E-3</v>
      </c>
      <c r="T442" s="77" t="s">
        <v>153</v>
      </c>
      <c r="U442" s="105">
        <v>-0.14970143217321799</v>
      </c>
      <c r="V442" s="105">
        <v>-7.7300028520819797E-2</v>
      </c>
      <c r="W442" s="101">
        <v>-7.2397427943030404E-2</v>
      </c>
    </row>
    <row r="443" spans="2:23" x14ac:dyDescent="0.25">
      <c r="B443" s="55" t="s">
        <v>113</v>
      </c>
      <c r="C443" s="76" t="s">
        <v>136</v>
      </c>
      <c r="D443" s="55" t="s">
        <v>61</v>
      </c>
      <c r="E443" s="55" t="s">
        <v>184</v>
      </c>
      <c r="F443" s="70">
        <v>60.11</v>
      </c>
      <c r="G443" s="77">
        <v>53654</v>
      </c>
      <c r="H443" s="77">
        <v>60.01</v>
      </c>
      <c r="I443" s="77">
        <v>1</v>
      </c>
      <c r="J443" s="77">
        <v>-21.931147415878399</v>
      </c>
      <c r="K443" s="77">
        <v>1.8902326420195702E-2</v>
      </c>
      <c r="L443" s="77">
        <v>-18.399339877351299</v>
      </c>
      <c r="M443" s="77">
        <v>1.33044533213459E-2</v>
      </c>
      <c r="N443" s="77">
        <v>-3.5318075385271701</v>
      </c>
      <c r="O443" s="77">
        <v>5.59787309884981E-3</v>
      </c>
      <c r="P443" s="77">
        <v>-2.3281422309669502</v>
      </c>
      <c r="Q443" s="77">
        <v>-2.32814223096694</v>
      </c>
      <c r="R443" s="77">
        <v>0</v>
      </c>
      <c r="S443" s="77">
        <v>2.13015677531142E-4</v>
      </c>
      <c r="T443" s="77" t="s">
        <v>153</v>
      </c>
      <c r="U443" s="105">
        <v>-1.69724955358019E-2</v>
      </c>
      <c r="V443" s="105">
        <v>-8.7639401303048394E-3</v>
      </c>
      <c r="W443" s="101">
        <v>-8.2081046569068908E-3</v>
      </c>
    </row>
    <row r="444" spans="2:23" x14ac:dyDescent="0.25">
      <c r="B444" s="55" t="s">
        <v>113</v>
      </c>
      <c r="C444" s="76" t="s">
        <v>136</v>
      </c>
      <c r="D444" s="55" t="s">
        <v>61</v>
      </c>
      <c r="E444" s="55" t="s">
        <v>185</v>
      </c>
      <c r="F444" s="70">
        <v>60.08</v>
      </c>
      <c r="G444" s="77">
        <v>58004</v>
      </c>
      <c r="H444" s="77">
        <v>59.91</v>
      </c>
      <c r="I444" s="77">
        <v>1</v>
      </c>
      <c r="J444" s="77">
        <v>-6.1975728047102399</v>
      </c>
      <c r="K444" s="77">
        <v>7.9162821768218698E-3</v>
      </c>
      <c r="L444" s="77">
        <v>-1.2978365206821201</v>
      </c>
      <c r="M444" s="77">
        <v>3.4715064265319499E-4</v>
      </c>
      <c r="N444" s="77">
        <v>-4.89973628402812</v>
      </c>
      <c r="O444" s="77">
        <v>7.5691315341686804E-3</v>
      </c>
      <c r="P444" s="77">
        <v>-3.2040101003705899</v>
      </c>
      <c r="Q444" s="77">
        <v>-3.2040101003705801</v>
      </c>
      <c r="R444" s="77">
        <v>0</v>
      </c>
      <c r="S444" s="77">
        <v>2.11575679706733E-3</v>
      </c>
      <c r="T444" s="77" t="s">
        <v>153</v>
      </c>
      <c r="U444" s="105">
        <v>-0.37884512189233899</v>
      </c>
      <c r="V444" s="105">
        <v>-0.195620965692339</v>
      </c>
      <c r="W444" s="101">
        <v>-0.18321409498630001</v>
      </c>
    </row>
    <row r="445" spans="2:23" x14ac:dyDescent="0.25">
      <c r="B445" s="55" t="s">
        <v>113</v>
      </c>
      <c r="C445" s="76" t="s">
        <v>136</v>
      </c>
      <c r="D445" s="55" t="s">
        <v>61</v>
      </c>
      <c r="E445" s="55" t="s">
        <v>186</v>
      </c>
      <c r="F445" s="70">
        <v>60.04</v>
      </c>
      <c r="G445" s="77">
        <v>53854</v>
      </c>
      <c r="H445" s="77">
        <v>59.81</v>
      </c>
      <c r="I445" s="77">
        <v>1</v>
      </c>
      <c r="J445" s="77">
        <v>-38.8554620263223</v>
      </c>
      <c r="K445" s="77">
        <v>7.4732472999309102E-2</v>
      </c>
      <c r="L445" s="77">
        <v>-30.8157289839207</v>
      </c>
      <c r="M445" s="77">
        <v>4.7005653064117303E-2</v>
      </c>
      <c r="N445" s="77">
        <v>-8.0397330424015792</v>
      </c>
      <c r="O445" s="77">
        <v>2.7726819935191799E-2</v>
      </c>
      <c r="P445" s="77">
        <v>-5.2529273218997599</v>
      </c>
      <c r="Q445" s="77">
        <v>-5.2529273218997501</v>
      </c>
      <c r="R445" s="77">
        <v>0</v>
      </c>
      <c r="S445" s="77">
        <v>1.3658656497334699E-3</v>
      </c>
      <c r="T445" s="77" t="s">
        <v>152</v>
      </c>
      <c r="U445" s="105">
        <v>-0.187608915135966</v>
      </c>
      <c r="V445" s="105">
        <v>-9.6873986308894697E-2</v>
      </c>
      <c r="W445" s="101">
        <v>-9.0729946386285398E-2</v>
      </c>
    </row>
    <row r="446" spans="2:23" x14ac:dyDescent="0.25">
      <c r="B446" s="55" t="s">
        <v>113</v>
      </c>
      <c r="C446" s="76" t="s">
        <v>136</v>
      </c>
      <c r="D446" s="55" t="s">
        <v>61</v>
      </c>
      <c r="E446" s="55" t="s">
        <v>186</v>
      </c>
      <c r="F446" s="70">
        <v>60.04</v>
      </c>
      <c r="G446" s="77">
        <v>58104</v>
      </c>
      <c r="H446" s="77">
        <v>59.96</v>
      </c>
      <c r="I446" s="77">
        <v>1</v>
      </c>
      <c r="J446" s="77">
        <v>-2.30073404141852</v>
      </c>
      <c r="K446" s="77">
        <v>6.7966962340751196E-4</v>
      </c>
      <c r="L446" s="77">
        <v>-3.2731147454871898</v>
      </c>
      <c r="M446" s="77">
        <v>1.37558516960694E-3</v>
      </c>
      <c r="N446" s="77">
        <v>0.97238070406867205</v>
      </c>
      <c r="O446" s="77">
        <v>-6.9591554619942496E-4</v>
      </c>
      <c r="P446" s="77">
        <v>0.63625970220275496</v>
      </c>
      <c r="Q446" s="77">
        <v>0.63625970220275396</v>
      </c>
      <c r="R446" s="77">
        <v>0</v>
      </c>
      <c r="S446" s="77">
        <v>5.1979710870293001E-5</v>
      </c>
      <c r="T446" s="77" t="s">
        <v>153</v>
      </c>
      <c r="U446" s="105">
        <v>3.6035523553526502E-2</v>
      </c>
      <c r="V446" s="105">
        <v>-1.86073503640709E-2</v>
      </c>
      <c r="W446" s="101">
        <v>5.4645874469724597E-2</v>
      </c>
    </row>
    <row r="447" spans="2:23" x14ac:dyDescent="0.25">
      <c r="B447" s="55" t="s">
        <v>113</v>
      </c>
      <c r="C447" s="76" t="s">
        <v>136</v>
      </c>
      <c r="D447" s="55" t="s">
        <v>61</v>
      </c>
      <c r="E447" s="55" t="s">
        <v>187</v>
      </c>
      <c r="F447" s="70">
        <v>59.79</v>
      </c>
      <c r="G447" s="77">
        <v>54050</v>
      </c>
      <c r="H447" s="77">
        <v>59.86</v>
      </c>
      <c r="I447" s="77">
        <v>1</v>
      </c>
      <c r="J447" s="77">
        <v>34.218712344183203</v>
      </c>
      <c r="K447" s="77">
        <v>2.0725288858542999E-2</v>
      </c>
      <c r="L447" s="77">
        <v>-22.414733411844502</v>
      </c>
      <c r="M447" s="77">
        <v>8.8928388484558196E-3</v>
      </c>
      <c r="N447" s="77">
        <v>56.633445756027697</v>
      </c>
      <c r="O447" s="77">
        <v>1.18324500100872E-2</v>
      </c>
      <c r="P447" s="77">
        <v>38.045891890424997</v>
      </c>
      <c r="Q447" s="77">
        <v>38.045891890424997</v>
      </c>
      <c r="R447" s="77">
        <v>0</v>
      </c>
      <c r="S447" s="77">
        <v>2.5620571048361001E-2</v>
      </c>
      <c r="T447" s="77" t="s">
        <v>152</v>
      </c>
      <c r="U447" s="105">
        <v>-3.2564648810684802</v>
      </c>
      <c r="V447" s="105">
        <v>-1.6815124914260899</v>
      </c>
      <c r="W447" s="101">
        <v>-1.5748659057808401</v>
      </c>
    </row>
    <row r="448" spans="2:23" x14ac:dyDescent="0.25">
      <c r="B448" s="55" t="s">
        <v>113</v>
      </c>
      <c r="C448" s="76" t="s">
        <v>136</v>
      </c>
      <c r="D448" s="55" t="s">
        <v>61</v>
      </c>
      <c r="E448" s="55" t="s">
        <v>187</v>
      </c>
      <c r="F448" s="70">
        <v>59.79</v>
      </c>
      <c r="G448" s="77">
        <v>56000</v>
      </c>
      <c r="H448" s="77">
        <v>59.72</v>
      </c>
      <c r="I448" s="77">
        <v>1</v>
      </c>
      <c r="J448" s="77">
        <v>-7.1683712244322901</v>
      </c>
      <c r="K448" s="77">
        <v>4.9843979630930903E-3</v>
      </c>
      <c r="L448" s="77">
        <v>39.284333684441201</v>
      </c>
      <c r="M448" s="77">
        <v>0.14969611068396099</v>
      </c>
      <c r="N448" s="77">
        <v>-46.4527049088735</v>
      </c>
      <c r="O448" s="77">
        <v>-0.144711712720868</v>
      </c>
      <c r="P448" s="77">
        <v>-24.588729744034399</v>
      </c>
      <c r="Q448" s="77">
        <v>-24.588729744034399</v>
      </c>
      <c r="R448" s="77">
        <v>0</v>
      </c>
      <c r="S448" s="77">
        <v>5.8646746151240797E-2</v>
      </c>
      <c r="T448" s="77" t="s">
        <v>152</v>
      </c>
      <c r="U448" s="105">
        <v>-11.8989377372565</v>
      </c>
      <c r="V448" s="105">
        <v>-6.1441511487553102</v>
      </c>
      <c r="W448" s="101">
        <v>-5.7544705813826802</v>
      </c>
    </row>
    <row r="449" spans="2:23" x14ac:dyDescent="0.25">
      <c r="B449" s="55" t="s">
        <v>113</v>
      </c>
      <c r="C449" s="76" t="s">
        <v>136</v>
      </c>
      <c r="D449" s="55" t="s">
        <v>61</v>
      </c>
      <c r="E449" s="55" t="s">
        <v>187</v>
      </c>
      <c r="F449" s="70">
        <v>59.79</v>
      </c>
      <c r="G449" s="77">
        <v>58450</v>
      </c>
      <c r="H449" s="77">
        <v>59.53</v>
      </c>
      <c r="I449" s="77">
        <v>1</v>
      </c>
      <c r="J449" s="77">
        <v>-81.741092562417705</v>
      </c>
      <c r="K449" s="77">
        <v>0.17091548693615599</v>
      </c>
      <c r="L449" s="77">
        <v>-46.559374022321101</v>
      </c>
      <c r="M449" s="77">
        <v>5.5451692413182901E-2</v>
      </c>
      <c r="N449" s="77">
        <v>-35.181718540096703</v>
      </c>
      <c r="O449" s="77">
        <v>0.11546379452297301</v>
      </c>
      <c r="P449" s="77">
        <v>-29.782958303817001</v>
      </c>
      <c r="Q449" s="77">
        <v>-29.782958303817001</v>
      </c>
      <c r="R449" s="77">
        <v>0</v>
      </c>
      <c r="S449" s="77">
        <v>2.26900894042622E-2</v>
      </c>
      <c r="T449" s="77" t="s">
        <v>152</v>
      </c>
      <c r="U449" s="105">
        <v>-2.2586768391844698</v>
      </c>
      <c r="V449" s="105">
        <v>-1.16629334505131</v>
      </c>
      <c r="W449" s="101">
        <v>-1.0923235091180601</v>
      </c>
    </row>
    <row r="450" spans="2:23" x14ac:dyDescent="0.25">
      <c r="B450" s="55" t="s">
        <v>113</v>
      </c>
      <c r="C450" s="76" t="s">
        <v>136</v>
      </c>
      <c r="D450" s="55" t="s">
        <v>61</v>
      </c>
      <c r="E450" s="55" t="s">
        <v>188</v>
      </c>
      <c r="F450" s="70">
        <v>59.81</v>
      </c>
      <c r="G450" s="77">
        <v>53850</v>
      </c>
      <c r="H450" s="77">
        <v>59.79</v>
      </c>
      <c r="I450" s="77">
        <v>1</v>
      </c>
      <c r="J450" s="77">
        <v>-16.478362880432901</v>
      </c>
      <c r="K450" s="77">
        <v>0</v>
      </c>
      <c r="L450" s="77">
        <v>-8.9293564496912694</v>
      </c>
      <c r="M450" s="77">
        <v>0</v>
      </c>
      <c r="N450" s="77">
        <v>-7.54900643074168</v>
      </c>
      <c r="O450" s="77">
        <v>0</v>
      </c>
      <c r="P450" s="77">
        <v>-4.9278324806979699</v>
      </c>
      <c r="Q450" s="77">
        <v>-4.9278324806979601</v>
      </c>
      <c r="R450" s="77">
        <v>0</v>
      </c>
      <c r="S450" s="77">
        <v>0</v>
      </c>
      <c r="T450" s="77" t="s">
        <v>152</v>
      </c>
      <c r="U450" s="105">
        <v>-0.15098012861485699</v>
      </c>
      <c r="V450" s="105">
        <v>-7.7960297898161404E-2</v>
      </c>
      <c r="W450" s="101">
        <v>-7.30158210482309E-2</v>
      </c>
    </row>
    <row r="451" spans="2:23" x14ac:dyDescent="0.25">
      <c r="B451" s="55" t="s">
        <v>113</v>
      </c>
      <c r="C451" s="76" t="s">
        <v>136</v>
      </c>
      <c r="D451" s="55" t="s">
        <v>61</v>
      </c>
      <c r="E451" s="55" t="s">
        <v>188</v>
      </c>
      <c r="F451" s="70">
        <v>59.81</v>
      </c>
      <c r="G451" s="77">
        <v>53850</v>
      </c>
      <c r="H451" s="77">
        <v>59.79</v>
      </c>
      <c r="I451" s="77">
        <v>2</v>
      </c>
      <c r="J451" s="77">
        <v>-38.114075975352101</v>
      </c>
      <c r="K451" s="77">
        <v>0</v>
      </c>
      <c r="L451" s="77">
        <v>-20.653396979056499</v>
      </c>
      <c r="M451" s="77">
        <v>0</v>
      </c>
      <c r="N451" s="77">
        <v>-17.460678996295499</v>
      </c>
      <c r="O451" s="77">
        <v>0</v>
      </c>
      <c r="P451" s="77">
        <v>-11.397963676728899</v>
      </c>
      <c r="Q451" s="77">
        <v>-11.3979636767288</v>
      </c>
      <c r="R451" s="77">
        <v>0</v>
      </c>
      <c r="S451" s="77">
        <v>0</v>
      </c>
      <c r="T451" s="77" t="s">
        <v>152</v>
      </c>
      <c r="U451" s="105">
        <v>-0.34921357992596502</v>
      </c>
      <c r="V451" s="105">
        <v>-0.18032038368811201</v>
      </c>
      <c r="W451" s="101">
        <v>-0.168883921966517</v>
      </c>
    </row>
    <row r="452" spans="2:23" x14ac:dyDescent="0.25">
      <c r="B452" s="55" t="s">
        <v>113</v>
      </c>
      <c r="C452" s="76" t="s">
        <v>136</v>
      </c>
      <c r="D452" s="55" t="s">
        <v>61</v>
      </c>
      <c r="E452" s="55" t="s">
        <v>188</v>
      </c>
      <c r="F452" s="70">
        <v>59.81</v>
      </c>
      <c r="G452" s="77">
        <v>58004</v>
      </c>
      <c r="H452" s="77">
        <v>59.91</v>
      </c>
      <c r="I452" s="77">
        <v>1</v>
      </c>
      <c r="J452" s="77">
        <v>17.4339090608417</v>
      </c>
      <c r="K452" s="77">
        <v>1.0334000294817699E-2</v>
      </c>
      <c r="L452" s="77">
        <v>7.7718574567344003</v>
      </c>
      <c r="M452" s="77">
        <v>2.0536601231451301E-3</v>
      </c>
      <c r="N452" s="77">
        <v>9.6620516041072992</v>
      </c>
      <c r="O452" s="77">
        <v>8.2803401716726004E-3</v>
      </c>
      <c r="P452" s="77">
        <v>6.3160199761655598</v>
      </c>
      <c r="Q452" s="77">
        <v>6.3160199761655598</v>
      </c>
      <c r="R452" s="77">
        <v>0</v>
      </c>
      <c r="S452" s="77">
        <v>1.35633168353696E-3</v>
      </c>
      <c r="T452" s="77" t="s">
        <v>152</v>
      </c>
      <c r="U452" s="105">
        <v>-0.47054399773435202</v>
      </c>
      <c r="V452" s="105">
        <v>-0.242970717895865</v>
      </c>
      <c r="W452" s="101">
        <v>-0.22756078332357199</v>
      </c>
    </row>
    <row r="453" spans="2:23" x14ac:dyDescent="0.25">
      <c r="B453" s="55" t="s">
        <v>113</v>
      </c>
      <c r="C453" s="76" t="s">
        <v>136</v>
      </c>
      <c r="D453" s="55" t="s">
        <v>61</v>
      </c>
      <c r="E453" s="55" t="s">
        <v>189</v>
      </c>
      <c r="F453" s="70">
        <v>59.88</v>
      </c>
      <c r="G453" s="77">
        <v>54000</v>
      </c>
      <c r="H453" s="77">
        <v>59.69</v>
      </c>
      <c r="I453" s="77">
        <v>1</v>
      </c>
      <c r="J453" s="77">
        <v>-22.887186790462501</v>
      </c>
      <c r="K453" s="77">
        <v>3.1743693142400199E-2</v>
      </c>
      <c r="L453" s="77">
        <v>-0.36671045800958502</v>
      </c>
      <c r="M453" s="77">
        <v>8.1492795368240008E-6</v>
      </c>
      <c r="N453" s="77">
        <v>-22.520476332452901</v>
      </c>
      <c r="O453" s="77">
        <v>3.17355438628633E-2</v>
      </c>
      <c r="P453" s="77">
        <v>-12.750651312458899</v>
      </c>
      <c r="Q453" s="77">
        <v>-12.7506513124588</v>
      </c>
      <c r="R453" s="77">
        <v>0</v>
      </c>
      <c r="S453" s="77">
        <v>9.8522939988497198E-3</v>
      </c>
      <c r="T453" s="77" t="s">
        <v>152</v>
      </c>
      <c r="U453" s="105">
        <v>-2.3815810133248698</v>
      </c>
      <c r="V453" s="105">
        <v>-1.2297563061496899</v>
      </c>
      <c r="W453" s="101">
        <v>-1.15176145812132</v>
      </c>
    </row>
    <row r="454" spans="2:23" x14ac:dyDescent="0.25">
      <c r="B454" s="55" t="s">
        <v>113</v>
      </c>
      <c r="C454" s="76" t="s">
        <v>136</v>
      </c>
      <c r="D454" s="55" t="s">
        <v>61</v>
      </c>
      <c r="E454" s="55" t="s">
        <v>189</v>
      </c>
      <c r="F454" s="70">
        <v>59.88</v>
      </c>
      <c r="G454" s="77">
        <v>54850</v>
      </c>
      <c r="H454" s="77">
        <v>59.89</v>
      </c>
      <c r="I454" s="77">
        <v>1</v>
      </c>
      <c r="J454" s="77">
        <v>14.9504998660176</v>
      </c>
      <c r="K454" s="77">
        <v>1.7657878253259499E-3</v>
      </c>
      <c r="L454" s="77">
        <v>24.756123748209198</v>
      </c>
      <c r="M454" s="77">
        <v>4.8416387379895199E-3</v>
      </c>
      <c r="N454" s="77">
        <v>-9.8056238821916306</v>
      </c>
      <c r="O454" s="77">
        <v>-3.0758509126635699E-3</v>
      </c>
      <c r="P454" s="77">
        <v>-6.9171385369738401</v>
      </c>
      <c r="Q454" s="77">
        <v>-6.9171385369738303</v>
      </c>
      <c r="R454" s="77">
        <v>0</v>
      </c>
      <c r="S454" s="77">
        <v>3.7798976376354E-4</v>
      </c>
      <c r="T454" s="77" t="s">
        <v>153</v>
      </c>
      <c r="U454" s="105">
        <v>-8.6141093082960807E-2</v>
      </c>
      <c r="V454" s="105">
        <v>-4.4479928184138699E-2</v>
      </c>
      <c r="W454" s="101">
        <v>-4.1658877198926497E-2</v>
      </c>
    </row>
    <row r="455" spans="2:23" x14ac:dyDescent="0.25">
      <c r="B455" s="55" t="s">
        <v>113</v>
      </c>
      <c r="C455" s="76" t="s">
        <v>136</v>
      </c>
      <c r="D455" s="55" t="s">
        <v>61</v>
      </c>
      <c r="E455" s="55" t="s">
        <v>134</v>
      </c>
      <c r="F455" s="70">
        <v>59.69</v>
      </c>
      <c r="G455" s="77">
        <v>54250</v>
      </c>
      <c r="H455" s="77">
        <v>59.72</v>
      </c>
      <c r="I455" s="77">
        <v>1</v>
      </c>
      <c r="J455" s="77">
        <v>15.329650585486601</v>
      </c>
      <c r="K455" s="77">
        <v>3.1959753441942801E-3</v>
      </c>
      <c r="L455" s="77">
        <v>18.8744788765996</v>
      </c>
      <c r="M455" s="77">
        <v>4.8449449589395696E-3</v>
      </c>
      <c r="N455" s="77">
        <v>-3.54482829111299</v>
      </c>
      <c r="O455" s="77">
        <v>-1.64896961474528E-3</v>
      </c>
      <c r="P455" s="77">
        <v>-3.8241495250753998</v>
      </c>
      <c r="Q455" s="77">
        <v>-3.8241495250753998</v>
      </c>
      <c r="R455" s="77">
        <v>0</v>
      </c>
      <c r="S455" s="77">
        <v>1.9888802642582801E-4</v>
      </c>
      <c r="T455" s="77" t="s">
        <v>152</v>
      </c>
      <c r="U455" s="105">
        <v>7.8931178850266594E-3</v>
      </c>
      <c r="V455" s="105">
        <v>-4.0757007382853103E-3</v>
      </c>
      <c r="W455" s="101">
        <v>1.19694758556572E-2</v>
      </c>
    </row>
    <row r="456" spans="2:23" x14ac:dyDescent="0.25">
      <c r="B456" s="55" t="s">
        <v>113</v>
      </c>
      <c r="C456" s="76" t="s">
        <v>136</v>
      </c>
      <c r="D456" s="55" t="s">
        <v>61</v>
      </c>
      <c r="E456" s="55" t="s">
        <v>190</v>
      </c>
      <c r="F456" s="70">
        <v>59.86</v>
      </c>
      <c r="G456" s="77">
        <v>54250</v>
      </c>
      <c r="H456" s="77">
        <v>59.72</v>
      </c>
      <c r="I456" s="77">
        <v>1</v>
      </c>
      <c r="J456" s="77">
        <v>-15.320987145135099</v>
      </c>
      <c r="K456" s="77">
        <v>1.41309053555039E-2</v>
      </c>
      <c r="L456" s="77">
        <v>-18.861348315265399</v>
      </c>
      <c r="M456" s="77">
        <v>2.1416177708239899E-2</v>
      </c>
      <c r="N456" s="77">
        <v>3.5403611701303701</v>
      </c>
      <c r="O456" s="77">
        <v>-7.2852723527360103E-3</v>
      </c>
      <c r="P456" s="77">
        <v>3.8241495250761699</v>
      </c>
      <c r="Q456" s="77">
        <v>3.8241495250761699</v>
      </c>
      <c r="R456" s="77">
        <v>0</v>
      </c>
      <c r="S456" s="77">
        <v>8.8037199932644605E-4</v>
      </c>
      <c r="T456" s="77" t="s">
        <v>152</v>
      </c>
      <c r="U456" s="105">
        <v>6.0064129848167502E-2</v>
      </c>
      <c r="V456" s="105">
        <v>-3.1014793131499501E-2</v>
      </c>
      <c r="W456" s="101">
        <v>9.1083924309876996E-2</v>
      </c>
    </row>
    <row r="457" spans="2:23" x14ac:dyDescent="0.25">
      <c r="B457" s="55" t="s">
        <v>113</v>
      </c>
      <c r="C457" s="76" t="s">
        <v>136</v>
      </c>
      <c r="D457" s="55" t="s">
        <v>61</v>
      </c>
      <c r="E457" s="55" t="s">
        <v>191</v>
      </c>
      <c r="F457" s="70">
        <v>59.92</v>
      </c>
      <c r="G457" s="77">
        <v>53550</v>
      </c>
      <c r="H457" s="77">
        <v>59.91</v>
      </c>
      <c r="I457" s="77">
        <v>1</v>
      </c>
      <c r="J457" s="77">
        <v>-4.60785848750736</v>
      </c>
      <c r="K457" s="77">
        <v>3.7581276918381701E-4</v>
      </c>
      <c r="L457" s="77">
        <v>17.2209080200284</v>
      </c>
      <c r="M457" s="77">
        <v>5.2491062127067003E-3</v>
      </c>
      <c r="N457" s="77">
        <v>-21.8287665075357</v>
      </c>
      <c r="O457" s="77">
        <v>-4.8732934435228798E-3</v>
      </c>
      <c r="P457" s="77">
        <v>-13.7623724887872</v>
      </c>
      <c r="Q457" s="77">
        <v>-13.7623724887872</v>
      </c>
      <c r="R457" s="77">
        <v>0</v>
      </c>
      <c r="S457" s="77">
        <v>3.3524312684062702E-3</v>
      </c>
      <c r="T457" s="77" t="s">
        <v>152</v>
      </c>
      <c r="U457" s="105">
        <v>-0.51027104174414195</v>
      </c>
      <c r="V457" s="105">
        <v>-0.26348422662069299</v>
      </c>
      <c r="W457" s="101">
        <v>-0.24677326355395801</v>
      </c>
    </row>
    <row r="458" spans="2:23" x14ac:dyDescent="0.25">
      <c r="B458" s="55" t="s">
        <v>113</v>
      </c>
      <c r="C458" s="76" t="s">
        <v>136</v>
      </c>
      <c r="D458" s="55" t="s">
        <v>61</v>
      </c>
      <c r="E458" s="55" t="s">
        <v>192</v>
      </c>
      <c r="F458" s="70">
        <v>59.29</v>
      </c>
      <c r="G458" s="77">
        <v>58200</v>
      </c>
      <c r="H458" s="77">
        <v>59.49</v>
      </c>
      <c r="I458" s="77">
        <v>1</v>
      </c>
      <c r="J458" s="77">
        <v>9.6572190027099296</v>
      </c>
      <c r="K458" s="77">
        <v>1.64140906804691E-2</v>
      </c>
      <c r="L458" s="77">
        <v>43.973471826185197</v>
      </c>
      <c r="M458" s="77">
        <v>0.34032525550290099</v>
      </c>
      <c r="N458" s="77">
        <v>-34.316252823475203</v>
      </c>
      <c r="O458" s="77">
        <v>-0.32391116482243199</v>
      </c>
      <c r="P458" s="77">
        <v>-24.699497731814098</v>
      </c>
      <c r="Q458" s="77">
        <v>-24.699497731813999</v>
      </c>
      <c r="R458" s="77">
        <v>0</v>
      </c>
      <c r="S458" s="77">
        <v>0.10737147312388499</v>
      </c>
      <c r="T458" s="77" t="s">
        <v>153</v>
      </c>
      <c r="U458" s="105">
        <v>-12.373833514109</v>
      </c>
      <c r="V458" s="105">
        <v>-6.3893689570434598</v>
      </c>
      <c r="W458" s="101">
        <v>-5.98413593785933</v>
      </c>
    </row>
    <row r="459" spans="2:23" x14ac:dyDescent="0.25">
      <c r="B459" s="55" t="s">
        <v>113</v>
      </c>
      <c r="C459" s="76" t="s">
        <v>136</v>
      </c>
      <c r="D459" s="55" t="s">
        <v>61</v>
      </c>
      <c r="E459" s="55" t="s">
        <v>193</v>
      </c>
      <c r="F459" s="70">
        <v>59.87</v>
      </c>
      <c r="G459" s="77">
        <v>53000</v>
      </c>
      <c r="H459" s="77">
        <v>59.99</v>
      </c>
      <c r="I459" s="77">
        <v>1</v>
      </c>
      <c r="J459" s="77">
        <v>51.147528318628503</v>
      </c>
      <c r="K459" s="77">
        <v>6.4669241824753296E-2</v>
      </c>
      <c r="L459" s="77">
        <v>77.202447218764505</v>
      </c>
      <c r="M459" s="77">
        <v>0.14733658541431499</v>
      </c>
      <c r="N459" s="77">
        <v>-26.054918900135998</v>
      </c>
      <c r="O459" s="77">
        <v>-8.2667343589561307E-2</v>
      </c>
      <c r="P459" s="77">
        <v>-16.805991978861002</v>
      </c>
      <c r="Q459" s="77">
        <v>-16.805991978861002</v>
      </c>
      <c r="R459" s="77">
        <v>0</v>
      </c>
      <c r="S459" s="77">
        <v>6.98195057724836E-3</v>
      </c>
      <c r="T459" s="77" t="s">
        <v>153</v>
      </c>
      <c r="U459" s="105">
        <v>-1.8276636333059599</v>
      </c>
      <c r="V459" s="105">
        <v>-0.94373479885980205</v>
      </c>
      <c r="W459" s="101">
        <v>-0.88388029610339103</v>
      </c>
    </row>
    <row r="460" spans="2:23" x14ac:dyDescent="0.25">
      <c r="B460" s="55" t="s">
        <v>113</v>
      </c>
      <c r="C460" s="76" t="s">
        <v>136</v>
      </c>
      <c r="D460" s="55" t="s">
        <v>61</v>
      </c>
      <c r="E460" s="55" t="s">
        <v>194</v>
      </c>
      <c r="F460" s="70">
        <v>59.72</v>
      </c>
      <c r="G460" s="77">
        <v>56100</v>
      </c>
      <c r="H460" s="77">
        <v>59.44</v>
      </c>
      <c r="I460" s="77">
        <v>1</v>
      </c>
      <c r="J460" s="77">
        <v>-32.226640131012097</v>
      </c>
      <c r="K460" s="77">
        <v>7.9553415194645899E-2</v>
      </c>
      <c r="L460" s="77">
        <v>14.185778278604801</v>
      </c>
      <c r="M460" s="77">
        <v>1.54147009913217E-2</v>
      </c>
      <c r="N460" s="77">
        <v>-46.412418409616897</v>
      </c>
      <c r="O460" s="77">
        <v>6.4138714203324204E-2</v>
      </c>
      <c r="P460" s="77">
        <v>-24.588729744035099</v>
      </c>
      <c r="Q460" s="77">
        <v>-24.588729744035099</v>
      </c>
      <c r="R460" s="77">
        <v>0</v>
      </c>
      <c r="S460" s="77">
        <v>4.6312791290570102E-2</v>
      </c>
      <c r="T460" s="77" t="s">
        <v>152</v>
      </c>
      <c r="U460" s="105">
        <v>-9.1740925624587195</v>
      </c>
      <c r="V460" s="105">
        <v>-4.7371465084591797</v>
      </c>
      <c r="W460" s="101">
        <v>-4.4367024122038998</v>
      </c>
    </row>
    <row r="461" spans="2:23" x14ac:dyDescent="0.25">
      <c r="B461" s="55" t="s">
        <v>113</v>
      </c>
      <c r="C461" s="76" t="s">
        <v>136</v>
      </c>
      <c r="D461" s="55" t="s">
        <v>61</v>
      </c>
      <c r="E461" s="55" t="s">
        <v>135</v>
      </c>
      <c r="F461" s="70">
        <v>59.22</v>
      </c>
      <c r="G461" s="77">
        <v>56100</v>
      </c>
      <c r="H461" s="77">
        <v>59.44</v>
      </c>
      <c r="I461" s="77">
        <v>1</v>
      </c>
      <c r="J461" s="77">
        <v>26.321748559586698</v>
      </c>
      <c r="K461" s="77">
        <v>5.7297408786260301E-2</v>
      </c>
      <c r="L461" s="77">
        <v>-22.166830551362398</v>
      </c>
      <c r="M461" s="77">
        <v>4.06361647524957E-2</v>
      </c>
      <c r="N461" s="77">
        <v>48.488579110949097</v>
      </c>
      <c r="O461" s="77">
        <v>1.6661244033764601E-2</v>
      </c>
      <c r="P461" s="77">
        <v>26.659844214056601</v>
      </c>
      <c r="Q461" s="77">
        <v>26.659844214056601</v>
      </c>
      <c r="R461" s="77">
        <v>0</v>
      </c>
      <c r="S461" s="77">
        <v>5.8778801173919398E-2</v>
      </c>
      <c r="T461" s="77" t="s">
        <v>152</v>
      </c>
      <c r="U461" s="105">
        <v>-9.6789757958854796</v>
      </c>
      <c r="V461" s="105">
        <v>-4.9978486792868697</v>
      </c>
      <c r="W461" s="101">
        <v>-4.6808700663206801</v>
      </c>
    </row>
    <row r="462" spans="2:23" x14ac:dyDescent="0.25">
      <c r="B462" s="55" t="s">
        <v>113</v>
      </c>
      <c r="C462" s="76" t="s">
        <v>136</v>
      </c>
      <c r="D462" s="55" t="s">
        <v>61</v>
      </c>
      <c r="E462" s="55" t="s">
        <v>195</v>
      </c>
      <c r="F462" s="70">
        <v>59.91</v>
      </c>
      <c r="G462" s="77">
        <v>58054</v>
      </c>
      <c r="H462" s="77">
        <v>59.95</v>
      </c>
      <c r="I462" s="77">
        <v>1</v>
      </c>
      <c r="J462" s="77">
        <v>5.7245216020076102</v>
      </c>
      <c r="K462" s="77">
        <v>1.84168229353807E-3</v>
      </c>
      <c r="L462" s="77">
        <v>6.2113631927515298</v>
      </c>
      <c r="M462" s="77">
        <v>2.1682540384294902E-3</v>
      </c>
      <c r="N462" s="77">
        <v>-0.48684159074391498</v>
      </c>
      <c r="O462" s="77">
        <v>-3.2657174489141602E-4</v>
      </c>
      <c r="P462" s="77">
        <v>-0.31829839671753002</v>
      </c>
      <c r="Q462" s="77">
        <v>-0.31829839671753002</v>
      </c>
      <c r="R462" s="77">
        <v>0</v>
      </c>
      <c r="S462" s="77">
        <v>5.6938394576359997E-6</v>
      </c>
      <c r="T462" s="77" t="s">
        <v>152</v>
      </c>
      <c r="U462" s="105">
        <v>-9.7781041582902003E-5</v>
      </c>
      <c r="V462" s="105">
        <v>-5.0490347309489998E-5</v>
      </c>
      <c r="W462" s="101">
        <v>-4.7288097444527997E-5</v>
      </c>
    </row>
    <row r="463" spans="2:23" x14ac:dyDescent="0.25">
      <c r="B463" s="55" t="s">
        <v>113</v>
      </c>
      <c r="C463" s="76" t="s">
        <v>136</v>
      </c>
      <c r="D463" s="55" t="s">
        <v>61</v>
      </c>
      <c r="E463" s="55" t="s">
        <v>195</v>
      </c>
      <c r="F463" s="70">
        <v>59.91</v>
      </c>
      <c r="G463" s="77">
        <v>58104</v>
      </c>
      <c r="H463" s="77">
        <v>59.96</v>
      </c>
      <c r="I463" s="77">
        <v>1</v>
      </c>
      <c r="J463" s="77">
        <v>3.8541541462121498</v>
      </c>
      <c r="K463" s="77">
        <v>1.32799267393913E-3</v>
      </c>
      <c r="L463" s="77">
        <v>4.3404136492258498</v>
      </c>
      <c r="M463" s="77">
        <v>1.6842236437869099E-3</v>
      </c>
      <c r="N463" s="77">
        <v>-0.48625950301369503</v>
      </c>
      <c r="O463" s="77">
        <v>-3.5623096984778099E-4</v>
      </c>
      <c r="P463" s="77">
        <v>-0.3179613054846</v>
      </c>
      <c r="Q463" s="77">
        <v>-0.3179613054846</v>
      </c>
      <c r="R463" s="77">
        <v>0</v>
      </c>
      <c r="S463" s="77">
        <v>9.0382856256209999E-6</v>
      </c>
      <c r="T463" s="77" t="s">
        <v>152</v>
      </c>
      <c r="U463" s="105">
        <v>2.9622719728600502E-3</v>
      </c>
      <c r="V463" s="105">
        <v>-1.52960265419206E-3</v>
      </c>
      <c r="W463" s="101">
        <v>4.4921212850882004E-3</v>
      </c>
    </row>
    <row r="464" spans="2:23" x14ac:dyDescent="0.25">
      <c r="B464" s="55" t="s">
        <v>113</v>
      </c>
      <c r="C464" s="76" t="s">
        <v>136</v>
      </c>
      <c r="D464" s="55" t="s">
        <v>61</v>
      </c>
      <c r="E464" s="55" t="s">
        <v>196</v>
      </c>
      <c r="F464" s="70">
        <v>59.95</v>
      </c>
      <c r="G464" s="77">
        <v>58104</v>
      </c>
      <c r="H464" s="77">
        <v>59.96</v>
      </c>
      <c r="I464" s="77">
        <v>1</v>
      </c>
      <c r="J464" s="77">
        <v>0.71279221117024005</v>
      </c>
      <c r="K464" s="77">
        <v>1.6969629392585999E-5</v>
      </c>
      <c r="L464" s="77">
        <v>1.19945502682885</v>
      </c>
      <c r="M464" s="77">
        <v>4.8052324870258997E-5</v>
      </c>
      <c r="N464" s="77">
        <v>-0.48666281565861003</v>
      </c>
      <c r="O464" s="77">
        <v>-3.1082695477673002E-5</v>
      </c>
      <c r="P464" s="77">
        <v>-0.318298396717281</v>
      </c>
      <c r="Q464" s="77">
        <v>-0.31829839671728</v>
      </c>
      <c r="R464" s="77">
        <v>0</v>
      </c>
      <c r="S464" s="77">
        <v>3.383883236383E-6</v>
      </c>
      <c r="T464" s="77" t="s">
        <v>152</v>
      </c>
      <c r="U464" s="105">
        <v>3.0030651492212301E-3</v>
      </c>
      <c r="V464" s="105">
        <v>-1.5506666724208599E-3</v>
      </c>
      <c r="W464" s="101">
        <v>4.5539818763834297E-3</v>
      </c>
    </row>
    <row r="465" spans="2:23" x14ac:dyDescent="0.25">
      <c r="B465" s="55" t="s">
        <v>113</v>
      </c>
      <c r="C465" s="76" t="s">
        <v>136</v>
      </c>
      <c r="D465" s="55" t="s">
        <v>61</v>
      </c>
      <c r="E465" s="55" t="s">
        <v>197</v>
      </c>
      <c r="F465" s="70">
        <v>59.39</v>
      </c>
      <c r="G465" s="77">
        <v>58200</v>
      </c>
      <c r="H465" s="77">
        <v>59.49</v>
      </c>
      <c r="I465" s="77">
        <v>1</v>
      </c>
      <c r="J465" s="77">
        <v>18.7228566952984</v>
      </c>
      <c r="K465" s="77">
        <v>1.4337305339856599E-2</v>
      </c>
      <c r="L465" s="77">
        <v>-15.433738002939601</v>
      </c>
      <c r="M465" s="77">
        <v>9.7423909916043404E-3</v>
      </c>
      <c r="N465" s="77">
        <v>34.156594698238003</v>
      </c>
      <c r="O465" s="77">
        <v>4.5949143482522398E-3</v>
      </c>
      <c r="P465" s="77">
        <v>24.6994977318138</v>
      </c>
      <c r="Q465" s="77">
        <v>24.6994977318138</v>
      </c>
      <c r="R465" s="77">
        <v>0</v>
      </c>
      <c r="S465" s="77">
        <v>2.49516661975385E-2</v>
      </c>
      <c r="T465" s="77" t="s">
        <v>152</v>
      </c>
      <c r="U465" s="105">
        <v>-3.1425377609637302</v>
      </c>
      <c r="V465" s="105">
        <v>-1.6226849337631599</v>
      </c>
      <c r="W465" s="101">
        <v>-1.5197693689688401</v>
      </c>
    </row>
    <row r="466" spans="2:23" x14ac:dyDescent="0.25">
      <c r="B466" s="55" t="s">
        <v>113</v>
      </c>
      <c r="C466" s="76" t="s">
        <v>136</v>
      </c>
      <c r="D466" s="55" t="s">
        <v>61</v>
      </c>
      <c r="E466" s="55" t="s">
        <v>197</v>
      </c>
      <c r="F466" s="70">
        <v>59.39</v>
      </c>
      <c r="G466" s="77">
        <v>58300</v>
      </c>
      <c r="H466" s="77">
        <v>59.16</v>
      </c>
      <c r="I466" s="77">
        <v>1</v>
      </c>
      <c r="J466" s="77">
        <v>-48.106921471088697</v>
      </c>
      <c r="K466" s="77">
        <v>8.7711056360826101E-2</v>
      </c>
      <c r="L466" s="77">
        <v>-8.8655671809884904</v>
      </c>
      <c r="M466" s="77">
        <v>2.9788748665995099E-3</v>
      </c>
      <c r="N466" s="77">
        <v>-39.241354290100197</v>
      </c>
      <c r="O466" s="77">
        <v>8.4732181494226594E-2</v>
      </c>
      <c r="P466" s="77">
        <v>-30.630213914545202</v>
      </c>
      <c r="Q466" s="77">
        <v>-30.630213914545099</v>
      </c>
      <c r="R466" s="77">
        <v>0</v>
      </c>
      <c r="S466" s="77">
        <v>3.5558159168685197E-2</v>
      </c>
      <c r="T466" s="77" t="s">
        <v>152</v>
      </c>
      <c r="U466" s="105">
        <v>-4.0030114286529104</v>
      </c>
      <c r="V466" s="105">
        <v>-2.0670002491759401</v>
      </c>
      <c r="W466" s="101">
        <v>-1.9359048691377301</v>
      </c>
    </row>
    <row r="467" spans="2:23" x14ac:dyDescent="0.25">
      <c r="B467" s="55" t="s">
        <v>113</v>
      </c>
      <c r="C467" s="76" t="s">
        <v>136</v>
      </c>
      <c r="D467" s="55" t="s">
        <v>61</v>
      </c>
      <c r="E467" s="55" t="s">
        <v>197</v>
      </c>
      <c r="F467" s="70">
        <v>59.39</v>
      </c>
      <c r="G467" s="77">
        <v>58500</v>
      </c>
      <c r="H467" s="77">
        <v>59.39</v>
      </c>
      <c r="I467" s="77">
        <v>1</v>
      </c>
      <c r="J467" s="77">
        <v>-6.2213600388955799</v>
      </c>
      <c r="K467" s="77">
        <v>2.01267667814547E-4</v>
      </c>
      <c r="L467" s="77">
        <v>-11.261685195444</v>
      </c>
      <c r="M467" s="77">
        <v>6.5949287789466399E-4</v>
      </c>
      <c r="N467" s="77">
        <v>5.0403251565483798</v>
      </c>
      <c r="O467" s="77">
        <v>-4.5822521008011702E-4</v>
      </c>
      <c r="P467" s="77">
        <v>5.9307161827304098</v>
      </c>
      <c r="Q467" s="77">
        <v>5.9307161827304</v>
      </c>
      <c r="R467" s="77">
        <v>0</v>
      </c>
      <c r="S467" s="77">
        <v>1.8290165108852201E-4</v>
      </c>
      <c r="T467" s="77" t="s">
        <v>152</v>
      </c>
      <c r="U467" s="105">
        <v>-2.72139952266581E-2</v>
      </c>
      <c r="V467" s="105">
        <v>-1.40522543882681E-2</v>
      </c>
      <c r="W467" s="101">
        <v>-1.31610181002425E-2</v>
      </c>
    </row>
    <row r="468" spans="2:23" x14ac:dyDescent="0.25">
      <c r="B468" s="55" t="s">
        <v>113</v>
      </c>
      <c r="C468" s="76" t="s">
        <v>136</v>
      </c>
      <c r="D468" s="55" t="s">
        <v>61</v>
      </c>
      <c r="E468" s="55" t="s">
        <v>198</v>
      </c>
      <c r="F468" s="70">
        <v>59.16</v>
      </c>
      <c r="G468" s="77">
        <v>58304</v>
      </c>
      <c r="H468" s="77">
        <v>59.16</v>
      </c>
      <c r="I468" s="77">
        <v>1</v>
      </c>
      <c r="J468" s="77">
        <v>-8.8454000000000004E-14</v>
      </c>
      <c r="K468" s="77">
        <v>0</v>
      </c>
      <c r="L468" s="77">
        <v>-5.8364000000000003E-14</v>
      </c>
      <c r="M468" s="77">
        <v>0</v>
      </c>
      <c r="N468" s="77">
        <v>-3.0090999999999998E-14</v>
      </c>
      <c r="O468" s="77">
        <v>0</v>
      </c>
      <c r="P468" s="77">
        <v>2.0709000000000001E-14</v>
      </c>
      <c r="Q468" s="77">
        <v>2.0710000000000001E-14</v>
      </c>
      <c r="R468" s="77">
        <v>0</v>
      </c>
      <c r="S468" s="77">
        <v>0</v>
      </c>
      <c r="T468" s="77" t="s">
        <v>152</v>
      </c>
      <c r="U468" s="105">
        <v>0</v>
      </c>
      <c r="V468" s="105">
        <v>0</v>
      </c>
      <c r="W468" s="101">
        <v>0</v>
      </c>
    </row>
    <row r="469" spans="2:23" x14ac:dyDescent="0.25">
      <c r="B469" s="55" t="s">
        <v>113</v>
      </c>
      <c r="C469" s="76" t="s">
        <v>136</v>
      </c>
      <c r="D469" s="55" t="s">
        <v>61</v>
      </c>
      <c r="E469" s="55" t="s">
        <v>198</v>
      </c>
      <c r="F469" s="70">
        <v>59.16</v>
      </c>
      <c r="G469" s="77">
        <v>58350</v>
      </c>
      <c r="H469" s="77">
        <v>58.43</v>
      </c>
      <c r="I469" s="77">
        <v>1</v>
      </c>
      <c r="J469" s="77">
        <v>-90.882282090979999</v>
      </c>
      <c r="K469" s="77">
        <v>0.54761076383167395</v>
      </c>
      <c r="L469" s="77">
        <v>-21.0143598119387</v>
      </c>
      <c r="M469" s="77">
        <v>2.9278300003662799E-2</v>
      </c>
      <c r="N469" s="77">
        <v>-69.867922279041395</v>
      </c>
      <c r="O469" s="77">
        <v>0.51833246382801201</v>
      </c>
      <c r="P469" s="77">
        <v>-54.482456035629902</v>
      </c>
      <c r="Q469" s="77">
        <v>-54.482456035629902</v>
      </c>
      <c r="R469" s="77">
        <v>0</v>
      </c>
      <c r="S469" s="77">
        <v>0.196800810439209</v>
      </c>
      <c r="T469" s="77" t="s">
        <v>152</v>
      </c>
      <c r="U469" s="105">
        <v>-20.528226052931998</v>
      </c>
      <c r="V469" s="105">
        <v>-10.599981819394801</v>
      </c>
      <c r="W469" s="101">
        <v>-9.9276990533111693</v>
      </c>
    </row>
    <row r="470" spans="2:23" x14ac:dyDescent="0.25">
      <c r="B470" s="55" t="s">
        <v>113</v>
      </c>
      <c r="C470" s="76" t="s">
        <v>136</v>
      </c>
      <c r="D470" s="55" t="s">
        <v>61</v>
      </c>
      <c r="E470" s="55" t="s">
        <v>198</v>
      </c>
      <c r="F470" s="70">
        <v>59.16</v>
      </c>
      <c r="G470" s="77">
        <v>58600</v>
      </c>
      <c r="H470" s="77">
        <v>59.18</v>
      </c>
      <c r="I470" s="77">
        <v>1</v>
      </c>
      <c r="J470" s="77">
        <v>42.454239173935797</v>
      </c>
      <c r="K470" s="77">
        <v>6.92107170753695E-3</v>
      </c>
      <c r="L470" s="77">
        <v>12.132381429729699</v>
      </c>
      <c r="M470" s="77">
        <v>5.6522756796076497E-4</v>
      </c>
      <c r="N470" s="77">
        <v>30.321857744206199</v>
      </c>
      <c r="O470" s="77">
        <v>6.3558441395761903E-3</v>
      </c>
      <c r="P470" s="77">
        <v>23.852242121084501</v>
      </c>
      <c r="Q470" s="77">
        <v>23.852242121084501</v>
      </c>
      <c r="R470" s="77">
        <v>0</v>
      </c>
      <c r="S470" s="77">
        <v>2.1846891041388998E-3</v>
      </c>
      <c r="T470" s="77" t="s">
        <v>153</v>
      </c>
      <c r="U470" s="105">
        <v>-0.23036185714549501</v>
      </c>
      <c r="V470" s="105">
        <v>-0.11894995170688399</v>
      </c>
      <c r="W470" s="101">
        <v>-0.111405787582687</v>
      </c>
    </row>
    <row r="471" spans="2:23" x14ac:dyDescent="0.25">
      <c r="B471" s="55" t="s">
        <v>113</v>
      </c>
      <c r="C471" s="76" t="s">
        <v>136</v>
      </c>
      <c r="D471" s="55" t="s">
        <v>61</v>
      </c>
      <c r="E471" s="55" t="s">
        <v>199</v>
      </c>
      <c r="F471" s="70">
        <v>59.16</v>
      </c>
      <c r="G471" s="77">
        <v>58300</v>
      </c>
      <c r="H471" s="77">
        <v>59.16</v>
      </c>
      <c r="I471" s="77">
        <v>2</v>
      </c>
      <c r="J471" s="77">
        <v>7.2300000000000005E-14</v>
      </c>
      <c r="K471" s="77">
        <v>0</v>
      </c>
      <c r="L471" s="77">
        <v>3.8403999999999998E-14</v>
      </c>
      <c r="M471" s="77">
        <v>0</v>
      </c>
      <c r="N471" s="77">
        <v>3.3896E-14</v>
      </c>
      <c r="O471" s="77">
        <v>0</v>
      </c>
      <c r="P471" s="77">
        <v>-2.0302999999999999E-14</v>
      </c>
      <c r="Q471" s="77">
        <v>-2.0302999999999999E-14</v>
      </c>
      <c r="R471" s="77">
        <v>0</v>
      </c>
      <c r="S471" s="77">
        <v>0</v>
      </c>
      <c r="T471" s="77" t="s">
        <v>152</v>
      </c>
      <c r="U471" s="105">
        <v>0</v>
      </c>
      <c r="V471" s="105">
        <v>0</v>
      </c>
      <c r="W471" s="101">
        <v>0</v>
      </c>
    </row>
    <row r="472" spans="2:23" x14ac:dyDescent="0.25">
      <c r="B472" s="55" t="s">
        <v>113</v>
      </c>
      <c r="C472" s="76" t="s">
        <v>136</v>
      </c>
      <c r="D472" s="55" t="s">
        <v>61</v>
      </c>
      <c r="E472" s="55" t="s">
        <v>200</v>
      </c>
      <c r="F472" s="70">
        <v>59.53</v>
      </c>
      <c r="G472" s="77">
        <v>58500</v>
      </c>
      <c r="H472" s="77">
        <v>59.39</v>
      </c>
      <c r="I472" s="77">
        <v>1</v>
      </c>
      <c r="J472" s="77">
        <v>-81.873808715787405</v>
      </c>
      <c r="K472" s="77">
        <v>9.4516819806173699E-2</v>
      </c>
      <c r="L472" s="77">
        <v>-46.602410950709398</v>
      </c>
      <c r="M472" s="77">
        <v>3.0622164360505001E-2</v>
      </c>
      <c r="N472" s="77">
        <v>-35.271397765078</v>
      </c>
      <c r="O472" s="77">
        <v>6.3894655445668705E-2</v>
      </c>
      <c r="P472" s="77">
        <v>-29.782958303816201</v>
      </c>
      <c r="Q472" s="77">
        <v>-29.782958303816098</v>
      </c>
      <c r="R472" s="77">
        <v>0</v>
      </c>
      <c r="S472" s="77">
        <v>1.25070469351087E-2</v>
      </c>
      <c r="T472" s="77" t="s">
        <v>152</v>
      </c>
      <c r="U472" s="105">
        <v>-1.1388194743114799</v>
      </c>
      <c r="V472" s="105">
        <v>-0.58804232241734899</v>
      </c>
      <c r="W472" s="101">
        <v>-0.55074690759261302</v>
      </c>
    </row>
    <row r="473" spans="2:23" x14ac:dyDescent="0.25">
      <c r="B473" s="55" t="s">
        <v>113</v>
      </c>
      <c r="C473" s="76" t="s">
        <v>136</v>
      </c>
      <c r="D473" s="55" t="s">
        <v>61</v>
      </c>
      <c r="E473" s="55" t="s">
        <v>201</v>
      </c>
      <c r="F473" s="70">
        <v>59.39</v>
      </c>
      <c r="G473" s="77">
        <v>58600</v>
      </c>
      <c r="H473" s="77">
        <v>59.18</v>
      </c>
      <c r="I473" s="77">
        <v>1</v>
      </c>
      <c r="J473" s="77">
        <v>-35.3310553607323</v>
      </c>
      <c r="K473" s="77">
        <v>5.7046554711673102E-2</v>
      </c>
      <c r="L473" s="77">
        <v>-5.0403183160707297</v>
      </c>
      <c r="M473" s="77">
        <v>1.16099975883844E-3</v>
      </c>
      <c r="N473" s="77">
        <v>-30.290737044661601</v>
      </c>
      <c r="O473" s="77">
        <v>5.58855549528346E-2</v>
      </c>
      <c r="P473" s="77">
        <v>-23.852242121084501</v>
      </c>
      <c r="Q473" s="77">
        <v>-23.852242121084402</v>
      </c>
      <c r="R473" s="77">
        <v>0</v>
      </c>
      <c r="S473" s="77">
        <v>2.6000076057069599E-2</v>
      </c>
      <c r="T473" s="77" t="s">
        <v>153</v>
      </c>
      <c r="U473" s="105">
        <v>-3.04787965400015</v>
      </c>
      <c r="V473" s="105">
        <v>-1.57380714908342</v>
      </c>
      <c r="W473" s="101">
        <v>-1.4739915605762599</v>
      </c>
    </row>
    <row r="474" spans="2:23" x14ac:dyDescent="0.25">
      <c r="B474" s="55" t="s">
        <v>113</v>
      </c>
      <c r="C474" s="76" t="s">
        <v>114</v>
      </c>
      <c r="D474" s="55" t="s">
        <v>62</v>
      </c>
      <c r="E474" s="55" t="s">
        <v>115</v>
      </c>
      <c r="F474" s="70">
        <v>59.44</v>
      </c>
      <c r="G474" s="77">
        <v>50050</v>
      </c>
      <c r="H474" s="77">
        <v>58.19</v>
      </c>
      <c r="I474" s="77">
        <v>1</v>
      </c>
      <c r="J474" s="77">
        <v>-57.702854925102997</v>
      </c>
      <c r="K474" s="77">
        <v>0.60932036237086895</v>
      </c>
      <c r="L474" s="77">
        <v>13.8877568556937</v>
      </c>
      <c r="M474" s="77">
        <v>3.5295171658364599E-2</v>
      </c>
      <c r="N474" s="77">
        <v>-71.590611780796607</v>
      </c>
      <c r="O474" s="77">
        <v>0.57402519071250402</v>
      </c>
      <c r="P474" s="77">
        <v>-43.679633258669099</v>
      </c>
      <c r="Q474" s="77">
        <v>-43.679633258669</v>
      </c>
      <c r="R474" s="77">
        <v>0</v>
      </c>
      <c r="S474" s="77">
        <v>0.34914759617496499</v>
      </c>
      <c r="T474" s="77" t="s">
        <v>130</v>
      </c>
      <c r="U474" s="105">
        <v>-55.469716378189197</v>
      </c>
      <c r="V474" s="105">
        <v>-27.074731808152201</v>
      </c>
      <c r="W474" s="101">
        <v>-28.3936521874448</v>
      </c>
    </row>
    <row r="475" spans="2:23" x14ac:dyDescent="0.25">
      <c r="B475" s="55" t="s">
        <v>113</v>
      </c>
      <c r="C475" s="76" t="s">
        <v>114</v>
      </c>
      <c r="D475" s="55" t="s">
        <v>62</v>
      </c>
      <c r="E475" s="55" t="s">
        <v>131</v>
      </c>
      <c r="F475" s="70">
        <v>59.17</v>
      </c>
      <c r="G475" s="77">
        <v>56050</v>
      </c>
      <c r="H475" s="77">
        <v>59.18</v>
      </c>
      <c r="I475" s="77">
        <v>1</v>
      </c>
      <c r="J475" s="77">
        <v>-1.4361550861835399</v>
      </c>
      <c r="K475" s="77">
        <v>6.6001325810266997E-5</v>
      </c>
      <c r="L475" s="77">
        <v>-43.3994489282789</v>
      </c>
      <c r="M475" s="77">
        <v>6.0272389352905097E-2</v>
      </c>
      <c r="N475" s="77">
        <v>41.963293842095297</v>
      </c>
      <c r="O475" s="77">
        <v>-6.0206388027094902E-2</v>
      </c>
      <c r="P475" s="77">
        <v>18.202052407204398</v>
      </c>
      <c r="Q475" s="77">
        <v>18.202052407204398</v>
      </c>
      <c r="R475" s="77">
        <v>0</v>
      </c>
      <c r="S475" s="77">
        <v>1.0602070778707701E-2</v>
      </c>
      <c r="T475" s="77" t="s">
        <v>130</v>
      </c>
      <c r="U475" s="105">
        <v>-3.7284026048223802</v>
      </c>
      <c r="V475" s="105">
        <v>-1.81983084085272</v>
      </c>
      <c r="W475" s="101">
        <v>-1.90848220773876</v>
      </c>
    </row>
    <row r="476" spans="2:23" x14ac:dyDescent="0.25">
      <c r="B476" s="55" t="s">
        <v>113</v>
      </c>
      <c r="C476" s="76" t="s">
        <v>114</v>
      </c>
      <c r="D476" s="55" t="s">
        <v>62</v>
      </c>
      <c r="E476" s="55" t="s">
        <v>117</v>
      </c>
      <c r="F476" s="70">
        <v>58.19</v>
      </c>
      <c r="G476" s="77">
        <v>51450</v>
      </c>
      <c r="H476" s="77">
        <v>59.42</v>
      </c>
      <c r="I476" s="77">
        <v>10</v>
      </c>
      <c r="J476" s="77">
        <v>48.860933383804202</v>
      </c>
      <c r="K476" s="77">
        <v>0.41636095746221402</v>
      </c>
      <c r="L476" s="77">
        <v>79.943977532092205</v>
      </c>
      <c r="M476" s="77">
        <v>1.1145972964128501</v>
      </c>
      <c r="N476" s="77">
        <v>-31.083044148288</v>
      </c>
      <c r="O476" s="77">
        <v>-0.69823633895063597</v>
      </c>
      <c r="P476" s="77">
        <v>-19.0023124329153</v>
      </c>
      <c r="Q476" s="77">
        <v>-19.0023124329153</v>
      </c>
      <c r="R476" s="77">
        <v>0</v>
      </c>
      <c r="S476" s="77">
        <v>6.2973725887993603E-2</v>
      </c>
      <c r="T476" s="77" t="s">
        <v>132</v>
      </c>
      <c r="U476" s="105">
        <v>-2.82764360959774</v>
      </c>
      <c r="V476" s="105">
        <v>-1.3801709721558399</v>
      </c>
      <c r="W476" s="101">
        <v>-1.44740471744215</v>
      </c>
    </row>
    <row r="477" spans="2:23" x14ac:dyDescent="0.25">
      <c r="B477" s="55" t="s">
        <v>113</v>
      </c>
      <c r="C477" s="76" t="s">
        <v>114</v>
      </c>
      <c r="D477" s="55" t="s">
        <v>62</v>
      </c>
      <c r="E477" s="55" t="s">
        <v>133</v>
      </c>
      <c r="F477" s="70">
        <v>59.42</v>
      </c>
      <c r="G477" s="77">
        <v>54000</v>
      </c>
      <c r="H477" s="77">
        <v>59.68</v>
      </c>
      <c r="I477" s="77">
        <v>10</v>
      </c>
      <c r="J477" s="77">
        <v>35.719433904309199</v>
      </c>
      <c r="K477" s="77">
        <v>6.1038001531976097E-2</v>
      </c>
      <c r="L477" s="77">
        <v>66.3784848939829</v>
      </c>
      <c r="M477" s="77">
        <v>0.21078797980630301</v>
      </c>
      <c r="N477" s="77">
        <v>-30.659050989673698</v>
      </c>
      <c r="O477" s="77">
        <v>-0.14974997827432701</v>
      </c>
      <c r="P477" s="77">
        <v>-19.002312432915499</v>
      </c>
      <c r="Q477" s="77">
        <v>-19.002312432915399</v>
      </c>
      <c r="R477" s="77">
        <v>0</v>
      </c>
      <c r="S477" s="77">
        <v>1.7274444073862701E-2</v>
      </c>
      <c r="T477" s="77" t="s">
        <v>132</v>
      </c>
      <c r="U477" s="105">
        <v>-0.94625794892108095</v>
      </c>
      <c r="V477" s="105">
        <v>-0.46186787784702199</v>
      </c>
      <c r="W477" s="101">
        <v>-0.48436734195804299</v>
      </c>
    </row>
    <row r="478" spans="2:23" x14ac:dyDescent="0.25">
      <c r="B478" s="55" t="s">
        <v>113</v>
      </c>
      <c r="C478" s="76" t="s">
        <v>114</v>
      </c>
      <c r="D478" s="55" t="s">
        <v>62</v>
      </c>
      <c r="E478" s="55" t="s">
        <v>134</v>
      </c>
      <c r="F478" s="70">
        <v>59.68</v>
      </c>
      <c r="G478" s="77">
        <v>56100</v>
      </c>
      <c r="H478" s="77">
        <v>59.41</v>
      </c>
      <c r="I478" s="77">
        <v>10</v>
      </c>
      <c r="J478" s="77">
        <v>-14.9079427197098</v>
      </c>
      <c r="K478" s="77">
        <v>4.0626707021322303E-2</v>
      </c>
      <c r="L478" s="77">
        <v>34.672283559677901</v>
      </c>
      <c r="M478" s="77">
        <v>0.21975617279596699</v>
      </c>
      <c r="N478" s="77">
        <v>-49.580226279387702</v>
      </c>
      <c r="O478" s="77">
        <v>-0.179129465774645</v>
      </c>
      <c r="P478" s="77">
        <v>-27.928814220298101</v>
      </c>
      <c r="Q478" s="77">
        <v>-27.928814220298001</v>
      </c>
      <c r="R478" s="77">
        <v>0</v>
      </c>
      <c r="S478" s="77">
        <v>0.142587411733852</v>
      </c>
      <c r="T478" s="77" t="s">
        <v>132</v>
      </c>
      <c r="U478" s="105">
        <v>-24.052925134986001</v>
      </c>
      <c r="V478" s="105">
        <v>-11.740216820134499</v>
      </c>
      <c r="W478" s="101">
        <v>-12.312130563587599</v>
      </c>
    </row>
    <row r="479" spans="2:23" x14ac:dyDescent="0.25">
      <c r="B479" s="55" t="s">
        <v>113</v>
      </c>
      <c r="C479" s="76" t="s">
        <v>114</v>
      </c>
      <c r="D479" s="55" t="s">
        <v>62</v>
      </c>
      <c r="E479" s="55" t="s">
        <v>135</v>
      </c>
      <c r="F479" s="70">
        <v>59.18</v>
      </c>
      <c r="G479" s="77">
        <v>56100</v>
      </c>
      <c r="H479" s="77">
        <v>59.41</v>
      </c>
      <c r="I479" s="77">
        <v>10</v>
      </c>
      <c r="J479" s="77">
        <v>26.7456654434767</v>
      </c>
      <c r="K479" s="77">
        <v>5.1289205455031302E-2</v>
      </c>
      <c r="L479" s="77">
        <v>-20.672875855944898</v>
      </c>
      <c r="M479" s="77">
        <v>3.0642270984335699E-2</v>
      </c>
      <c r="N479" s="77">
        <v>47.418541299421598</v>
      </c>
      <c r="O479" s="77">
        <v>2.06469344706957E-2</v>
      </c>
      <c r="P479" s="77">
        <v>25.857699750276701</v>
      </c>
      <c r="Q479" s="77">
        <v>25.857699750276598</v>
      </c>
      <c r="R479" s="77">
        <v>0</v>
      </c>
      <c r="S479" s="77">
        <v>4.7940099628120299E-2</v>
      </c>
      <c r="T479" s="77" t="s">
        <v>132</v>
      </c>
      <c r="U479" s="105">
        <v>-9.6820045194269095</v>
      </c>
      <c r="V479" s="105">
        <v>-4.72577999032052</v>
      </c>
      <c r="W479" s="101">
        <v>-4.9559919673569901</v>
      </c>
    </row>
    <row r="480" spans="2:23" x14ac:dyDescent="0.25">
      <c r="B480" s="55" t="s">
        <v>113</v>
      </c>
      <c r="C480" s="76" t="s">
        <v>136</v>
      </c>
      <c r="D480" s="55" t="s">
        <v>62</v>
      </c>
      <c r="E480" s="55" t="s">
        <v>137</v>
      </c>
      <c r="F480" s="70">
        <v>59.26</v>
      </c>
      <c r="G480" s="77">
        <v>50000</v>
      </c>
      <c r="H480" s="77">
        <v>57.97</v>
      </c>
      <c r="I480" s="77">
        <v>1</v>
      </c>
      <c r="J480" s="77">
        <v>-115.074458777104</v>
      </c>
      <c r="K480" s="77">
        <v>1.2619750902889699</v>
      </c>
      <c r="L480" s="77">
        <v>-13.921752996615499</v>
      </c>
      <c r="M480" s="77">
        <v>1.84705891793331E-2</v>
      </c>
      <c r="N480" s="77">
        <v>-101.15270578048801</v>
      </c>
      <c r="O480" s="77">
        <v>1.2435045011096399</v>
      </c>
      <c r="P480" s="77">
        <v>-63.320366741291103</v>
      </c>
      <c r="Q480" s="77">
        <v>-63.320366741290997</v>
      </c>
      <c r="R480" s="77">
        <v>0</v>
      </c>
      <c r="S480" s="77">
        <v>0.38210238085717801</v>
      </c>
      <c r="T480" s="77" t="s">
        <v>138</v>
      </c>
      <c r="U480" s="105">
        <v>-56.981208957255099</v>
      </c>
      <c r="V480" s="105">
        <v>-27.812490334429999</v>
      </c>
      <c r="W480" s="101">
        <v>-29.167349934181001</v>
      </c>
    </row>
    <row r="481" spans="2:23" x14ac:dyDescent="0.25">
      <c r="B481" s="55" t="s">
        <v>113</v>
      </c>
      <c r="C481" s="76" t="s">
        <v>136</v>
      </c>
      <c r="D481" s="55" t="s">
        <v>62</v>
      </c>
      <c r="E481" s="55" t="s">
        <v>139</v>
      </c>
      <c r="F481" s="70">
        <v>58.78</v>
      </c>
      <c r="G481" s="77">
        <v>56050</v>
      </c>
      <c r="H481" s="77">
        <v>59.18</v>
      </c>
      <c r="I481" s="77">
        <v>1</v>
      </c>
      <c r="J481" s="77">
        <v>72.295161371729904</v>
      </c>
      <c r="K481" s="77">
        <v>0.26132951788822301</v>
      </c>
      <c r="L481" s="77">
        <v>17.834788121868101</v>
      </c>
      <c r="M481" s="77">
        <v>1.5903983367596401E-2</v>
      </c>
      <c r="N481" s="77">
        <v>54.460373249861803</v>
      </c>
      <c r="O481" s="77">
        <v>0.24542553452062699</v>
      </c>
      <c r="P481" s="77">
        <v>34.3154915571304</v>
      </c>
      <c r="Q481" s="77">
        <v>34.315491557130301</v>
      </c>
      <c r="R481" s="77">
        <v>0</v>
      </c>
      <c r="S481" s="77">
        <v>5.8877648040374202E-2</v>
      </c>
      <c r="T481" s="77" t="s">
        <v>138</v>
      </c>
      <c r="U481" s="105">
        <v>-6.97434472488741</v>
      </c>
      <c r="V481" s="105">
        <v>-3.4041730387894198</v>
      </c>
      <c r="W481" s="101">
        <v>-3.5700041623370899</v>
      </c>
    </row>
    <row r="482" spans="2:23" x14ac:dyDescent="0.25">
      <c r="B482" s="55" t="s">
        <v>113</v>
      </c>
      <c r="C482" s="76" t="s">
        <v>136</v>
      </c>
      <c r="D482" s="55" t="s">
        <v>62</v>
      </c>
      <c r="E482" s="55" t="s">
        <v>150</v>
      </c>
      <c r="F482" s="70">
        <v>57.6</v>
      </c>
      <c r="G482" s="77">
        <v>58350</v>
      </c>
      <c r="H482" s="77">
        <v>58.43</v>
      </c>
      <c r="I482" s="77">
        <v>1</v>
      </c>
      <c r="J482" s="77">
        <v>97.091840918583301</v>
      </c>
      <c r="K482" s="77">
        <v>0.67118998079471603</v>
      </c>
      <c r="L482" s="77">
        <v>25.5646876894989</v>
      </c>
      <c r="M482" s="77">
        <v>4.6532991874307303E-2</v>
      </c>
      <c r="N482" s="77">
        <v>71.527153229084405</v>
      </c>
      <c r="O482" s="77">
        <v>0.624656988920409</v>
      </c>
      <c r="P482" s="77">
        <v>54.482456035629902</v>
      </c>
      <c r="Q482" s="77">
        <v>54.482456035629802</v>
      </c>
      <c r="R482" s="77">
        <v>0</v>
      </c>
      <c r="S482" s="77">
        <v>0.21134566671601299</v>
      </c>
      <c r="T482" s="77" t="s">
        <v>138</v>
      </c>
      <c r="U482" s="105">
        <v>-22.946992673940699</v>
      </c>
      <c r="V482" s="105">
        <v>-11.2004119187252</v>
      </c>
      <c r="W482" s="101">
        <v>-11.746029568449501</v>
      </c>
    </row>
    <row r="483" spans="2:23" x14ac:dyDescent="0.25">
      <c r="B483" s="55" t="s">
        <v>113</v>
      </c>
      <c r="C483" s="76" t="s">
        <v>136</v>
      </c>
      <c r="D483" s="55" t="s">
        <v>62</v>
      </c>
      <c r="E483" s="55" t="s">
        <v>151</v>
      </c>
      <c r="F483" s="70">
        <v>57.97</v>
      </c>
      <c r="G483" s="77">
        <v>50050</v>
      </c>
      <c r="H483" s="77">
        <v>58.19</v>
      </c>
      <c r="I483" s="77">
        <v>1</v>
      </c>
      <c r="J483" s="77">
        <v>39.620383829048102</v>
      </c>
      <c r="K483" s="77">
        <v>9.0889961774667502E-2</v>
      </c>
      <c r="L483" s="77">
        <v>100.80751928537801</v>
      </c>
      <c r="M483" s="77">
        <v>0.58838882918492297</v>
      </c>
      <c r="N483" s="77">
        <v>-61.187135456330097</v>
      </c>
      <c r="O483" s="77">
        <v>-0.49749886741025501</v>
      </c>
      <c r="P483" s="77">
        <v>-38.046962389186199</v>
      </c>
      <c r="Q483" s="77">
        <v>-38.046962389186099</v>
      </c>
      <c r="R483" s="77">
        <v>0</v>
      </c>
      <c r="S483" s="77">
        <v>8.3814380993856102E-2</v>
      </c>
      <c r="T483" s="77" t="s">
        <v>152</v>
      </c>
      <c r="U483" s="105">
        <v>-15.433564418794999</v>
      </c>
      <c r="V483" s="105">
        <v>-7.5331125660310798</v>
      </c>
      <c r="W483" s="101">
        <v>-7.9000811385453202</v>
      </c>
    </row>
    <row r="484" spans="2:23" x14ac:dyDescent="0.25">
      <c r="B484" s="55" t="s">
        <v>113</v>
      </c>
      <c r="C484" s="76" t="s">
        <v>136</v>
      </c>
      <c r="D484" s="55" t="s">
        <v>62</v>
      </c>
      <c r="E484" s="55" t="s">
        <v>151</v>
      </c>
      <c r="F484" s="70">
        <v>57.97</v>
      </c>
      <c r="G484" s="77">
        <v>51150</v>
      </c>
      <c r="H484" s="77">
        <v>57.19</v>
      </c>
      <c r="I484" s="77">
        <v>1</v>
      </c>
      <c r="J484" s="77">
        <v>-200.198465077029</v>
      </c>
      <c r="K484" s="77">
        <v>1.4027798896719501</v>
      </c>
      <c r="L484" s="77">
        <v>-159.60428874844601</v>
      </c>
      <c r="M484" s="77">
        <v>0.89157351454140699</v>
      </c>
      <c r="N484" s="77">
        <v>-40.594176328583401</v>
      </c>
      <c r="O484" s="77">
        <v>0.51120637513054301</v>
      </c>
      <c r="P484" s="77">
        <v>-25.273404352104698</v>
      </c>
      <c r="Q484" s="77">
        <v>-25.273404352104599</v>
      </c>
      <c r="R484" s="77">
        <v>0</v>
      </c>
      <c r="S484" s="77">
        <v>2.23560738640745E-2</v>
      </c>
      <c r="T484" s="77" t="s">
        <v>152</v>
      </c>
      <c r="U484" s="105">
        <v>-2.2281944562784202</v>
      </c>
      <c r="V484" s="105">
        <v>-1.0875802376352199</v>
      </c>
      <c r="W484" s="101">
        <v>-1.14056069741215</v>
      </c>
    </row>
    <row r="485" spans="2:23" x14ac:dyDescent="0.25">
      <c r="B485" s="55" t="s">
        <v>113</v>
      </c>
      <c r="C485" s="76" t="s">
        <v>136</v>
      </c>
      <c r="D485" s="55" t="s">
        <v>62</v>
      </c>
      <c r="E485" s="55" t="s">
        <v>151</v>
      </c>
      <c r="F485" s="70">
        <v>57.97</v>
      </c>
      <c r="G485" s="77">
        <v>51200</v>
      </c>
      <c r="H485" s="77">
        <v>57.97</v>
      </c>
      <c r="I485" s="77">
        <v>1</v>
      </c>
      <c r="J485" s="77">
        <v>-1.3741E-14</v>
      </c>
      <c r="K485" s="77">
        <v>0</v>
      </c>
      <c r="L485" s="77">
        <v>-1.274813E-12</v>
      </c>
      <c r="M485" s="77">
        <v>0</v>
      </c>
      <c r="N485" s="77">
        <v>1.2610719999999999E-12</v>
      </c>
      <c r="O485" s="77">
        <v>0</v>
      </c>
      <c r="P485" s="77">
        <v>1.2836400000000001E-13</v>
      </c>
      <c r="Q485" s="77">
        <v>1.28365E-13</v>
      </c>
      <c r="R485" s="77">
        <v>0</v>
      </c>
      <c r="S485" s="77">
        <v>0</v>
      </c>
      <c r="T485" s="77" t="s">
        <v>153</v>
      </c>
      <c r="U485" s="105">
        <v>0</v>
      </c>
      <c r="V485" s="105">
        <v>0</v>
      </c>
      <c r="W485" s="101">
        <v>0</v>
      </c>
    </row>
    <row r="486" spans="2:23" x14ac:dyDescent="0.25">
      <c r="B486" s="55" t="s">
        <v>113</v>
      </c>
      <c r="C486" s="76" t="s">
        <v>136</v>
      </c>
      <c r="D486" s="55" t="s">
        <v>62</v>
      </c>
      <c r="E486" s="55" t="s">
        <v>117</v>
      </c>
      <c r="F486" s="70">
        <v>58.19</v>
      </c>
      <c r="G486" s="77">
        <v>50054</v>
      </c>
      <c r="H486" s="77">
        <v>58.19</v>
      </c>
      <c r="I486" s="77">
        <v>1</v>
      </c>
      <c r="J486" s="77">
        <v>47.3707011855955</v>
      </c>
      <c r="K486" s="77">
        <v>0</v>
      </c>
      <c r="L486" s="77">
        <v>47.370700106936297</v>
      </c>
      <c r="M486" s="77">
        <v>0</v>
      </c>
      <c r="N486" s="77">
        <v>1.0786592063989999E-6</v>
      </c>
      <c r="O486" s="77">
        <v>0</v>
      </c>
      <c r="P486" s="77">
        <v>-3.4992199999999998E-13</v>
      </c>
      <c r="Q486" s="77">
        <v>-3.4991999999999999E-13</v>
      </c>
      <c r="R486" s="77">
        <v>0</v>
      </c>
      <c r="S486" s="77">
        <v>0</v>
      </c>
      <c r="T486" s="77" t="s">
        <v>152</v>
      </c>
      <c r="U486" s="105">
        <v>0</v>
      </c>
      <c r="V486" s="105">
        <v>0</v>
      </c>
      <c r="W486" s="101">
        <v>0</v>
      </c>
    </row>
    <row r="487" spans="2:23" x14ac:dyDescent="0.25">
      <c r="B487" s="55" t="s">
        <v>113</v>
      </c>
      <c r="C487" s="76" t="s">
        <v>136</v>
      </c>
      <c r="D487" s="55" t="s">
        <v>62</v>
      </c>
      <c r="E487" s="55" t="s">
        <v>117</v>
      </c>
      <c r="F487" s="70">
        <v>58.19</v>
      </c>
      <c r="G487" s="77">
        <v>50100</v>
      </c>
      <c r="H487" s="77">
        <v>57.97</v>
      </c>
      <c r="I487" s="77">
        <v>1</v>
      </c>
      <c r="J487" s="77">
        <v>-218.20865067024201</v>
      </c>
      <c r="K487" s="77">
        <v>0.37949167136180201</v>
      </c>
      <c r="L487" s="77">
        <v>-164.78405090739301</v>
      </c>
      <c r="M487" s="77">
        <v>0.2164156539646</v>
      </c>
      <c r="N487" s="77">
        <v>-53.4245997628487</v>
      </c>
      <c r="O487" s="77">
        <v>0.16307601739720201</v>
      </c>
      <c r="P487" s="77">
        <v>-33.144751577308902</v>
      </c>
      <c r="Q487" s="77">
        <v>-33.144751577308803</v>
      </c>
      <c r="R487" s="77">
        <v>0</v>
      </c>
      <c r="S487" s="77">
        <v>8.7556392202585102E-3</v>
      </c>
      <c r="T487" s="77" t="s">
        <v>152</v>
      </c>
      <c r="U487" s="105">
        <v>-2.28195685739714</v>
      </c>
      <c r="V487" s="105">
        <v>-1.11382162999655</v>
      </c>
      <c r="W487" s="101">
        <v>-1.1680804147966699</v>
      </c>
    </row>
    <row r="488" spans="2:23" x14ac:dyDescent="0.25">
      <c r="B488" s="55" t="s">
        <v>113</v>
      </c>
      <c r="C488" s="76" t="s">
        <v>136</v>
      </c>
      <c r="D488" s="55" t="s">
        <v>62</v>
      </c>
      <c r="E488" s="55" t="s">
        <v>117</v>
      </c>
      <c r="F488" s="70">
        <v>58.19</v>
      </c>
      <c r="G488" s="77">
        <v>50900</v>
      </c>
      <c r="H488" s="77">
        <v>58.95</v>
      </c>
      <c r="I488" s="77">
        <v>1</v>
      </c>
      <c r="J488" s="77">
        <v>93.285262400411696</v>
      </c>
      <c r="K488" s="77">
        <v>0.613500882768513</v>
      </c>
      <c r="L488" s="77">
        <v>140.93266480755801</v>
      </c>
      <c r="M488" s="77">
        <v>1.40027212868804</v>
      </c>
      <c r="N488" s="77">
        <v>-47.647402407145897</v>
      </c>
      <c r="O488" s="77">
        <v>-0.78677124591952396</v>
      </c>
      <c r="P488" s="77">
        <v>-29.579531637631298</v>
      </c>
      <c r="Q488" s="77">
        <v>-29.579531637631199</v>
      </c>
      <c r="R488" s="77">
        <v>0</v>
      </c>
      <c r="S488" s="77">
        <v>6.1683882779064801E-2</v>
      </c>
      <c r="T488" s="77" t="s">
        <v>152</v>
      </c>
      <c r="U488" s="105">
        <v>-9.8691660440753601</v>
      </c>
      <c r="V488" s="105">
        <v>-4.8171334064820996</v>
      </c>
      <c r="W488" s="101">
        <v>-5.0517955802240202</v>
      </c>
    </row>
    <row r="489" spans="2:23" x14ac:dyDescent="0.25">
      <c r="B489" s="55" t="s">
        <v>113</v>
      </c>
      <c r="C489" s="76" t="s">
        <v>136</v>
      </c>
      <c r="D489" s="55" t="s">
        <v>62</v>
      </c>
      <c r="E489" s="55" t="s">
        <v>154</v>
      </c>
      <c r="F489" s="70">
        <v>58.19</v>
      </c>
      <c r="G489" s="77">
        <v>50454</v>
      </c>
      <c r="H489" s="77">
        <v>58.19</v>
      </c>
      <c r="I489" s="77">
        <v>1</v>
      </c>
      <c r="J489" s="77">
        <v>4.4740899999999999E-13</v>
      </c>
      <c r="K489" s="77">
        <v>0</v>
      </c>
      <c r="L489" s="77">
        <v>-1.209021E-12</v>
      </c>
      <c r="M489" s="77">
        <v>0</v>
      </c>
      <c r="N489" s="77">
        <v>1.65643E-12</v>
      </c>
      <c r="O489" s="77">
        <v>0</v>
      </c>
      <c r="P489" s="77">
        <v>1.9936799999999999E-13</v>
      </c>
      <c r="Q489" s="77">
        <v>1.9936799999999999E-13</v>
      </c>
      <c r="R489" s="77">
        <v>0</v>
      </c>
      <c r="S489" s="77">
        <v>0</v>
      </c>
      <c r="T489" s="77" t="s">
        <v>153</v>
      </c>
      <c r="U489" s="105">
        <v>0</v>
      </c>
      <c r="V489" s="105">
        <v>0</v>
      </c>
      <c r="W489" s="101">
        <v>0</v>
      </c>
    </row>
    <row r="490" spans="2:23" x14ac:dyDescent="0.25">
      <c r="B490" s="55" t="s">
        <v>113</v>
      </c>
      <c r="C490" s="76" t="s">
        <v>136</v>
      </c>
      <c r="D490" s="55" t="s">
        <v>62</v>
      </c>
      <c r="E490" s="55" t="s">
        <v>154</v>
      </c>
      <c r="F490" s="70">
        <v>58.19</v>
      </c>
      <c r="G490" s="77">
        <v>50604</v>
      </c>
      <c r="H490" s="77">
        <v>58.19</v>
      </c>
      <c r="I490" s="77">
        <v>1</v>
      </c>
      <c r="J490" s="77">
        <v>-4.50627E-13</v>
      </c>
      <c r="K490" s="77">
        <v>0</v>
      </c>
      <c r="L490" s="77">
        <v>-6.3436599999999996E-13</v>
      </c>
      <c r="M490" s="77">
        <v>0</v>
      </c>
      <c r="N490" s="77">
        <v>1.8373900000000001E-13</v>
      </c>
      <c r="O490" s="77">
        <v>0</v>
      </c>
      <c r="P490" s="77">
        <v>-8.4360000000000006E-15</v>
      </c>
      <c r="Q490" s="77">
        <v>-8.4350000000000008E-15</v>
      </c>
      <c r="R490" s="77">
        <v>0</v>
      </c>
      <c r="S490" s="77">
        <v>0</v>
      </c>
      <c r="T490" s="77" t="s">
        <v>153</v>
      </c>
      <c r="U490" s="105">
        <v>0</v>
      </c>
      <c r="V490" s="105">
        <v>0</v>
      </c>
      <c r="W490" s="101">
        <v>0</v>
      </c>
    </row>
    <row r="491" spans="2:23" x14ac:dyDescent="0.25">
      <c r="B491" s="55" t="s">
        <v>113</v>
      </c>
      <c r="C491" s="76" t="s">
        <v>136</v>
      </c>
      <c r="D491" s="55" t="s">
        <v>62</v>
      </c>
      <c r="E491" s="55" t="s">
        <v>155</v>
      </c>
      <c r="F491" s="70">
        <v>57.97</v>
      </c>
      <c r="G491" s="77">
        <v>50103</v>
      </c>
      <c r="H491" s="77">
        <v>57.95</v>
      </c>
      <c r="I491" s="77">
        <v>1</v>
      </c>
      <c r="J491" s="77">
        <v>-24.222131627975301</v>
      </c>
      <c r="K491" s="77">
        <v>2.93355830301481E-3</v>
      </c>
      <c r="L491" s="77">
        <v>-24.222133076987799</v>
      </c>
      <c r="M491" s="77">
        <v>2.9335586539965298E-3</v>
      </c>
      <c r="N491" s="77">
        <v>1.4490125016530001E-6</v>
      </c>
      <c r="O491" s="77">
        <v>-3.5098172599999999E-10</v>
      </c>
      <c r="P491" s="77">
        <v>-4.0585030000000002E-12</v>
      </c>
      <c r="Q491" s="77">
        <v>-4.0585030000000002E-12</v>
      </c>
      <c r="R491" s="77">
        <v>0</v>
      </c>
      <c r="S491" s="77">
        <v>0</v>
      </c>
      <c r="T491" s="77" t="s">
        <v>153</v>
      </c>
      <c r="U491" s="105">
        <v>8.6373491910000006E-9</v>
      </c>
      <c r="V491" s="105">
        <v>0</v>
      </c>
      <c r="W491" s="101">
        <v>8.6377544827799993E-9</v>
      </c>
    </row>
    <row r="492" spans="2:23" x14ac:dyDescent="0.25">
      <c r="B492" s="55" t="s">
        <v>113</v>
      </c>
      <c r="C492" s="76" t="s">
        <v>136</v>
      </c>
      <c r="D492" s="55" t="s">
        <v>62</v>
      </c>
      <c r="E492" s="55" t="s">
        <v>155</v>
      </c>
      <c r="F492" s="70">
        <v>57.97</v>
      </c>
      <c r="G492" s="77">
        <v>50200</v>
      </c>
      <c r="H492" s="77">
        <v>57.85</v>
      </c>
      <c r="I492" s="77">
        <v>1</v>
      </c>
      <c r="J492" s="77">
        <v>-49.131133138589</v>
      </c>
      <c r="K492" s="77">
        <v>3.6183884969791601E-2</v>
      </c>
      <c r="L492" s="77">
        <v>4.3929620635164701</v>
      </c>
      <c r="M492" s="77">
        <v>2.8927875421550799E-4</v>
      </c>
      <c r="N492" s="77">
        <v>-53.524095202105499</v>
      </c>
      <c r="O492" s="77">
        <v>3.5894606215575997E-2</v>
      </c>
      <c r="P492" s="77">
        <v>-33.144751577308398</v>
      </c>
      <c r="Q492" s="77">
        <v>-33.144751577308398</v>
      </c>
      <c r="R492" s="77">
        <v>0</v>
      </c>
      <c r="S492" s="77">
        <v>1.6467632611251101E-2</v>
      </c>
      <c r="T492" s="77" t="s">
        <v>152</v>
      </c>
      <c r="U492" s="105">
        <v>-4.3442347783085102</v>
      </c>
      <c r="V492" s="105">
        <v>-2.1204181166608298</v>
      </c>
      <c r="W492" s="101">
        <v>-2.2237123131279199</v>
      </c>
    </row>
    <row r="493" spans="2:23" x14ac:dyDescent="0.25">
      <c r="B493" s="55" t="s">
        <v>113</v>
      </c>
      <c r="C493" s="76" t="s">
        <v>136</v>
      </c>
      <c r="D493" s="55" t="s">
        <v>62</v>
      </c>
      <c r="E493" s="55" t="s">
        <v>156</v>
      </c>
      <c r="F493" s="70">
        <v>57.89</v>
      </c>
      <c r="G493" s="77">
        <v>50800</v>
      </c>
      <c r="H493" s="77">
        <v>58.72</v>
      </c>
      <c r="I493" s="77">
        <v>1</v>
      </c>
      <c r="J493" s="77">
        <v>111.233256851128</v>
      </c>
      <c r="K493" s="77">
        <v>0.62804522793202899</v>
      </c>
      <c r="L493" s="77">
        <v>155.32639768379599</v>
      </c>
      <c r="M493" s="77">
        <v>1.2246504711324799</v>
      </c>
      <c r="N493" s="77">
        <v>-44.093140832668098</v>
      </c>
      <c r="O493" s="77">
        <v>-0.59660524320045205</v>
      </c>
      <c r="P493" s="77">
        <v>-28.0625189235707</v>
      </c>
      <c r="Q493" s="77">
        <v>-28.0625189235707</v>
      </c>
      <c r="R493" s="77">
        <v>0</v>
      </c>
      <c r="S493" s="77">
        <v>3.9973752192723401E-2</v>
      </c>
      <c r="T493" s="77" t="s">
        <v>152</v>
      </c>
      <c r="U493" s="105">
        <v>1.81223818631209</v>
      </c>
      <c r="V493" s="105">
        <v>-0.88455225789084502</v>
      </c>
      <c r="W493" s="101">
        <v>2.6969169861502902</v>
      </c>
    </row>
    <row r="494" spans="2:23" x14ac:dyDescent="0.25">
      <c r="B494" s="55" t="s">
        <v>113</v>
      </c>
      <c r="C494" s="76" t="s">
        <v>136</v>
      </c>
      <c r="D494" s="55" t="s">
        <v>62</v>
      </c>
      <c r="E494" s="55" t="s">
        <v>157</v>
      </c>
      <c r="F494" s="70">
        <v>57.85</v>
      </c>
      <c r="G494" s="77">
        <v>50150</v>
      </c>
      <c r="H494" s="77">
        <v>57.89</v>
      </c>
      <c r="I494" s="77">
        <v>1</v>
      </c>
      <c r="J494" s="77">
        <v>32.079970705794999</v>
      </c>
      <c r="K494" s="77">
        <v>5.3720299969299704E-3</v>
      </c>
      <c r="L494" s="77">
        <v>76.483991371156804</v>
      </c>
      <c r="M494" s="77">
        <v>3.0535960886249901E-2</v>
      </c>
      <c r="N494" s="77">
        <v>-44.404020665361799</v>
      </c>
      <c r="O494" s="77">
        <v>-2.51639308893199E-2</v>
      </c>
      <c r="P494" s="77">
        <v>-28.062518923570099</v>
      </c>
      <c r="Q494" s="77">
        <v>-28.062518923570099</v>
      </c>
      <c r="R494" s="77">
        <v>0</v>
      </c>
      <c r="S494" s="77">
        <v>4.1107759347125102E-3</v>
      </c>
      <c r="T494" s="77" t="s">
        <v>152</v>
      </c>
      <c r="U494" s="105">
        <v>0.31992414604949099</v>
      </c>
      <c r="V494" s="105">
        <v>-0.15615476369459</v>
      </c>
      <c r="W494" s="101">
        <v>0.476101248874089</v>
      </c>
    </row>
    <row r="495" spans="2:23" x14ac:dyDescent="0.25">
      <c r="B495" s="55" t="s">
        <v>113</v>
      </c>
      <c r="C495" s="76" t="s">
        <v>136</v>
      </c>
      <c r="D495" s="55" t="s">
        <v>62</v>
      </c>
      <c r="E495" s="55" t="s">
        <v>157</v>
      </c>
      <c r="F495" s="70">
        <v>57.85</v>
      </c>
      <c r="G495" s="77">
        <v>50250</v>
      </c>
      <c r="H495" s="77">
        <v>57.11</v>
      </c>
      <c r="I495" s="77">
        <v>1</v>
      </c>
      <c r="J495" s="77">
        <v>-122.333084723661</v>
      </c>
      <c r="K495" s="77">
        <v>0.73884098922097097</v>
      </c>
      <c r="L495" s="77">
        <v>-162.90960836241501</v>
      </c>
      <c r="M495" s="77">
        <v>1.31025711432678</v>
      </c>
      <c r="N495" s="77">
        <v>40.576523638753997</v>
      </c>
      <c r="O495" s="77">
        <v>-0.57141612510581197</v>
      </c>
      <c r="P495" s="77">
        <v>25.273404352105</v>
      </c>
      <c r="Q495" s="77">
        <v>25.273404352105</v>
      </c>
      <c r="R495" s="77">
        <v>0</v>
      </c>
      <c r="S495" s="77">
        <v>3.15348390476968E-2</v>
      </c>
      <c r="T495" s="77" t="s">
        <v>152</v>
      </c>
      <c r="U495" s="105">
        <v>-2.8183713784040201</v>
      </c>
      <c r="V495" s="105">
        <v>-1.37564520225427</v>
      </c>
      <c r="W495" s="101">
        <v>-1.44265847886899</v>
      </c>
    </row>
    <row r="496" spans="2:23" x14ac:dyDescent="0.25">
      <c r="B496" s="55" t="s">
        <v>113</v>
      </c>
      <c r="C496" s="76" t="s">
        <v>136</v>
      </c>
      <c r="D496" s="55" t="s">
        <v>62</v>
      </c>
      <c r="E496" s="55" t="s">
        <v>157</v>
      </c>
      <c r="F496" s="70">
        <v>57.85</v>
      </c>
      <c r="G496" s="77">
        <v>50900</v>
      </c>
      <c r="H496" s="77">
        <v>58.95</v>
      </c>
      <c r="I496" s="77">
        <v>1</v>
      </c>
      <c r="J496" s="77">
        <v>111.809384731671</v>
      </c>
      <c r="K496" s="77">
        <v>1.19387782809415</v>
      </c>
      <c r="L496" s="77">
        <v>132.603869300051</v>
      </c>
      <c r="M496" s="77">
        <v>1.6792515776444601</v>
      </c>
      <c r="N496" s="77">
        <v>-20.794484568380199</v>
      </c>
      <c r="O496" s="77">
        <v>-0.48537374955030899</v>
      </c>
      <c r="P496" s="77">
        <v>-12.9268025570902</v>
      </c>
      <c r="Q496" s="77">
        <v>-12.926802557090101</v>
      </c>
      <c r="R496" s="77">
        <v>0</v>
      </c>
      <c r="S496" s="77">
        <v>1.5958262425424301E-2</v>
      </c>
      <c r="T496" s="77" t="s">
        <v>153</v>
      </c>
      <c r="U496" s="105">
        <v>-5.4718939485197797</v>
      </c>
      <c r="V496" s="105">
        <v>-2.6708278104172298</v>
      </c>
      <c r="W496" s="101">
        <v>-2.8009347032094301</v>
      </c>
    </row>
    <row r="497" spans="2:23" x14ac:dyDescent="0.25">
      <c r="B497" s="55" t="s">
        <v>113</v>
      </c>
      <c r="C497" s="76" t="s">
        <v>136</v>
      </c>
      <c r="D497" s="55" t="s">
        <v>62</v>
      </c>
      <c r="E497" s="55" t="s">
        <v>157</v>
      </c>
      <c r="F497" s="70">
        <v>57.85</v>
      </c>
      <c r="G497" s="77">
        <v>53050</v>
      </c>
      <c r="H497" s="77">
        <v>59.89</v>
      </c>
      <c r="I497" s="77">
        <v>1</v>
      </c>
      <c r="J497" s="77">
        <v>99.095223757622804</v>
      </c>
      <c r="K497" s="77">
        <v>1.97084657867477</v>
      </c>
      <c r="L497" s="77">
        <v>126.845141350598</v>
      </c>
      <c r="M497" s="77">
        <v>3.2292007597696299</v>
      </c>
      <c r="N497" s="77">
        <v>-27.7499175929755</v>
      </c>
      <c r="O497" s="77">
        <v>-1.25835418109486</v>
      </c>
      <c r="P497" s="77">
        <v>-17.428834448752401</v>
      </c>
      <c r="Q497" s="77">
        <v>-17.428834448752301</v>
      </c>
      <c r="R497" s="77">
        <v>0</v>
      </c>
      <c r="S497" s="77">
        <v>6.0965489037572901E-2</v>
      </c>
      <c r="T497" s="77" t="s">
        <v>153</v>
      </c>
      <c r="U497" s="105">
        <v>-17.4694787513845</v>
      </c>
      <c r="V497" s="105">
        <v>-8.5268410027048294</v>
      </c>
      <c r="W497" s="101">
        <v>-8.9422181317986293</v>
      </c>
    </row>
    <row r="498" spans="2:23" x14ac:dyDescent="0.25">
      <c r="B498" s="55" t="s">
        <v>113</v>
      </c>
      <c r="C498" s="76" t="s">
        <v>136</v>
      </c>
      <c r="D498" s="55" t="s">
        <v>62</v>
      </c>
      <c r="E498" s="55" t="s">
        <v>158</v>
      </c>
      <c r="F498" s="70">
        <v>57.11</v>
      </c>
      <c r="G498" s="77">
        <v>50253</v>
      </c>
      <c r="H498" s="77">
        <v>57.11</v>
      </c>
      <c r="I498" s="77">
        <v>1</v>
      </c>
      <c r="J498" s="77">
        <v>-9.777785E-12</v>
      </c>
      <c r="K498" s="77">
        <v>0</v>
      </c>
      <c r="L498" s="77">
        <v>-5.98746E-12</v>
      </c>
      <c r="M498" s="77">
        <v>0</v>
      </c>
      <c r="N498" s="77">
        <v>-3.790325E-12</v>
      </c>
      <c r="O498" s="77">
        <v>0</v>
      </c>
      <c r="P498" s="77">
        <v>-1.056937E-12</v>
      </c>
      <c r="Q498" s="77">
        <v>-1.056939E-12</v>
      </c>
      <c r="R498" s="77">
        <v>0</v>
      </c>
      <c r="S498" s="77">
        <v>0</v>
      </c>
      <c r="T498" s="77" t="s">
        <v>153</v>
      </c>
      <c r="U498" s="105">
        <v>0</v>
      </c>
      <c r="V498" s="105">
        <v>0</v>
      </c>
      <c r="W498" s="101">
        <v>0</v>
      </c>
    </row>
    <row r="499" spans="2:23" x14ac:dyDescent="0.25">
      <c r="B499" s="55" t="s">
        <v>113</v>
      </c>
      <c r="C499" s="76" t="s">
        <v>136</v>
      </c>
      <c r="D499" s="55" t="s">
        <v>62</v>
      </c>
      <c r="E499" s="55" t="s">
        <v>158</v>
      </c>
      <c r="F499" s="70">
        <v>57.11</v>
      </c>
      <c r="G499" s="77">
        <v>50300</v>
      </c>
      <c r="H499" s="77">
        <v>57.05</v>
      </c>
      <c r="I499" s="77">
        <v>1</v>
      </c>
      <c r="J499" s="77">
        <v>-32.412213253607902</v>
      </c>
      <c r="K499" s="77">
        <v>1.46026667951633E-2</v>
      </c>
      <c r="L499" s="77">
        <v>-73.304483678001603</v>
      </c>
      <c r="M499" s="77">
        <v>7.4692307849447706E-2</v>
      </c>
      <c r="N499" s="77">
        <v>40.892270424393601</v>
      </c>
      <c r="O499" s="77">
        <v>-6.00896410542845E-2</v>
      </c>
      <c r="P499" s="77">
        <v>25.273404352105</v>
      </c>
      <c r="Q499" s="77">
        <v>25.273404352104901</v>
      </c>
      <c r="R499" s="77">
        <v>0</v>
      </c>
      <c r="S499" s="77">
        <v>8.8785550488754798E-3</v>
      </c>
      <c r="T499" s="77" t="s">
        <v>152</v>
      </c>
      <c r="U499" s="105">
        <v>-0.97638048591484605</v>
      </c>
      <c r="V499" s="105">
        <v>-0.47657066819350402</v>
      </c>
      <c r="W499" s="101">
        <v>-0.49978636506198498</v>
      </c>
    </row>
    <row r="500" spans="2:23" x14ac:dyDescent="0.25">
      <c r="B500" s="55" t="s">
        <v>113</v>
      </c>
      <c r="C500" s="76" t="s">
        <v>136</v>
      </c>
      <c r="D500" s="55" t="s">
        <v>62</v>
      </c>
      <c r="E500" s="55" t="s">
        <v>159</v>
      </c>
      <c r="F500" s="70">
        <v>57.05</v>
      </c>
      <c r="G500" s="77">
        <v>51150</v>
      </c>
      <c r="H500" s="77">
        <v>57.19</v>
      </c>
      <c r="I500" s="77">
        <v>1</v>
      </c>
      <c r="J500" s="77">
        <v>51.452622470589901</v>
      </c>
      <c r="K500" s="77">
        <v>7.5714849470290196E-2</v>
      </c>
      <c r="L500" s="77">
        <v>10.566573040123901</v>
      </c>
      <c r="M500" s="77">
        <v>3.1932605222309901E-3</v>
      </c>
      <c r="N500" s="77">
        <v>40.886049430466102</v>
      </c>
      <c r="O500" s="77">
        <v>7.2521588948059199E-2</v>
      </c>
      <c r="P500" s="77">
        <v>25.2734043521051</v>
      </c>
      <c r="Q500" s="77">
        <v>25.2734043521051</v>
      </c>
      <c r="R500" s="77">
        <v>0</v>
      </c>
      <c r="S500" s="77">
        <v>1.82681060717872E-2</v>
      </c>
      <c r="T500" s="77" t="s">
        <v>152</v>
      </c>
      <c r="U500" s="105">
        <v>-1.58161375955213</v>
      </c>
      <c r="V500" s="105">
        <v>-0.77198462800856904</v>
      </c>
      <c r="W500" s="101">
        <v>-0.80959114118091902</v>
      </c>
    </row>
    <row r="501" spans="2:23" x14ac:dyDescent="0.25">
      <c r="B501" s="55" t="s">
        <v>113</v>
      </c>
      <c r="C501" s="76" t="s">
        <v>136</v>
      </c>
      <c r="D501" s="55" t="s">
        <v>62</v>
      </c>
      <c r="E501" s="55" t="s">
        <v>160</v>
      </c>
      <c r="F501" s="70">
        <v>59.06</v>
      </c>
      <c r="G501" s="77">
        <v>50354</v>
      </c>
      <c r="H501" s="77">
        <v>59.06</v>
      </c>
      <c r="I501" s="77">
        <v>1</v>
      </c>
      <c r="J501" s="77">
        <v>2.0286800000000002E-12</v>
      </c>
      <c r="K501" s="77">
        <v>0</v>
      </c>
      <c r="L501" s="77">
        <v>2.9883140000000001E-12</v>
      </c>
      <c r="M501" s="77">
        <v>0</v>
      </c>
      <c r="N501" s="77">
        <v>-9.5963399999999991E-13</v>
      </c>
      <c r="O501" s="77">
        <v>0</v>
      </c>
      <c r="P501" s="77">
        <v>7.6152000000000002E-14</v>
      </c>
      <c r="Q501" s="77">
        <v>7.6152000000000002E-14</v>
      </c>
      <c r="R501" s="77">
        <v>0</v>
      </c>
      <c r="S501" s="77">
        <v>0</v>
      </c>
      <c r="T501" s="77" t="s">
        <v>153</v>
      </c>
      <c r="U501" s="105">
        <v>0</v>
      </c>
      <c r="V501" s="105">
        <v>0</v>
      </c>
      <c r="W501" s="101">
        <v>0</v>
      </c>
    </row>
    <row r="502" spans="2:23" x14ac:dyDescent="0.25">
      <c r="B502" s="55" t="s">
        <v>113</v>
      </c>
      <c r="C502" s="76" t="s">
        <v>136</v>
      </c>
      <c r="D502" s="55" t="s">
        <v>62</v>
      </c>
      <c r="E502" s="55" t="s">
        <v>160</v>
      </c>
      <c r="F502" s="70">
        <v>59.06</v>
      </c>
      <c r="G502" s="77">
        <v>50900</v>
      </c>
      <c r="H502" s="77">
        <v>58.95</v>
      </c>
      <c r="I502" s="77">
        <v>1</v>
      </c>
      <c r="J502" s="77">
        <v>-124.04202843847401</v>
      </c>
      <c r="K502" s="77">
        <v>0.121552756071136</v>
      </c>
      <c r="L502" s="77">
        <v>-164.87467249351999</v>
      </c>
      <c r="M502" s="77">
        <v>0.21475089527577901</v>
      </c>
      <c r="N502" s="77">
        <v>40.832644055046003</v>
      </c>
      <c r="O502" s="77">
        <v>-9.3198139204642705E-2</v>
      </c>
      <c r="P502" s="77">
        <v>25.7003422158596</v>
      </c>
      <c r="Q502" s="77">
        <v>25.7003422158595</v>
      </c>
      <c r="R502" s="77">
        <v>0</v>
      </c>
      <c r="S502" s="77">
        <v>5.2180099610971298E-3</v>
      </c>
      <c r="T502" s="77" t="s">
        <v>152</v>
      </c>
      <c r="U502" s="105">
        <v>-1.0075653577149</v>
      </c>
      <c r="V502" s="105">
        <v>-0.49179198345500003</v>
      </c>
      <c r="W502" s="101">
        <v>-0.51574917253992403</v>
      </c>
    </row>
    <row r="503" spans="2:23" x14ac:dyDescent="0.25">
      <c r="B503" s="55" t="s">
        <v>113</v>
      </c>
      <c r="C503" s="76" t="s">
        <v>136</v>
      </c>
      <c r="D503" s="55" t="s">
        <v>62</v>
      </c>
      <c r="E503" s="55" t="s">
        <v>160</v>
      </c>
      <c r="F503" s="70">
        <v>59.06</v>
      </c>
      <c r="G503" s="77">
        <v>53200</v>
      </c>
      <c r="H503" s="77">
        <v>59.54</v>
      </c>
      <c r="I503" s="77">
        <v>1</v>
      </c>
      <c r="J503" s="77">
        <v>87.255684718883899</v>
      </c>
      <c r="K503" s="77">
        <v>0.367734683111269</v>
      </c>
      <c r="L503" s="77">
        <v>127.830967780666</v>
      </c>
      <c r="M503" s="77">
        <v>0.78925853043671701</v>
      </c>
      <c r="N503" s="77">
        <v>-40.575283061781697</v>
      </c>
      <c r="O503" s="77">
        <v>-0.42152384732544801</v>
      </c>
      <c r="P503" s="77">
        <v>-25.7003422158596</v>
      </c>
      <c r="Q503" s="77">
        <v>-25.7003422158596</v>
      </c>
      <c r="R503" s="77">
        <v>0</v>
      </c>
      <c r="S503" s="77">
        <v>3.1902516597594001E-2</v>
      </c>
      <c r="T503" s="77" t="s">
        <v>152</v>
      </c>
      <c r="U503" s="105">
        <v>-5.5202282767439801</v>
      </c>
      <c r="V503" s="105">
        <v>-2.69441976399556</v>
      </c>
      <c r="W503" s="101">
        <v>-2.8256759168647299</v>
      </c>
    </row>
    <row r="504" spans="2:23" x14ac:dyDescent="0.25">
      <c r="B504" s="55" t="s">
        <v>113</v>
      </c>
      <c r="C504" s="76" t="s">
        <v>136</v>
      </c>
      <c r="D504" s="55" t="s">
        <v>62</v>
      </c>
      <c r="E504" s="55" t="s">
        <v>161</v>
      </c>
      <c r="F504" s="70">
        <v>59.06</v>
      </c>
      <c r="G504" s="77">
        <v>50404</v>
      </c>
      <c r="H504" s="77">
        <v>59.06</v>
      </c>
      <c r="I504" s="77">
        <v>1</v>
      </c>
      <c r="J504" s="77">
        <v>1.1310720000000001E-12</v>
      </c>
      <c r="K504" s="77">
        <v>0</v>
      </c>
      <c r="L504" s="77">
        <v>1.0284100000000001E-12</v>
      </c>
      <c r="M504" s="77">
        <v>0</v>
      </c>
      <c r="N504" s="77">
        <v>1.02663E-13</v>
      </c>
      <c r="O504" s="77">
        <v>0</v>
      </c>
      <c r="P504" s="77">
        <v>-1.1187E-14</v>
      </c>
      <c r="Q504" s="77">
        <v>-1.1186E-14</v>
      </c>
      <c r="R504" s="77">
        <v>0</v>
      </c>
      <c r="S504" s="77">
        <v>0</v>
      </c>
      <c r="T504" s="77" t="s">
        <v>153</v>
      </c>
      <c r="U504" s="105">
        <v>0</v>
      </c>
      <c r="V504" s="105">
        <v>0</v>
      </c>
      <c r="W504" s="101">
        <v>0</v>
      </c>
    </row>
    <row r="505" spans="2:23" x14ac:dyDescent="0.25">
      <c r="B505" s="55" t="s">
        <v>113</v>
      </c>
      <c r="C505" s="76" t="s">
        <v>136</v>
      </c>
      <c r="D505" s="55" t="s">
        <v>62</v>
      </c>
      <c r="E505" s="55" t="s">
        <v>162</v>
      </c>
      <c r="F505" s="70">
        <v>58.19</v>
      </c>
      <c r="G505" s="77">
        <v>50499</v>
      </c>
      <c r="H505" s="77">
        <v>58.19</v>
      </c>
      <c r="I505" s="77">
        <v>1</v>
      </c>
      <c r="J505" s="77">
        <v>-3.4249219999999999E-12</v>
      </c>
      <c r="K505" s="77">
        <v>0</v>
      </c>
      <c r="L505" s="77">
        <v>-4.4147449999999999E-12</v>
      </c>
      <c r="M505" s="77">
        <v>0</v>
      </c>
      <c r="N505" s="77">
        <v>9.8982300000000003E-13</v>
      </c>
      <c r="O505" s="77">
        <v>0</v>
      </c>
      <c r="P505" s="77">
        <v>-2.53584E-13</v>
      </c>
      <c r="Q505" s="77">
        <v>-2.5358299999999998E-13</v>
      </c>
      <c r="R505" s="77">
        <v>0</v>
      </c>
      <c r="S505" s="77">
        <v>0</v>
      </c>
      <c r="T505" s="77" t="s">
        <v>153</v>
      </c>
      <c r="U505" s="105">
        <v>0</v>
      </c>
      <c r="V505" s="105">
        <v>0</v>
      </c>
      <c r="W505" s="101">
        <v>0</v>
      </c>
    </row>
    <row r="506" spans="2:23" x14ac:dyDescent="0.25">
      <c r="B506" s="55" t="s">
        <v>113</v>
      </c>
      <c r="C506" s="76" t="s">
        <v>136</v>
      </c>
      <c r="D506" s="55" t="s">
        <v>62</v>
      </c>
      <c r="E506" s="55" t="s">
        <v>162</v>
      </c>
      <c r="F506" s="70">
        <v>58.19</v>
      </c>
      <c r="G506" s="77">
        <v>50554</v>
      </c>
      <c r="H506" s="77">
        <v>58.19</v>
      </c>
      <c r="I506" s="77">
        <v>1</v>
      </c>
      <c r="J506" s="77">
        <v>2.5814899999999999E-13</v>
      </c>
      <c r="K506" s="77">
        <v>0</v>
      </c>
      <c r="L506" s="77">
        <v>2.7573999999999999E-13</v>
      </c>
      <c r="M506" s="77">
        <v>0</v>
      </c>
      <c r="N506" s="77">
        <v>-1.7591E-14</v>
      </c>
      <c r="O506" s="77">
        <v>0</v>
      </c>
      <c r="P506" s="77">
        <v>-5.0293000000000002E-14</v>
      </c>
      <c r="Q506" s="77">
        <v>-5.0295000000000002E-14</v>
      </c>
      <c r="R506" s="77">
        <v>0</v>
      </c>
      <c r="S506" s="77">
        <v>0</v>
      </c>
      <c r="T506" s="77" t="s">
        <v>153</v>
      </c>
      <c r="U506" s="105">
        <v>0</v>
      </c>
      <c r="V506" s="105">
        <v>0</v>
      </c>
      <c r="W506" s="101">
        <v>0</v>
      </c>
    </row>
    <row r="507" spans="2:23" x14ac:dyDescent="0.25">
      <c r="B507" s="55" t="s">
        <v>113</v>
      </c>
      <c r="C507" s="76" t="s">
        <v>136</v>
      </c>
      <c r="D507" s="55" t="s">
        <v>62</v>
      </c>
      <c r="E507" s="55" t="s">
        <v>163</v>
      </c>
      <c r="F507" s="70">
        <v>58.19</v>
      </c>
      <c r="G507" s="77">
        <v>50604</v>
      </c>
      <c r="H507" s="77">
        <v>58.19</v>
      </c>
      <c r="I507" s="77">
        <v>1</v>
      </c>
      <c r="J507" s="77">
        <v>3.6539200000000001E-13</v>
      </c>
      <c r="K507" s="77">
        <v>0</v>
      </c>
      <c r="L507" s="77">
        <v>5.3907299999999996E-13</v>
      </c>
      <c r="M507" s="77">
        <v>0</v>
      </c>
      <c r="N507" s="77">
        <v>-1.7368E-13</v>
      </c>
      <c r="O507" s="77">
        <v>0</v>
      </c>
      <c r="P507" s="77">
        <v>-3.3576999999999998E-14</v>
      </c>
      <c r="Q507" s="77">
        <v>-3.3576999999999998E-14</v>
      </c>
      <c r="R507" s="77">
        <v>0</v>
      </c>
      <c r="S507" s="77">
        <v>0</v>
      </c>
      <c r="T507" s="77" t="s">
        <v>153</v>
      </c>
      <c r="U507" s="105">
        <v>0</v>
      </c>
      <c r="V507" s="105">
        <v>0</v>
      </c>
      <c r="W507" s="101">
        <v>0</v>
      </c>
    </row>
    <row r="508" spans="2:23" x14ac:dyDescent="0.25">
      <c r="B508" s="55" t="s">
        <v>113</v>
      </c>
      <c r="C508" s="76" t="s">
        <v>136</v>
      </c>
      <c r="D508" s="55" t="s">
        <v>62</v>
      </c>
      <c r="E508" s="55" t="s">
        <v>164</v>
      </c>
      <c r="F508" s="70">
        <v>58.88</v>
      </c>
      <c r="G508" s="77">
        <v>50750</v>
      </c>
      <c r="H508" s="77">
        <v>59.14</v>
      </c>
      <c r="I508" s="77">
        <v>1</v>
      </c>
      <c r="J508" s="77">
        <v>84.578067438298007</v>
      </c>
      <c r="K508" s="77">
        <v>0.17096744284917501</v>
      </c>
      <c r="L508" s="77">
        <v>120.011175707706</v>
      </c>
      <c r="M508" s="77">
        <v>0.344224106844428</v>
      </c>
      <c r="N508" s="77">
        <v>-35.433108269408301</v>
      </c>
      <c r="O508" s="77">
        <v>-0.173256663995253</v>
      </c>
      <c r="P508" s="77">
        <v>-23.322592753177201</v>
      </c>
      <c r="Q508" s="77">
        <v>-23.322592753177101</v>
      </c>
      <c r="R508" s="77">
        <v>0</v>
      </c>
      <c r="S508" s="77">
        <v>1.30002456522602E-2</v>
      </c>
      <c r="T508" s="77" t="s">
        <v>152</v>
      </c>
      <c r="U508" s="105">
        <v>-1.0112675923137999</v>
      </c>
      <c r="V508" s="105">
        <v>-0.49359904170950097</v>
      </c>
      <c r="W508" s="101">
        <v>-0.51764425995664698</v>
      </c>
    </row>
    <row r="509" spans="2:23" x14ac:dyDescent="0.25">
      <c r="B509" s="55" t="s">
        <v>113</v>
      </c>
      <c r="C509" s="76" t="s">
        <v>136</v>
      </c>
      <c r="D509" s="55" t="s">
        <v>62</v>
      </c>
      <c r="E509" s="55" t="s">
        <v>164</v>
      </c>
      <c r="F509" s="70">
        <v>58.88</v>
      </c>
      <c r="G509" s="77">
        <v>50800</v>
      </c>
      <c r="H509" s="77">
        <v>58.72</v>
      </c>
      <c r="I509" s="77">
        <v>1</v>
      </c>
      <c r="J509" s="77">
        <v>-64.783994548045996</v>
      </c>
      <c r="K509" s="77">
        <v>7.8483263257543498E-2</v>
      </c>
      <c r="L509" s="77">
        <v>-100.35865981618799</v>
      </c>
      <c r="M509" s="77">
        <v>0.18834379322189601</v>
      </c>
      <c r="N509" s="77">
        <v>35.574665268142297</v>
      </c>
      <c r="O509" s="77">
        <v>-0.109860529964353</v>
      </c>
      <c r="P509" s="77">
        <v>23.322592753176799</v>
      </c>
      <c r="Q509" s="77">
        <v>23.322592753176799</v>
      </c>
      <c r="R509" s="77">
        <v>0</v>
      </c>
      <c r="S509" s="77">
        <v>1.0171740322061E-2</v>
      </c>
      <c r="T509" s="77" t="s">
        <v>152</v>
      </c>
      <c r="U509" s="105">
        <v>-0.76785271900105101</v>
      </c>
      <c r="V509" s="105">
        <v>-0.37478840334017499</v>
      </c>
      <c r="W509" s="101">
        <v>-0.39304587183849798</v>
      </c>
    </row>
    <row r="510" spans="2:23" x14ac:dyDescent="0.25">
      <c r="B510" s="55" t="s">
        <v>113</v>
      </c>
      <c r="C510" s="76" t="s">
        <v>136</v>
      </c>
      <c r="D510" s="55" t="s">
        <v>62</v>
      </c>
      <c r="E510" s="55" t="s">
        <v>165</v>
      </c>
      <c r="F510" s="70">
        <v>59.22</v>
      </c>
      <c r="G510" s="77">
        <v>50750</v>
      </c>
      <c r="H510" s="77">
        <v>59.14</v>
      </c>
      <c r="I510" s="77">
        <v>1</v>
      </c>
      <c r="J510" s="77">
        <v>-79.550635702746405</v>
      </c>
      <c r="K510" s="77">
        <v>4.80951076694041E-2</v>
      </c>
      <c r="L510" s="77">
        <v>-114.87102127696301</v>
      </c>
      <c r="M510" s="77">
        <v>0.100284671622015</v>
      </c>
      <c r="N510" s="77">
        <v>35.3203855742168</v>
      </c>
      <c r="O510" s="77">
        <v>-5.2189563952610998E-2</v>
      </c>
      <c r="P510" s="77">
        <v>23.322592753176799</v>
      </c>
      <c r="Q510" s="77">
        <v>23.3225927531767</v>
      </c>
      <c r="R510" s="77">
        <v>0</v>
      </c>
      <c r="S510" s="77">
        <v>4.1339693287520598E-3</v>
      </c>
      <c r="T510" s="77" t="s">
        <v>153</v>
      </c>
      <c r="U510" s="105">
        <v>-0.26294754877824</v>
      </c>
      <c r="V510" s="105">
        <v>-0.12834452432104301</v>
      </c>
      <c r="W510" s="101">
        <v>-0.13459670845705199</v>
      </c>
    </row>
    <row r="511" spans="2:23" x14ac:dyDescent="0.25">
      <c r="B511" s="55" t="s">
        <v>113</v>
      </c>
      <c r="C511" s="76" t="s">
        <v>136</v>
      </c>
      <c r="D511" s="55" t="s">
        <v>62</v>
      </c>
      <c r="E511" s="55" t="s">
        <v>165</v>
      </c>
      <c r="F511" s="70">
        <v>59.22</v>
      </c>
      <c r="G511" s="77">
        <v>50950</v>
      </c>
      <c r="H511" s="77">
        <v>59.33</v>
      </c>
      <c r="I511" s="77">
        <v>1</v>
      </c>
      <c r="J511" s="77">
        <v>99.543187647424404</v>
      </c>
      <c r="K511" s="77">
        <v>8.7197846621691E-2</v>
      </c>
      <c r="L511" s="77">
        <v>134.80112488840101</v>
      </c>
      <c r="M511" s="77">
        <v>0.159907820786368</v>
      </c>
      <c r="N511" s="77">
        <v>-35.257937240976297</v>
      </c>
      <c r="O511" s="77">
        <v>-7.2709974164677102E-2</v>
      </c>
      <c r="P511" s="77">
        <v>-23.322592753177901</v>
      </c>
      <c r="Q511" s="77">
        <v>-23.322592753177901</v>
      </c>
      <c r="R511" s="77">
        <v>0</v>
      </c>
      <c r="S511" s="77">
        <v>4.7867013280291698E-3</v>
      </c>
      <c r="T511" s="77" t="s">
        <v>152</v>
      </c>
      <c r="U511" s="105">
        <v>-0.43151062210386198</v>
      </c>
      <c r="V511" s="105">
        <v>-0.21062004871589299</v>
      </c>
      <c r="W511" s="101">
        <v>-0.220880208502788</v>
      </c>
    </row>
    <row r="512" spans="2:23" x14ac:dyDescent="0.25">
      <c r="B512" s="55" t="s">
        <v>113</v>
      </c>
      <c r="C512" s="76" t="s">
        <v>136</v>
      </c>
      <c r="D512" s="55" t="s">
        <v>62</v>
      </c>
      <c r="E512" s="55" t="s">
        <v>166</v>
      </c>
      <c r="F512" s="70">
        <v>58.72</v>
      </c>
      <c r="G512" s="77">
        <v>51300</v>
      </c>
      <c r="H512" s="77">
        <v>58.89</v>
      </c>
      <c r="I512" s="77">
        <v>1</v>
      </c>
      <c r="J512" s="77">
        <v>79.067039071799897</v>
      </c>
      <c r="K512" s="77">
        <v>9.57119449806733E-2</v>
      </c>
      <c r="L512" s="77">
        <v>87.221903822466501</v>
      </c>
      <c r="M512" s="77">
        <v>0.116473282353223</v>
      </c>
      <c r="N512" s="77">
        <v>-8.1548647506665795</v>
      </c>
      <c r="O512" s="77">
        <v>-2.0761337372549499E-2</v>
      </c>
      <c r="P512" s="77">
        <v>-4.7399261703931304</v>
      </c>
      <c r="Q512" s="77">
        <v>-4.7399261703931197</v>
      </c>
      <c r="R512" s="77">
        <v>0</v>
      </c>
      <c r="S512" s="77">
        <v>3.4396824054290601E-4</v>
      </c>
      <c r="T512" s="77" t="s">
        <v>152</v>
      </c>
      <c r="U512" s="105">
        <v>0.16545656342056</v>
      </c>
      <c r="V512" s="105">
        <v>-8.0759238968663799E-2</v>
      </c>
      <c r="W512" s="101">
        <v>0.246227355614344</v>
      </c>
    </row>
    <row r="513" spans="2:23" x14ac:dyDescent="0.25">
      <c r="B513" s="55" t="s">
        <v>113</v>
      </c>
      <c r="C513" s="76" t="s">
        <v>136</v>
      </c>
      <c r="D513" s="55" t="s">
        <v>62</v>
      </c>
      <c r="E513" s="55" t="s">
        <v>167</v>
      </c>
      <c r="F513" s="70">
        <v>58.95</v>
      </c>
      <c r="G513" s="77">
        <v>54750</v>
      </c>
      <c r="H513" s="77">
        <v>59.86</v>
      </c>
      <c r="I513" s="77">
        <v>1</v>
      </c>
      <c r="J513" s="77">
        <v>81.567663929624004</v>
      </c>
      <c r="K513" s="77">
        <v>0.707177534988916</v>
      </c>
      <c r="L513" s="77">
        <v>108.225351429505</v>
      </c>
      <c r="M513" s="77">
        <v>1.2449457200969201</v>
      </c>
      <c r="N513" s="77">
        <v>-26.657687499881298</v>
      </c>
      <c r="O513" s="77">
        <v>-0.53776818510800595</v>
      </c>
      <c r="P513" s="77">
        <v>-16.805991978861499</v>
      </c>
      <c r="Q513" s="77">
        <v>-16.805991978861499</v>
      </c>
      <c r="R513" s="77">
        <v>0</v>
      </c>
      <c r="S513" s="77">
        <v>3.00206928339713E-2</v>
      </c>
      <c r="T513" s="77" t="s">
        <v>153</v>
      </c>
      <c r="U513" s="105">
        <v>-7.6876234114492501</v>
      </c>
      <c r="V513" s="105">
        <v>-3.7523238930585499</v>
      </c>
      <c r="W513" s="101">
        <v>-3.9351148616756801</v>
      </c>
    </row>
    <row r="514" spans="2:23" x14ac:dyDescent="0.25">
      <c r="B514" s="55" t="s">
        <v>113</v>
      </c>
      <c r="C514" s="76" t="s">
        <v>136</v>
      </c>
      <c r="D514" s="55" t="s">
        <v>62</v>
      </c>
      <c r="E514" s="55" t="s">
        <v>168</v>
      </c>
      <c r="F514" s="70">
        <v>59.33</v>
      </c>
      <c r="G514" s="77">
        <v>53150</v>
      </c>
      <c r="H514" s="77">
        <v>59.91</v>
      </c>
      <c r="I514" s="77">
        <v>1</v>
      </c>
      <c r="J514" s="77">
        <v>101.706691481703</v>
      </c>
      <c r="K514" s="77">
        <v>0.455147048054793</v>
      </c>
      <c r="L514" s="77">
        <v>101.93241955377501</v>
      </c>
      <c r="M514" s="77">
        <v>0.457169598867816</v>
      </c>
      <c r="N514" s="77">
        <v>-0.22572807207121801</v>
      </c>
      <c r="O514" s="77">
        <v>-2.0225508130227599E-3</v>
      </c>
      <c r="P514" s="77">
        <v>1.3769049786368399</v>
      </c>
      <c r="Q514" s="77">
        <v>1.3769049786368399</v>
      </c>
      <c r="R514" s="77">
        <v>0</v>
      </c>
      <c r="S514" s="77">
        <v>8.3418162088576996E-5</v>
      </c>
      <c r="T514" s="77" t="s">
        <v>152</v>
      </c>
      <c r="U514" s="105">
        <v>1.0337802328889501E-2</v>
      </c>
      <c r="V514" s="105">
        <v>-5.0458744665662098E-3</v>
      </c>
      <c r="W514" s="101">
        <v>1.5384398646285199E-2</v>
      </c>
    </row>
    <row r="515" spans="2:23" x14ac:dyDescent="0.25">
      <c r="B515" s="55" t="s">
        <v>113</v>
      </c>
      <c r="C515" s="76" t="s">
        <v>136</v>
      </c>
      <c r="D515" s="55" t="s">
        <v>62</v>
      </c>
      <c r="E515" s="55" t="s">
        <v>168</v>
      </c>
      <c r="F515" s="70">
        <v>59.33</v>
      </c>
      <c r="G515" s="77">
        <v>54500</v>
      </c>
      <c r="H515" s="77">
        <v>59.29</v>
      </c>
      <c r="I515" s="77">
        <v>1</v>
      </c>
      <c r="J515" s="77">
        <v>-5.3586714044233297</v>
      </c>
      <c r="K515" s="77">
        <v>1.58996944004375E-3</v>
      </c>
      <c r="L515" s="77">
        <v>29.6126893210993</v>
      </c>
      <c r="M515" s="77">
        <v>4.8554582492003402E-2</v>
      </c>
      <c r="N515" s="77">
        <v>-34.971360725522601</v>
      </c>
      <c r="O515" s="77">
        <v>-4.6964613051959703E-2</v>
      </c>
      <c r="P515" s="77">
        <v>-24.6994977318144</v>
      </c>
      <c r="Q515" s="77">
        <v>-24.699497731814301</v>
      </c>
      <c r="R515" s="77">
        <v>0</v>
      </c>
      <c r="S515" s="77">
        <v>3.37793094708502E-2</v>
      </c>
      <c r="T515" s="77" t="s">
        <v>152</v>
      </c>
      <c r="U515" s="105">
        <v>-4.1843256291325996</v>
      </c>
      <c r="V515" s="105">
        <v>-2.04236656690908</v>
      </c>
      <c r="W515" s="101">
        <v>-2.1418585547215399</v>
      </c>
    </row>
    <row r="516" spans="2:23" x14ac:dyDescent="0.25">
      <c r="B516" s="55" t="s">
        <v>113</v>
      </c>
      <c r="C516" s="76" t="s">
        <v>136</v>
      </c>
      <c r="D516" s="55" t="s">
        <v>62</v>
      </c>
      <c r="E516" s="55" t="s">
        <v>169</v>
      </c>
      <c r="F516" s="70">
        <v>57.97</v>
      </c>
      <c r="G516" s="77">
        <v>51250</v>
      </c>
      <c r="H516" s="77">
        <v>57.97</v>
      </c>
      <c r="I516" s="77">
        <v>1</v>
      </c>
      <c r="J516" s="77">
        <v>1.2792E-13</v>
      </c>
      <c r="K516" s="77">
        <v>0</v>
      </c>
      <c r="L516" s="77">
        <v>9.5423999999999998E-14</v>
      </c>
      <c r="M516" s="77">
        <v>0</v>
      </c>
      <c r="N516" s="77">
        <v>3.2496000000000001E-14</v>
      </c>
      <c r="O516" s="77">
        <v>0</v>
      </c>
      <c r="P516" s="77">
        <v>2.56854E-13</v>
      </c>
      <c r="Q516" s="77">
        <v>2.56854E-13</v>
      </c>
      <c r="R516" s="77">
        <v>0</v>
      </c>
      <c r="S516" s="77">
        <v>0</v>
      </c>
      <c r="T516" s="77" t="s">
        <v>153</v>
      </c>
      <c r="U516" s="105">
        <v>0</v>
      </c>
      <c r="V516" s="105">
        <v>0</v>
      </c>
      <c r="W516" s="101">
        <v>0</v>
      </c>
    </row>
    <row r="517" spans="2:23" x14ac:dyDescent="0.25">
      <c r="B517" s="55" t="s">
        <v>113</v>
      </c>
      <c r="C517" s="76" t="s">
        <v>136</v>
      </c>
      <c r="D517" s="55" t="s">
        <v>62</v>
      </c>
      <c r="E517" s="55" t="s">
        <v>170</v>
      </c>
      <c r="F517" s="70">
        <v>58.89</v>
      </c>
      <c r="G517" s="77">
        <v>53200</v>
      </c>
      <c r="H517" s="77">
        <v>59.54</v>
      </c>
      <c r="I517" s="77">
        <v>1</v>
      </c>
      <c r="J517" s="77">
        <v>90.100142936167401</v>
      </c>
      <c r="K517" s="77">
        <v>0.41807884149156699</v>
      </c>
      <c r="L517" s="77">
        <v>98.205326744651202</v>
      </c>
      <c r="M517" s="77">
        <v>0.496680739352721</v>
      </c>
      <c r="N517" s="77">
        <v>-8.1051838084837708</v>
      </c>
      <c r="O517" s="77">
        <v>-7.8601897861153999E-2</v>
      </c>
      <c r="P517" s="77">
        <v>-4.7399261703940301</v>
      </c>
      <c r="Q517" s="77">
        <v>-4.7399261703940301</v>
      </c>
      <c r="R517" s="77">
        <v>0</v>
      </c>
      <c r="S517" s="77">
        <v>1.1570453551904901E-3</v>
      </c>
      <c r="T517" s="77" t="s">
        <v>153</v>
      </c>
      <c r="U517" s="105">
        <v>0.61395809366620502</v>
      </c>
      <c r="V517" s="105">
        <v>-0.29967253868983101</v>
      </c>
      <c r="W517" s="101">
        <v>0.91367350279843096</v>
      </c>
    </row>
    <row r="518" spans="2:23" x14ac:dyDescent="0.25">
      <c r="B518" s="55" t="s">
        <v>113</v>
      </c>
      <c r="C518" s="76" t="s">
        <v>136</v>
      </c>
      <c r="D518" s="55" t="s">
        <v>62</v>
      </c>
      <c r="E518" s="55" t="s">
        <v>171</v>
      </c>
      <c r="F518" s="70">
        <v>59.99</v>
      </c>
      <c r="G518" s="77">
        <v>53100</v>
      </c>
      <c r="H518" s="77">
        <v>59.99</v>
      </c>
      <c r="I518" s="77">
        <v>1</v>
      </c>
      <c r="J518" s="77">
        <v>-1.2915511000000001E-11</v>
      </c>
      <c r="K518" s="77">
        <v>0</v>
      </c>
      <c r="L518" s="77">
        <v>-2.3860615999999999E-11</v>
      </c>
      <c r="M518" s="77">
        <v>0</v>
      </c>
      <c r="N518" s="77">
        <v>1.0945105E-11</v>
      </c>
      <c r="O518" s="77">
        <v>0</v>
      </c>
      <c r="P518" s="77">
        <v>5.6326989999999998E-12</v>
      </c>
      <c r="Q518" s="77">
        <v>5.6326980000000001E-12</v>
      </c>
      <c r="R518" s="77">
        <v>0</v>
      </c>
      <c r="S518" s="77">
        <v>0</v>
      </c>
      <c r="T518" s="77" t="s">
        <v>153</v>
      </c>
      <c r="U518" s="105">
        <v>0</v>
      </c>
      <c r="V518" s="105">
        <v>0</v>
      </c>
      <c r="W518" s="101">
        <v>0</v>
      </c>
    </row>
    <row r="519" spans="2:23" x14ac:dyDescent="0.25">
      <c r="B519" s="55" t="s">
        <v>113</v>
      </c>
      <c r="C519" s="76" t="s">
        <v>136</v>
      </c>
      <c r="D519" s="55" t="s">
        <v>62</v>
      </c>
      <c r="E519" s="55" t="s">
        <v>172</v>
      </c>
      <c r="F519" s="70">
        <v>59.99</v>
      </c>
      <c r="G519" s="77">
        <v>52000</v>
      </c>
      <c r="H519" s="77">
        <v>59.99</v>
      </c>
      <c r="I519" s="77">
        <v>1</v>
      </c>
      <c r="J519" s="77">
        <v>-6.9492570000000001E-12</v>
      </c>
      <c r="K519" s="77">
        <v>0</v>
      </c>
      <c r="L519" s="77">
        <v>-1.1464175E-11</v>
      </c>
      <c r="M519" s="77">
        <v>0</v>
      </c>
      <c r="N519" s="77">
        <v>4.5149180000000004E-12</v>
      </c>
      <c r="O519" s="77">
        <v>0</v>
      </c>
      <c r="P519" s="77">
        <v>1.8852429999999999E-12</v>
      </c>
      <c r="Q519" s="77">
        <v>1.8852429999999999E-12</v>
      </c>
      <c r="R519" s="77">
        <v>0</v>
      </c>
      <c r="S519" s="77">
        <v>0</v>
      </c>
      <c r="T519" s="77" t="s">
        <v>153</v>
      </c>
      <c r="U519" s="105">
        <v>0</v>
      </c>
      <c r="V519" s="105">
        <v>0</v>
      </c>
      <c r="W519" s="101">
        <v>0</v>
      </c>
    </row>
    <row r="520" spans="2:23" x14ac:dyDescent="0.25">
      <c r="B520" s="55" t="s">
        <v>113</v>
      </c>
      <c r="C520" s="76" t="s">
        <v>136</v>
      </c>
      <c r="D520" s="55" t="s">
        <v>62</v>
      </c>
      <c r="E520" s="55" t="s">
        <v>172</v>
      </c>
      <c r="F520" s="70">
        <v>59.99</v>
      </c>
      <c r="G520" s="77">
        <v>53050</v>
      </c>
      <c r="H520" s="77">
        <v>59.89</v>
      </c>
      <c r="I520" s="77">
        <v>1</v>
      </c>
      <c r="J520" s="77">
        <v>-90.962817072002693</v>
      </c>
      <c r="K520" s="77">
        <v>7.77778004429414E-2</v>
      </c>
      <c r="L520" s="77">
        <v>-85.635366080862397</v>
      </c>
      <c r="M520" s="77">
        <v>6.8934109683751202E-2</v>
      </c>
      <c r="N520" s="77">
        <v>-5.3274509911402603</v>
      </c>
      <c r="O520" s="77">
        <v>8.8436907591902206E-3</v>
      </c>
      <c r="P520" s="77">
        <v>-3.29110728593938</v>
      </c>
      <c r="Q520" s="77">
        <v>-3.2911072859393702</v>
      </c>
      <c r="R520" s="77">
        <v>0</v>
      </c>
      <c r="S520" s="77">
        <v>1.01815039375095E-4</v>
      </c>
      <c r="T520" s="77" t="s">
        <v>152</v>
      </c>
      <c r="U520" s="105">
        <v>-2.6542750081714598E-3</v>
      </c>
      <c r="V520" s="105">
        <v>-1.29554987267936E-3</v>
      </c>
      <c r="W520" s="101">
        <v>-1.35866137980617E-3</v>
      </c>
    </row>
    <row r="521" spans="2:23" x14ac:dyDescent="0.25">
      <c r="B521" s="55" t="s">
        <v>113</v>
      </c>
      <c r="C521" s="76" t="s">
        <v>136</v>
      </c>
      <c r="D521" s="55" t="s">
        <v>62</v>
      </c>
      <c r="E521" s="55" t="s">
        <v>172</v>
      </c>
      <c r="F521" s="70">
        <v>59.99</v>
      </c>
      <c r="G521" s="77">
        <v>53050</v>
      </c>
      <c r="H521" s="77">
        <v>59.89</v>
      </c>
      <c r="I521" s="77">
        <v>2</v>
      </c>
      <c r="J521" s="77">
        <v>-80.448726131985495</v>
      </c>
      <c r="K521" s="77">
        <v>5.5011979058203202E-2</v>
      </c>
      <c r="L521" s="77">
        <v>-75.737057567141605</v>
      </c>
      <c r="M521" s="77">
        <v>4.8756866055892398E-2</v>
      </c>
      <c r="N521" s="77">
        <v>-4.7116685648438503</v>
      </c>
      <c r="O521" s="77">
        <v>6.2551130023107701E-3</v>
      </c>
      <c r="P521" s="77">
        <v>-2.9106990882650399</v>
      </c>
      <c r="Q521" s="77">
        <v>-2.9106990882650399</v>
      </c>
      <c r="R521" s="77">
        <v>0</v>
      </c>
      <c r="S521" s="77">
        <v>7.2013438050629004E-5</v>
      </c>
      <c r="T521" s="77" t="s">
        <v>152</v>
      </c>
      <c r="U521" s="105">
        <v>-9.6235383125884505E-2</v>
      </c>
      <c r="V521" s="105">
        <v>-4.6972426735042802E-2</v>
      </c>
      <c r="W521" s="101">
        <v>-4.9260644816930599E-2</v>
      </c>
    </row>
    <row r="522" spans="2:23" x14ac:dyDescent="0.25">
      <c r="B522" s="55" t="s">
        <v>113</v>
      </c>
      <c r="C522" s="76" t="s">
        <v>136</v>
      </c>
      <c r="D522" s="55" t="s">
        <v>62</v>
      </c>
      <c r="E522" s="55" t="s">
        <v>172</v>
      </c>
      <c r="F522" s="70">
        <v>59.99</v>
      </c>
      <c r="G522" s="77">
        <v>53100</v>
      </c>
      <c r="H522" s="77">
        <v>59.99</v>
      </c>
      <c r="I522" s="77">
        <v>2</v>
      </c>
      <c r="J522" s="77">
        <v>-1.0700427E-11</v>
      </c>
      <c r="K522" s="77">
        <v>0</v>
      </c>
      <c r="L522" s="77">
        <v>-1.7528782999999998E-11</v>
      </c>
      <c r="M522" s="77">
        <v>0</v>
      </c>
      <c r="N522" s="77">
        <v>6.8283550000000001E-12</v>
      </c>
      <c r="O522" s="77">
        <v>0</v>
      </c>
      <c r="P522" s="77">
        <v>2.1609600000000001E-12</v>
      </c>
      <c r="Q522" s="77">
        <v>2.1609600000000001E-12</v>
      </c>
      <c r="R522" s="77">
        <v>0</v>
      </c>
      <c r="S522" s="77">
        <v>0</v>
      </c>
      <c r="T522" s="77" t="s">
        <v>153</v>
      </c>
      <c r="U522" s="105">
        <v>0</v>
      </c>
      <c r="V522" s="105">
        <v>0</v>
      </c>
      <c r="W522" s="101">
        <v>0</v>
      </c>
    </row>
    <row r="523" spans="2:23" x14ac:dyDescent="0.25">
      <c r="B523" s="55" t="s">
        <v>113</v>
      </c>
      <c r="C523" s="76" t="s">
        <v>136</v>
      </c>
      <c r="D523" s="55" t="s">
        <v>62</v>
      </c>
      <c r="E523" s="55" t="s">
        <v>173</v>
      </c>
      <c r="F523" s="70">
        <v>59.95</v>
      </c>
      <c r="G523" s="77">
        <v>53000</v>
      </c>
      <c r="H523" s="77">
        <v>59.99</v>
      </c>
      <c r="I523" s="77">
        <v>1</v>
      </c>
      <c r="J523" s="77">
        <v>-32.661045794828098</v>
      </c>
      <c r="K523" s="77">
        <v>0</v>
      </c>
      <c r="L523" s="77">
        <v>-37.016859145107503</v>
      </c>
      <c r="M523" s="77">
        <v>0</v>
      </c>
      <c r="N523" s="77">
        <v>4.3558133502794103</v>
      </c>
      <c r="O523" s="77">
        <v>0</v>
      </c>
      <c r="P523" s="77">
        <v>2.8382435629924601</v>
      </c>
      <c r="Q523" s="77">
        <v>2.8382435629924601</v>
      </c>
      <c r="R523" s="77">
        <v>0</v>
      </c>
      <c r="S523" s="77">
        <v>0</v>
      </c>
      <c r="T523" s="77" t="s">
        <v>152</v>
      </c>
      <c r="U523" s="105">
        <v>-0.174232534011172</v>
      </c>
      <c r="V523" s="105">
        <v>-8.5042784398697793E-2</v>
      </c>
      <c r="W523" s="101">
        <v>-8.9185564546992904E-2</v>
      </c>
    </row>
    <row r="524" spans="2:23" x14ac:dyDescent="0.25">
      <c r="B524" s="55" t="s">
        <v>113</v>
      </c>
      <c r="C524" s="76" t="s">
        <v>136</v>
      </c>
      <c r="D524" s="55" t="s">
        <v>62</v>
      </c>
      <c r="E524" s="55" t="s">
        <v>173</v>
      </c>
      <c r="F524" s="70">
        <v>59.95</v>
      </c>
      <c r="G524" s="77">
        <v>53000</v>
      </c>
      <c r="H524" s="77">
        <v>59.99</v>
      </c>
      <c r="I524" s="77">
        <v>2</v>
      </c>
      <c r="J524" s="77">
        <v>-28.850590452097901</v>
      </c>
      <c r="K524" s="77">
        <v>0</v>
      </c>
      <c r="L524" s="77">
        <v>-32.698225578178103</v>
      </c>
      <c r="M524" s="77">
        <v>0</v>
      </c>
      <c r="N524" s="77">
        <v>3.8476351260802</v>
      </c>
      <c r="O524" s="77">
        <v>0</v>
      </c>
      <c r="P524" s="77">
        <v>2.5071151473100302</v>
      </c>
      <c r="Q524" s="77">
        <v>2.5071151473100302</v>
      </c>
      <c r="R524" s="77">
        <v>0</v>
      </c>
      <c r="S524" s="77">
        <v>0</v>
      </c>
      <c r="T524" s="77" t="s">
        <v>152</v>
      </c>
      <c r="U524" s="105">
        <v>-0.15390540504320399</v>
      </c>
      <c r="V524" s="105">
        <v>-7.5121126218850698E-2</v>
      </c>
      <c r="W524" s="101">
        <v>-7.8780582016511502E-2</v>
      </c>
    </row>
    <row r="525" spans="2:23" x14ac:dyDescent="0.25">
      <c r="B525" s="55" t="s">
        <v>113</v>
      </c>
      <c r="C525" s="76" t="s">
        <v>136</v>
      </c>
      <c r="D525" s="55" t="s">
        <v>62</v>
      </c>
      <c r="E525" s="55" t="s">
        <v>173</v>
      </c>
      <c r="F525" s="70">
        <v>59.95</v>
      </c>
      <c r="G525" s="77">
        <v>53000</v>
      </c>
      <c r="H525" s="77">
        <v>59.99</v>
      </c>
      <c r="I525" s="77">
        <v>3</v>
      </c>
      <c r="J525" s="77">
        <v>-28.850590452097901</v>
      </c>
      <c r="K525" s="77">
        <v>0</v>
      </c>
      <c r="L525" s="77">
        <v>-32.698225578178103</v>
      </c>
      <c r="M525" s="77">
        <v>0</v>
      </c>
      <c r="N525" s="77">
        <v>3.8476351260802</v>
      </c>
      <c r="O525" s="77">
        <v>0</v>
      </c>
      <c r="P525" s="77">
        <v>2.5071151473100302</v>
      </c>
      <c r="Q525" s="77">
        <v>2.5071151473100302</v>
      </c>
      <c r="R525" s="77">
        <v>0</v>
      </c>
      <c r="S525" s="77">
        <v>0</v>
      </c>
      <c r="T525" s="77" t="s">
        <v>152</v>
      </c>
      <c r="U525" s="105">
        <v>-0.15390540504320399</v>
      </c>
      <c r="V525" s="105">
        <v>-7.5121126218850698E-2</v>
      </c>
      <c r="W525" s="101">
        <v>-7.8780582016511502E-2</v>
      </c>
    </row>
    <row r="526" spans="2:23" x14ac:dyDescent="0.25">
      <c r="B526" s="55" t="s">
        <v>113</v>
      </c>
      <c r="C526" s="76" t="s">
        <v>136</v>
      </c>
      <c r="D526" s="55" t="s">
        <v>62</v>
      </c>
      <c r="E526" s="55" t="s">
        <v>173</v>
      </c>
      <c r="F526" s="70">
        <v>59.95</v>
      </c>
      <c r="G526" s="77">
        <v>53000</v>
      </c>
      <c r="H526" s="77">
        <v>59.99</v>
      </c>
      <c r="I526" s="77">
        <v>4</v>
      </c>
      <c r="J526" s="77">
        <v>-31.665282203522299</v>
      </c>
      <c r="K526" s="77">
        <v>0</v>
      </c>
      <c r="L526" s="77">
        <v>-35.888296366293297</v>
      </c>
      <c r="M526" s="77">
        <v>0</v>
      </c>
      <c r="N526" s="77">
        <v>4.2230141627709203</v>
      </c>
      <c r="O526" s="77">
        <v>0</v>
      </c>
      <c r="P526" s="77">
        <v>2.7517117470476</v>
      </c>
      <c r="Q526" s="77">
        <v>2.7517117470476</v>
      </c>
      <c r="R526" s="77">
        <v>0</v>
      </c>
      <c r="S526" s="77">
        <v>0</v>
      </c>
      <c r="T526" s="77" t="s">
        <v>152</v>
      </c>
      <c r="U526" s="105">
        <v>-0.16892056651083301</v>
      </c>
      <c r="V526" s="105">
        <v>-8.2450016581664801E-2</v>
      </c>
      <c r="W526" s="101">
        <v>-8.6466492457146105E-2</v>
      </c>
    </row>
    <row r="527" spans="2:23" x14ac:dyDescent="0.25">
      <c r="B527" s="55" t="s">
        <v>113</v>
      </c>
      <c r="C527" s="76" t="s">
        <v>136</v>
      </c>
      <c r="D527" s="55" t="s">
        <v>62</v>
      </c>
      <c r="E527" s="55" t="s">
        <v>173</v>
      </c>
      <c r="F527" s="70">
        <v>59.95</v>
      </c>
      <c r="G527" s="77">
        <v>53204</v>
      </c>
      <c r="H527" s="77">
        <v>59.75</v>
      </c>
      <c r="I527" s="77">
        <v>1</v>
      </c>
      <c r="J527" s="77">
        <v>-7.8796688401574597</v>
      </c>
      <c r="K527" s="77">
        <v>7.93499733570408E-3</v>
      </c>
      <c r="L527" s="77">
        <v>-12.4200407394653</v>
      </c>
      <c r="M527" s="77">
        <v>1.97140972497633E-2</v>
      </c>
      <c r="N527" s="77">
        <v>4.5403718993078801</v>
      </c>
      <c r="O527" s="77">
        <v>-1.1779099914059199E-2</v>
      </c>
      <c r="P527" s="77">
        <v>2.8958694219239298</v>
      </c>
      <c r="Q527" s="77">
        <v>2.8958694219239298</v>
      </c>
      <c r="R527" s="77">
        <v>0</v>
      </c>
      <c r="S527" s="77">
        <v>1.07173843078899E-3</v>
      </c>
      <c r="T527" s="77" t="s">
        <v>152</v>
      </c>
      <c r="U527" s="105">
        <v>0.203095250005146</v>
      </c>
      <c r="V527" s="105">
        <v>-9.9130656949979898E-2</v>
      </c>
      <c r="W527" s="101">
        <v>0.30224008835171501</v>
      </c>
    </row>
    <row r="528" spans="2:23" x14ac:dyDescent="0.25">
      <c r="B528" s="55" t="s">
        <v>113</v>
      </c>
      <c r="C528" s="76" t="s">
        <v>136</v>
      </c>
      <c r="D528" s="55" t="s">
        <v>62</v>
      </c>
      <c r="E528" s="55" t="s">
        <v>173</v>
      </c>
      <c r="F528" s="70">
        <v>59.95</v>
      </c>
      <c r="G528" s="77">
        <v>53304</v>
      </c>
      <c r="H528" s="77">
        <v>60.08</v>
      </c>
      <c r="I528" s="77">
        <v>1</v>
      </c>
      <c r="J528" s="77">
        <v>15.4901763055658</v>
      </c>
      <c r="K528" s="77">
        <v>2.22429535953153E-2</v>
      </c>
      <c r="L528" s="77">
        <v>12.5916368608735</v>
      </c>
      <c r="M528" s="77">
        <v>1.4697521856107201E-2</v>
      </c>
      <c r="N528" s="77">
        <v>2.8985394446922901</v>
      </c>
      <c r="O528" s="77">
        <v>7.5454317392081001E-3</v>
      </c>
      <c r="P528" s="77">
        <v>1.8500343657351599</v>
      </c>
      <c r="Q528" s="77">
        <v>1.8500343657351499</v>
      </c>
      <c r="R528" s="77">
        <v>0</v>
      </c>
      <c r="S528" s="77">
        <v>3.1727753721298002E-4</v>
      </c>
      <c r="T528" s="77" t="s">
        <v>152</v>
      </c>
      <c r="U528" s="105">
        <v>7.6028958018590206E-2</v>
      </c>
      <c r="V528" s="105">
        <v>-3.7109684029608299E-2</v>
      </c>
      <c r="W528" s="101">
        <v>0.11314395087155001</v>
      </c>
    </row>
    <row r="529" spans="2:23" x14ac:dyDescent="0.25">
      <c r="B529" s="55" t="s">
        <v>113</v>
      </c>
      <c r="C529" s="76" t="s">
        <v>136</v>
      </c>
      <c r="D529" s="55" t="s">
        <v>62</v>
      </c>
      <c r="E529" s="55" t="s">
        <v>173</v>
      </c>
      <c r="F529" s="70">
        <v>59.95</v>
      </c>
      <c r="G529" s="77">
        <v>53354</v>
      </c>
      <c r="H529" s="77">
        <v>60.04</v>
      </c>
      <c r="I529" s="77">
        <v>1</v>
      </c>
      <c r="J529" s="77">
        <v>35.643928548370802</v>
      </c>
      <c r="K529" s="77">
        <v>2.6680282489588598E-2</v>
      </c>
      <c r="L529" s="77">
        <v>43.007444643632503</v>
      </c>
      <c r="M529" s="77">
        <v>3.8842446190277401E-2</v>
      </c>
      <c r="N529" s="77">
        <v>-7.3635160952617502</v>
      </c>
      <c r="O529" s="77">
        <v>-1.2162163700688899E-2</v>
      </c>
      <c r="P529" s="77">
        <v>-4.7568488593624103</v>
      </c>
      <c r="Q529" s="77">
        <v>-4.7568488593624103</v>
      </c>
      <c r="R529" s="77">
        <v>0</v>
      </c>
      <c r="S529" s="77">
        <v>4.7517983248716698E-4</v>
      </c>
      <c r="T529" s="77" t="s">
        <v>153</v>
      </c>
      <c r="U529" s="105">
        <v>-6.6952562649297095E-2</v>
      </c>
      <c r="V529" s="105">
        <v>-3.2679501464171798E-2</v>
      </c>
      <c r="W529" s="101">
        <v>-3.4271452984564701E-2</v>
      </c>
    </row>
    <row r="530" spans="2:23" x14ac:dyDescent="0.25">
      <c r="B530" s="55" t="s">
        <v>113</v>
      </c>
      <c r="C530" s="76" t="s">
        <v>136</v>
      </c>
      <c r="D530" s="55" t="s">
        <v>62</v>
      </c>
      <c r="E530" s="55" t="s">
        <v>173</v>
      </c>
      <c r="F530" s="70">
        <v>59.95</v>
      </c>
      <c r="G530" s="77">
        <v>53454</v>
      </c>
      <c r="H530" s="77">
        <v>60.27</v>
      </c>
      <c r="I530" s="77">
        <v>1</v>
      </c>
      <c r="J530" s="77">
        <v>40.258341748144197</v>
      </c>
      <c r="K530" s="77">
        <v>0.110534064277167</v>
      </c>
      <c r="L530" s="77">
        <v>47.395477412253797</v>
      </c>
      <c r="M530" s="77">
        <v>0.153199793237038</v>
      </c>
      <c r="N530" s="77">
        <v>-7.1371356641095698</v>
      </c>
      <c r="O530" s="77">
        <v>-4.2665728959871002E-2</v>
      </c>
      <c r="P530" s="77">
        <v>-4.6166676196967096</v>
      </c>
      <c r="Q530" s="77">
        <v>-4.6166676196966998</v>
      </c>
      <c r="R530" s="77">
        <v>0</v>
      </c>
      <c r="S530" s="77">
        <v>1.45358887791356E-3</v>
      </c>
      <c r="T530" s="77" t="s">
        <v>153</v>
      </c>
      <c r="U530" s="105">
        <v>-0.28075355526278001</v>
      </c>
      <c r="V530" s="105">
        <v>-0.13703562428730701</v>
      </c>
      <c r="W530" s="101">
        <v>-0.143711187275051</v>
      </c>
    </row>
    <row r="531" spans="2:23" x14ac:dyDescent="0.25">
      <c r="B531" s="55" t="s">
        <v>113</v>
      </c>
      <c r="C531" s="76" t="s">
        <v>136</v>
      </c>
      <c r="D531" s="55" t="s">
        <v>62</v>
      </c>
      <c r="E531" s="55" t="s">
        <v>173</v>
      </c>
      <c r="F531" s="70">
        <v>59.95</v>
      </c>
      <c r="G531" s="77">
        <v>53604</v>
      </c>
      <c r="H531" s="77">
        <v>60.11</v>
      </c>
      <c r="I531" s="77">
        <v>1</v>
      </c>
      <c r="J531" s="77">
        <v>30.664262959952399</v>
      </c>
      <c r="K531" s="77">
        <v>4.0902920495154302E-2</v>
      </c>
      <c r="L531" s="77">
        <v>34.238967881517603</v>
      </c>
      <c r="M531" s="77">
        <v>5.0995351089234503E-2</v>
      </c>
      <c r="N531" s="77">
        <v>-3.57470492156523</v>
      </c>
      <c r="O531" s="77">
        <v>-1.0092430594080199E-2</v>
      </c>
      <c r="P531" s="77">
        <v>-2.32814223096692</v>
      </c>
      <c r="Q531" s="77">
        <v>-2.32814223096692</v>
      </c>
      <c r="R531" s="77">
        <v>0</v>
      </c>
      <c r="S531" s="77">
        <v>2.35780711771106E-4</v>
      </c>
      <c r="T531" s="77" t="s">
        <v>153</v>
      </c>
      <c r="U531" s="105">
        <v>-3.3895821112209699E-2</v>
      </c>
      <c r="V531" s="105">
        <v>-1.6544527824393699E-2</v>
      </c>
      <c r="W531" s="101">
        <v>-1.7350479110189901E-2</v>
      </c>
    </row>
    <row r="532" spans="2:23" x14ac:dyDescent="0.25">
      <c r="B532" s="55" t="s">
        <v>113</v>
      </c>
      <c r="C532" s="76" t="s">
        <v>136</v>
      </c>
      <c r="D532" s="55" t="s">
        <v>62</v>
      </c>
      <c r="E532" s="55" t="s">
        <v>173</v>
      </c>
      <c r="F532" s="70">
        <v>59.95</v>
      </c>
      <c r="G532" s="77">
        <v>53654</v>
      </c>
      <c r="H532" s="77">
        <v>60.01</v>
      </c>
      <c r="I532" s="77">
        <v>1</v>
      </c>
      <c r="J532" s="77">
        <v>7.7448578904122902</v>
      </c>
      <c r="K532" s="77">
        <v>2.9253623139305798E-3</v>
      </c>
      <c r="L532" s="77">
        <v>13.3450532685853</v>
      </c>
      <c r="M532" s="77">
        <v>8.6854710875769996E-3</v>
      </c>
      <c r="N532" s="77">
        <v>-5.6001953781729599</v>
      </c>
      <c r="O532" s="77">
        <v>-5.7601087736464203E-3</v>
      </c>
      <c r="P532" s="77">
        <v>-3.6484306822945798</v>
      </c>
      <c r="Q532" s="77">
        <v>-3.64843068229457</v>
      </c>
      <c r="R532" s="77">
        <v>0</v>
      </c>
      <c r="S532" s="77">
        <v>6.4917973504990804E-4</v>
      </c>
      <c r="T532" s="77" t="s">
        <v>153</v>
      </c>
      <c r="U532" s="105">
        <v>-9.4796015529619096E-3</v>
      </c>
      <c r="V532" s="105">
        <v>-4.62698723650775E-3</v>
      </c>
      <c r="W532" s="101">
        <v>-4.8523866164240197E-3</v>
      </c>
    </row>
    <row r="533" spans="2:23" x14ac:dyDescent="0.25">
      <c r="B533" s="55" t="s">
        <v>113</v>
      </c>
      <c r="C533" s="76" t="s">
        <v>136</v>
      </c>
      <c r="D533" s="55" t="s">
        <v>62</v>
      </c>
      <c r="E533" s="55" t="s">
        <v>174</v>
      </c>
      <c r="F533" s="70">
        <v>59.89</v>
      </c>
      <c r="G533" s="77">
        <v>53150</v>
      </c>
      <c r="H533" s="77">
        <v>59.91</v>
      </c>
      <c r="I533" s="77">
        <v>1</v>
      </c>
      <c r="J533" s="77">
        <v>13.850223504011099</v>
      </c>
      <c r="K533" s="77">
        <v>5.2484329887986297E-3</v>
      </c>
      <c r="L533" s="77">
        <v>36.468205846112603</v>
      </c>
      <c r="M533" s="77">
        <v>3.6386885829678299E-2</v>
      </c>
      <c r="N533" s="77">
        <v>-22.617982342101499</v>
      </c>
      <c r="O533" s="77">
        <v>-3.1138452840879599E-2</v>
      </c>
      <c r="P533" s="77">
        <v>-14.850409117931299</v>
      </c>
      <c r="Q533" s="77">
        <v>-14.8504091179312</v>
      </c>
      <c r="R533" s="77">
        <v>0</v>
      </c>
      <c r="S533" s="77">
        <v>6.0338280505374403E-3</v>
      </c>
      <c r="T533" s="77" t="s">
        <v>153</v>
      </c>
      <c r="U533" s="105">
        <v>-1.4128336783267399</v>
      </c>
      <c r="V533" s="105">
        <v>-0.68960318220164296</v>
      </c>
      <c r="W533" s="101">
        <v>-0.72319655986002895</v>
      </c>
    </row>
    <row r="534" spans="2:23" x14ac:dyDescent="0.25">
      <c r="B534" s="55" t="s">
        <v>113</v>
      </c>
      <c r="C534" s="76" t="s">
        <v>136</v>
      </c>
      <c r="D534" s="55" t="s">
        <v>62</v>
      </c>
      <c r="E534" s="55" t="s">
        <v>174</v>
      </c>
      <c r="F534" s="70">
        <v>59.89</v>
      </c>
      <c r="G534" s="77">
        <v>53150</v>
      </c>
      <c r="H534" s="77">
        <v>59.91</v>
      </c>
      <c r="I534" s="77">
        <v>2</v>
      </c>
      <c r="J534" s="77">
        <v>13.8095575106758</v>
      </c>
      <c r="K534" s="77">
        <v>5.2233792359677698E-3</v>
      </c>
      <c r="L534" s="77">
        <v>36.361130619819001</v>
      </c>
      <c r="M534" s="77">
        <v>3.62131905484726E-2</v>
      </c>
      <c r="N534" s="77">
        <v>-22.551573109143099</v>
      </c>
      <c r="O534" s="77">
        <v>-3.0989811312504799E-2</v>
      </c>
      <c r="P534" s="77">
        <v>-14.806806454186701</v>
      </c>
      <c r="Q534" s="77">
        <v>-14.806806454186701</v>
      </c>
      <c r="R534" s="77">
        <v>0</v>
      </c>
      <c r="S534" s="77">
        <v>6.0050251608121099E-3</v>
      </c>
      <c r="T534" s="77" t="s">
        <v>153</v>
      </c>
      <c r="U534" s="105">
        <v>-1.4052582354362599</v>
      </c>
      <c r="V534" s="105">
        <v>-0.68590561354653301</v>
      </c>
      <c r="W534" s="101">
        <v>-0.71931886758679298</v>
      </c>
    </row>
    <row r="535" spans="2:23" x14ac:dyDescent="0.25">
      <c r="B535" s="55" t="s">
        <v>113</v>
      </c>
      <c r="C535" s="76" t="s">
        <v>136</v>
      </c>
      <c r="D535" s="55" t="s">
        <v>62</v>
      </c>
      <c r="E535" s="55" t="s">
        <v>174</v>
      </c>
      <c r="F535" s="70">
        <v>59.89</v>
      </c>
      <c r="G535" s="77">
        <v>53900</v>
      </c>
      <c r="H535" s="77">
        <v>59.87</v>
      </c>
      <c r="I535" s="77">
        <v>1</v>
      </c>
      <c r="J535" s="77">
        <v>-1.54873401156128</v>
      </c>
      <c r="K535" s="77">
        <v>1.1273312081263401E-4</v>
      </c>
      <c r="L535" s="77">
        <v>14.7806393017199</v>
      </c>
      <c r="M535" s="77">
        <v>1.02679630138747E-2</v>
      </c>
      <c r="N535" s="77">
        <v>-16.329373313281199</v>
      </c>
      <c r="O535" s="77">
        <v>-1.01552298930621E-2</v>
      </c>
      <c r="P535" s="77">
        <v>-9.8398522263559496</v>
      </c>
      <c r="Q535" s="77">
        <v>-9.8398522263559496</v>
      </c>
      <c r="R535" s="77">
        <v>0</v>
      </c>
      <c r="S535" s="77">
        <v>4.5506665163165504E-3</v>
      </c>
      <c r="T535" s="77" t="s">
        <v>152</v>
      </c>
      <c r="U535" s="105">
        <v>-0.93468263226223303</v>
      </c>
      <c r="V535" s="105">
        <v>-0.45621797345602</v>
      </c>
      <c r="W535" s="101">
        <v>-0.47844220772930401</v>
      </c>
    </row>
    <row r="536" spans="2:23" x14ac:dyDescent="0.25">
      <c r="B536" s="55" t="s">
        <v>113</v>
      </c>
      <c r="C536" s="76" t="s">
        <v>136</v>
      </c>
      <c r="D536" s="55" t="s">
        <v>62</v>
      </c>
      <c r="E536" s="55" t="s">
        <v>174</v>
      </c>
      <c r="F536" s="70">
        <v>59.89</v>
      </c>
      <c r="G536" s="77">
        <v>53900</v>
      </c>
      <c r="H536" s="77">
        <v>59.87</v>
      </c>
      <c r="I536" s="77">
        <v>2</v>
      </c>
      <c r="J536" s="77">
        <v>-1.54685872411836</v>
      </c>
      <c r="K536" s="77">
        <v>1.1212529181417799E-4</v>
      </c>
      <c r="L536" s="77">
        <v>14.762742137266899</v>
      </c>
      <c r="M536" s="77">
        <v>1.0212600706579899E-2</v>
      </c>
      <c r="N536" s="77">
        <v>-16.309600861385299</v>
      </c>
      <c r="O536" s="77">
        <v>-1.01004754147657E-2</v>
      </c>
      <c r="P536" s="77">
        <v>-9.82793762307778</v>
      </c>
      <c r="Q536" s="77">
        <v>-9.8279376230777693</v>
      </c>
      <c r="R536" s="77">
        <v>0</v>
      </c>
      <c r="S536" s="77">
        <v>4.5261304522768303E-3</v>
      </c>
      <c r="T536" s="77" t="s">
        <v>152</v>
      </c>
      <c r="U536" s="105">
        <v>-0.93100848506392597</v>
      </c>
      <c r="V536" s="105">
        <v>-0.45442462464313599</v>
      </c>
      <c r="W536" s="101">
        <v>-0.47656149759689698</v>
      </c>
    </row>
    <row r="537" spans="2:23" x14ac:dyDescent="0.25">
      <c r="B537" s="55" t="s">
        <v>113</v>
      </c>
      <c r="C537" s="76" t="s">
        <v>136</v>
      </c>
      <c r="D537" s="55" t="s">
        <v>62</v>
      </c>
      <c r="E537" s="55" t="s">
        <v>175</v>
      </c>
      <c r="F537" s="70">
        <v>59.91</v>
      </c>
      <c r="G537" s="77">
        <v>53550</v>
      </c>
      <c r="H537" s="77">
        <v>59.91</v>
      </c>
      <c r="I537" s="77">
        <v>1</v>
      </c>
      <c r="J537" s="77">
        <v>-1.16110833518301</v>
      </c>
      <c r="K537" s="77">
        <v>3.3165045124374003E-5</v>
      </c>
      <c r="L537" s="77">
        <v>20.5467754211179</v>
      </c>
      <c r="M537" s="77">
        <v>1.0385381513064E-2</v>
      </c>
      <c r="N537" s="77">
        <v>-21.707883756300902</v>
      </c>
      <c r="O537" s="77">
        <v>-1.0352216467939599E-2</v>
      </c>
      <c r="P537" s="77">
        <v>-13.5422313395858</v>
      </c>
      <c r="Q537" s="77">
        <v>-13.5422313395858</v>
      </c>
      <c r="R537" s="77">
        <v>0</v>
      </c>
      <c r="S537" s="77">
        <v>4.5114439295095704E-3</v>
      </c>
      <c r="T537" s="77" t="s">
        <v>152</v>
      </c>
      <c r="U537" s="105">
        <v>-0.62020128859426205</v>
      </c>
      <c r="V537" s="105">
        <v>-0.30271983799727098</v>
      </c>
      <c r="W537" s="101">
        <v>-0.31746655336198398</v>
      </c>
    </row>
    <row r="538" spans="2:23" x14ac:dyDescent="0.25">
      <c r="B538" s="55" t="s">
        <v>113</v>
      </c>
      <c r="C538" s="76" t="s">
        <v>136</v>
      </c>
      <c r="D538" s="55" t="s">
        <v>62</v>
      </c>
      <c r="E538" s="55" t="s">
        <v>175</v>
      </c>
      <c r="F538" s="70">
        <v>59.91</v>
      </c>
      <c r="G538" s="77">
        <v>54200</v>
      </c>
      <c r="H538" s="77">
        <v>59.92</v>
      </c>
      <c r="I538" s="77">
        <v>1</v>
      </c>
      <c r="J538" s="77">
        <v>8.5840911650695197</v>
      </c>
      <c r="K538" s="77">
        <v>4.8633169945948198E-4</v>
      </c>
      <c r="L538" s="77">
        <v>30.648707924703501</v>
      </c>
      <c r="M538" s="77">
        <v>6.1996657631949699E-3</v>
      </c>
      <c r="N538" s="77">
        <v>-22.064616759633999</v>
      </c>
      <c r="O538" s="77">
        <v>-5.7133340637354896E-3</v>
      </c>
      <c r="P538" s="77">
        <v>-13.762372488787101</v>
      </c>
      <c r="Q538" s="77">
        <v>-13.762372488787101</v>
      </c>
      <c r="R538" s="77">
        <v>0</v>
      </c>
      <c r="S538" s="77">
        <v>1.25005911703282E-3</v>
      </c>
      <c r="T538" s="77" t="s">
        <v>152</v>
      </c>
      <c r="U538" s="105">
        <v>-0.12166824283225899</v>
      </c>
      <c r="V538" s="105">
        <v>-5.9386188705082499E-2</v>
      </c>
      <c r="W538" s="101">
        <v>-6.2279131655973097E-2</v>
      </c>
    </row>
    <row r="539" spans="2:23" x14ac:dyDescent="0.25">
      <c r="B539" s="55" t="s">
        <v>113</v>
      </c>
      <c r="C539" s="76" t="s">
        <v>136</v>
      </c>
      <c r="D539" s="55" t="s">
        <v>62</v>
      </c>
      <c r="E539" s="55" t="s">
        <v>176</v>
      </c>
      <c r="F539" s="70">
        <v>59.9</v>
      </c>
      <c r="G539" s="77">
        <v>53150</v>
      </c>
      <c r="H539" s="77">
        <v>59.91</v>
      </c>
      <c r="I539" s="77">
        <v>1</v>
      </c>
      <c r="J539" s="77">
        <v>-34.379875600609601</v>
      </c>
      <c r="K539" s="77">
        <v>0</v>
      </c>
      <c r="L539" s="77">
        <v>-34.931923986141904</v>
      </c>
      <c r="M539" s="77">
        <v>0</v>
      </c>
      <c r="N539" s="77">
        <v>0.55204838553234403</v>
      </c>
      <c r="O539" s="77">
        <v>0</v>
      </c>
      <c r="P539" s="77">
        <v>0.34033355181337799</v>
      </c>
      <c r="Q539" s="77">
        <v>0.34033355181337799</v>
      </c>
      <c r="R539" s="77">
        <v>0</v>
      </c>
      <c r="S539" s="77">
        <v>0</v>
      </c>
      <c r="T539" s="77" t="s">
        <v>153</v>
      </c>
      <c r="U539" s="105">
        <v>-5.5204838553223404E-3</v>
      </c>
      <c r="V539" s="105">
        <v>-2.6945445117303101E-3</v>
      </c>
      <c r="W539" s="101">
        <v>-2.8258067415693499E-3</v>
      </c>
    </row>
    <row r="540" spans="2:23" x14ac:dyDescent="0.25">
      <c r="B540" s="55" t="s">
        <v>113</v>
      </c>
      <c r="C540" s="76" t="s">
        <v>136</v>
      </c>
      <c r="D540" s="55" t="s">
        <v>62</v>
      </c>
      <c r="E540" s="55" t="s">
        <v>176</v>
      </c>
      <c r="F540" s="70">
        <v>59.9</v>
      </c>
      <c r="G540" s="77">
        <v>53150</v>
      </c>
      <c r="H540" s="77">
        <v>59.91</v>
      </c>
      <c r="I540" s="77">
        <v>2</v>
      </c>
      <c r="J540" s="77">
        <v>-28.8656696116694</v>
      </c>
      <c r="K540" s="77">
        <v>0</v>
      </c>
      <c r="L540" s="77">
        <v>-29.3291746717676</v>
      </c>
      <c r="M540" s="77">
        <v>0</v>
      </c>
      <c r="N540" s="77">
        <v>0.46350506009824</v>
      </c>
      <c r="O540" s="77">
        <v>0</v>
      </c>
      <c r="P540" s="77">
        <v>0.285747277812546</v>
      </c>
      <c r="Q540" s="77">
        <v>0.285747277812545</v>
      </c>
      <c r="R540" s="77">
        <v>0</v>
      </c>
      <c r="S540" s="77">
        <v>0</v>
      </c>
      <c r="T540" s="77" t="s">
        <v>153</v>
      </c>
      <c r="U540" s="105">
        <v>-4.6350506009814798E-3</v>
      </c>
      <c r="V540" s="105">
        <v>-2.26236512700346E-3</v>
      </c>
      <c r="W540" s="101">
        <v>-2.3725741400621699E-3</v>
      </c>
    </row>
    <row r="541" spans="2:23" x14ac:dyDescent="0.25">
      <c r="B541" s="55" t="s">
        <v>113</v>
      </c>
      <c r="C541" s="76" t="s">
        <v>136</v>
      </c>
      <c r="D541" s="55" t="s">
        <v>62</v>
      </c>
      <c r="E541" s="55" t="s">
        <v>176</v>
      </c>
      <c r="F541" s="70">
        <v>59.9</v>
      </c>
      <c r="G541" s="77">
        <v>53150</v>
      </c>
      <c r="H541" s="77">
        <v>59.91</v>
      </c>
      <c r="I541" s="77">
        <v>3</v>
      </c>
      <c r="J541" s="77">
        <v>-35.318575275711297</v>
      </c>
      <c r="K541" s="77">
        <v>0</v>
      </c>
      <c r="L541" s="77">
        <v>-35.8856966547052</v>
      </c>
      <c r="M541" s="77">
        <v>0</v>
      </c>
      <c r="N541" s="77">
        <v>0.56712137899394</v>
      </c>
      <c r="O541" s="77">
        <v>0</v>
      </c>
      <c r="P541" s="77">
        <v>0.349625935480606</v>
      </c>
      <c r="Q541" s="77">
        <v>0.349625935480605</v>
      </c>
      <c r="R541" s="77">
        <v>0</v>
      </c>
      <c r="S541" s="77">
        <v>0</v>
      </c>
      <c r="T541" s="77" t="s">
        <v>153</v>
      </c>
      <c r="U541" s="105">
        <v>-5.6712137899382698E-3</v>
      </c>
      <c r="V541" s="105">
        <v>-2.7681156929377699E-3</v>
      </c>
      <c r="W541" s="101">
        <v>-2.90296187444476E-3</v>
      </c>
    </row>
    <row r="542" spans="2:23" x14ac:dyDescent="0.25">
      <c r="B542" s="55" t="s">
        <v>113</v>
      </c>
      <c r="C542" s="76" t="s">
        <v>136</v>
      </c>
      <c r="D542" s="55" t="s">
        <v>62</v>
      </c>
      <c r="E542" s="55" t="s">
        <v>176</v>
      </c>
      <c r="F542" s="70">
        <v>59.9</v>
      </c>
      <c r="G542" s="77">
        <v>53654</v>
      </c>
      <c r="H542" s="77">
        <v>60.01</v>
      </c>
      <c r="I542" s="77">
        <v>1</v>
      </c>
      <c r="J542" s="77">
        <v>29.929518660477399</v>
      </c>
      <c r="K542" s="77">
        <v>2.81273691395829E-2</v>
      </c>
      <c r="L542" s="77">
        <v>25.339243626977101</v>
      </c>
      <c r="M542" s="77">
        <v>2.01612262022411E-2</v>
      </c>
      <c r="N542" s="77">
        <v>4.5902750335003102</v>
      </c>
      <c r="O542" s="77">
        <v>7.9661429373417501E-3</v>
      </c>
      <c r="P542" s="77">
        <v>2.9882864566306502</v>
      </c>
      <c r="Q542" s="77">
        <v>2.98828645663064</v>
      </c>
      <c r="R542" s="77">
        <v>0</v>
      </c>
      <c r="S542" s="77">
        <v>2.8039747673210002E-4</v>
      </c>
      <c r="T542" s="77" t="s">
        <v>153</v>
      </c>
      <c r="U542" s="105">
        <v>-2.7320153876706402E-2</v>
      </c>
      <c r="V542" s="105">
        <v>-1.3334949003996E-2</v>
      </c>
      <c r="W542" s="101">
        <v>-1.3984548642611901E-2</v>
      </c>
    </row>
    <row r="543" spans="2:23" x14ac:dyDescent="0.25">
      <c r="B543" s="55" t="s">
        <v>113</v>
      </c>
      <c r="C543" s="76" t="s">
        <v>136</v>
      </c>
      <c r="D543" s="55" t="s">
        <v>62</v>
      </c>
      <c r="E543" s="55" t="s">
        <v>176</v>
      </c>
      <c r="F543" s="70">
        <v>59.9</v>
      </c>
      <c r="G543" s="77">
        <v>53654</v>
      </c>
      <c r="H543" s="77">
        <v>60.01</v>
      </c>
      <c r="I543" s="77">
        <v>2</v>
      </c>
      <c r="J543" s="77">
        <v>29.929518660477399</v>
      </c>
      <c r="K543" s="77">
        <v>2.81273691395829E-2</v>
      </c>
      <c r="L543" s="77">
        <v>25.339243626977101</v>
      </c>
      <c r="M543" s="77">
        <v>2.01612262022411E-2</v>
      </c>
      <c r="N543" s="77">
        <v>4.5902750335003102</v>
      </c>
      <c r="O543" s="77">
        <v>7.9661429373417501E-3</v>
      </c>
      <c r="P543" s="77">
        <v>2.9882864566306502</v>
      </c>
      <c r="Q543" s="77">
        <v>2.98828645663064</v>
      </c>
      <c r="R543" s="77">
        <v>0</v>
      </c>
      <c r="S543" s="77">
        <v>2.8039747673210002E-4</v>
      </c>
      <c r="T543" s="77" t="s">
        <v>153</v>
      </c>
      <c r="U543" s="105">
        <v>-2.7320153876706402E-2</v>
      </c>
      <c r="V543" s="105">
        <v>-1.3334949003996E-2</v>
      </c>
      <c r="W543" s="101">
        <v>-1.3984548642611901E-2</v>
      </c>
    </row>
    <row r="544" spans="2:23" x14ac:dyDescent="0.25">
      <c r="B544" s="55" t="s">
        <v>113</v>
      </c>
      <c r="C544" s="76" t="s">
        <v>136</v>
      </c>
      <c r="D544" s="55" t="s">
        <v>62</v>
      </c>
      <c r="E544" s="55" t="s">
        <v>176</v>
      </c>
      <c r="F544" s="70">
        <v>59.9</v>
      </c>
      <c r="G544" s="77">
        <v>53704</v>
      </c>
      <c r="H544" s="77">
        <v>60.08</v>
      </c>
      <c r="I544" s="77">
        <v>1</v>
      </c>
      <c r="J544" s="77">
        <v>37.338027416027998</v>
      </c>
      <c r="K544" s="77">
        <v>5.8274562577178397E-2</v>
      </c>
      <c r="L544" s="77">
        <v>42.297807495372403</v>
      </c>
      <c r="M544" s="77">
        <v>7.4784568890671393E-2</v>
      </c>
      <c r="N544" s="77">
        <v>-4.95978007934443</v>
      </c>
      <c r="O544" s="77">
        <v>-1.6510006313493E-2</v>
      </c>
      <c r="P544" s="77">
        <v>-3.20401010037018</v>
      </c>
      <c r="Q544" s="77">
        <v>-3.2040101003701702</v>
      </c>
      <c r="R544" s="77">
        <v>0</v>
      </c>
      <c r="S544" s="77">
        <v>4.2910545423285802E-4</v>
      </c>
      <c r="T544" s="77" t="s">
        <v>153</v>
      </c>
      <c r="U544" s="105">
        <v>-9.7674864464446495E-2</v>
      </c>
      <c r="V544" s="105">
        <v>-4.7675036622547698E-2</v>
      </c>
      <c r="W544" s="101">
        <v>-4.9997481691645897E-2</v>
      </c>
    </row>
    <row r="545" spans="2:23" x14ac:dyDescent="0.25">
      <c r="B545" s="55" t="s">
        <v>113</v>
      </c>
      <c r="C545" s="76" t="s">
        <v>136</v>
      </c>
      <c r="D545" s="55" t="s">
        <v>62</v>
      </c>
      <c r="E545" s="55" t="s">
        <v>176</v>
      </c>
      <c r="F545" s="70">
        <v>59.9</v>
      </c>
      <c r="G545" s="77">
        <v>58004</v>
      </c>
      <c r="H545" s="77">
        <v>59.91</v>
      </c>
      <c r="I545" s="77">
        <v>1</v>
      </c>
      <c r="J545" s="77">
        <v>1.30960947392965</v>
      </c>
      <c r="K545" s="77">
        <v>3.6325330313689299E-4</v>
      </c>
      <c r="L545" s="77">
        <v>7.1075972030075496</v>
      </c>
      <c r="M545" s="77">
        <v>1.0699699268442499E-2</v>
      </c>
      <c r="N545" s="77">
        <v>-5.7979877290779003</v>
      </c>
      <c r="O545" s="77">
        <v>-1.0336445965305601E-2</v>
      </c>
      <c r="P545" s="77">
        <v>-3.74826957799664</v>
      </c>
      <c r="Q545" s="77">
        <v>-3.7482695779966302</v>
      </c>
      <c r="R545" s="77">
        <v>0</v>
      </c>
      <c r="S545" s="77">
        <v>2.9756893588531699E-3</v>
      </c>
      <c r="T545" s="77" t="s">
        <v>153</v>
      </c>
      <c r="U545" s="105">
        <v>-0.56122491826086596</v>
      </c>
      <c r="V545" s="105">
        <v>-0.27393351071720601</v>
      </c>
      <c r="W545" s="101">
        <v>-0.28727792692107401</v>
      </c>
    </row>
    <row r="546" spans="2:23" x14ac:dyDescent="0.25">
      <c r="B546" s="55" t="s">
        <v>113</v>
      </c>
      <c r="C546" s="76" t="s">
        <v>136</v>
      </c>
      <c r="D546" s="55" t="s">
        <v>62</v>
      </c>
      <c r="E546" s="55" t="s">
        <v>177</v>
      </c>
      <c r="F546" s="70">
        <v>59.54</v>
      </c>
      <c r="G546" s="77">
        <v>53050</v>
      </c>
      <c r="H546" s="77">
        <v>59.89</v>
      </c>
      <c r="I546" s="77">
        <v>1</v>
      </c>
      <c r="J546" s="77">
        <v>127.90350421054799</v>
      </c>
      <c r="K546" s="77">
        <v>0.394259283983037</v>
      </c>
      <c r="L546" s="77">
        <v>168.731754800971</v>
      </c>
      <c r="M546" s="77">
        <v>0.686136762384984</v>
      </c>
      <c r="N546" s="77">
        <v>-40.828250590423401</v>
      </c>
      <c r="O546" s="77">
        <v>-0.291877478401947</v>
      </c>
      <c r="P546" s="77">
        <v>-25.6943645985932</v>
      </c>
      <c r="Q546" s="77">
        <v>-25.694364598593101</v>
      </c>
      <c r="R546" s="77">
        <v>0</v>
      </c>
      <c r="S546" s="77">
        <v>1.5910828968223E-2</v>
      </c>
      <c r="T546" s="77" t="s">
        <v>152</v>
      </c>
      <c r="U546" s="105">
        <v>-3.139575916124</v>
      </c>
      <c r="V546" s="105">
        <v>-1.53242492427479</v>
      </c>
      <c r="W546" s="101">
        <v>-1.6070755792354201</v>
      </c>
    </row>
    <row r="547" spans="2:23" x14ac:dyDescent="0.25">
      <c r="B547" s="55" t="s">
        <v>113</v>
      </c>
      <c r="C547" s="76" t="s">
        <v>136</v>
      </c>
      <c r="D547" s="55" t="s">
        <v>62</v>
      </c>
      <c r="E547" s="55" t="s">
        <v>177</v>
      </c>
      <c r="F547" s="70">
        <v>59.54</v>
      </c>
      <c r="G547" s="77">
        <v>53204</v>
      </c>
      <c r="H547" s="77">
        <v>59.75</v>
      </c>
      <c r="I547" s="77">
        <v>1</v>
      </c>
      <c r="J547" s="77">
        <v>24.431143520104602</v>
      </c>
      <c r="K547" s="77">
        <v>0</v>
      </c>
      <c r="L547" s="77">
        <v>28.1592508541267</v>
      </c>
      <c r="M547" s="77">
        <v>0</v>
      </c>
      <c r="N547" s="77">
        <v>-3.72810733402215</v>
      </c>
      <c r="O547" s="77">
        <v>0</v>
      </c>
      <c r="P547" s="77">
        <v>-2.37295189382984</v>
      </c>
      <c r="Q547" s="77">
        <v>-2.37295189382984</v>
      </c>
      <c r="R547" s="77">
        <v>0</v>
      </c>
      <c r="S547" s="77">
        <v>0</v>
      </c>
      <c r="T547" s="77" t="s">
        <v>153</v>
      </c>
      <c r="U547" s="105">
        <v>0.78290254014465299</v>
      </c>
      <c r="V547" s="105">
        <v>-0.38213421106786499</v>
      </c>
      <c r="W547" s="101">
        <v>1.1650914184261101</v>
      </c>
    </row>
    <row r="548" spans="2:23" x14ac:dyDescent="0.25">
      <c r="B548" s="55" t="s">
        <v>113</v>
      </c>
      <c r="C548" s="76" t="s">
        <v>136</v>
      </c>
      <c r="D548" s="55" t="s">
        <v>62</v>
      </c>
      <c r="E548" s="55" t="s">
        <v>177</v>
      </c>
      <c r="F548" s="70">
        <v>59.54</v>
      </c>
      <c r="G548" s="77">
        <v>53204</v>
      </c>
      <c r="H548" s="77">
        <v>59.75</v>
      </c>
      <c r="I548" s="77">
        <v>2</v>
      </c>
      <c r="J548" s="77">
        <v>24.431143520104602</v>
      </c>
      <c r="K548" s="77">
        <v>0</v>
      </c>
      <c r="L548" s="77">
        <v>28.1592508541267</v>
      </c>
      <c r="M548" s="77">
        <v>0</v>
      </c>
      <c r="N548" s="77">
        <v>-3.72810733402215</v>
      </c>
      <c r="O548" s="77">
        <v>0</v>
      </c>
      <c r="P548" s="77">
        <v>-2.37295189382984</v>
      </c>
      <c r="Q548" s="77">
        <v>-2.37295189382984</v>
      </c>
      <c r="R548" s="77">
        <v>0</v>
      </c>
      <c r="S548" s="77">
        <v>0</v>
      </c>
      <c r="T548" s="77" t="s">
        <v>153</v>
      </c>
      <c r="U548" s="105">
        <v>0.78290254014465299</v>
      </c>
      <c r="V548" s="105">
        <v>-0.38213421106786499</v>
      </c>
      <c r="W548" s="101">
        <v>1.1650914184261101</v>
      </c>
    </row>
    <row r="549" spans="2:23" x14ac:dyDescent="0.25">
      <c r="B549" s="55" t="s">
        <v>113</v>
      </c>
      <c r="C549" s="76" t="s">
        <v>136</v>
      </c>
      <c r="D549" s="55" t="s">
        <v>62</v>
      </c>
      <c r="E549" s="55" t="s">
        <v>178</v>
      </c>
      <c r="F549" s="70">
        <v>59.75</v>
      </c>
      <c r="G549" s="77">
        <v>53254</v>
      </c>
      <c r="H549" s="77">
        <v>59.93</v>
      </c>
      <c r="I549" s="77">
        <v>1</v>
      </c>
      <c r="J549" s="77">
        <v>14.2670353595951</v>
      </c>
      <c r="K549" s="77">
        <v>2.14539906041342E-2</v>
      </c>
      <c r="L549" s="77">
        <v>14.267035122886901</v>
      </c>
      <c r="M549" s="77">
        <v>2.1453989892236201E-2</v>
      </c>
      <c r="N549" s="77">
        <v>2.3670826410100001E-7</v>
      </c>
      <c r="O549" s="77">
        <v>7.1189797999999999E-10</v>
      </c>
      <c r="P549" s="77">
        <v>-1.9397000000000001E-13</v>
      </c>
      <c r="Q549" s="77">
        <v>-1.9396900000000001E-13</v>
      </c>
      <c r="R549" s="77">
        <v>0</v>
      </c>
      <c r="S549" s="77">
        <v>0</v>
      </c>
      <c r="T549" s="77" t="s">
        <v>153</v>
      </c>
      <c r="U549" s="105">
        <v>-7.5123940000000008E-12</v>
      </c>
      <c r="V549" s="105">
        <v>0</v>
      </c>
      <c r="W549" s="101">
        <v>-7.5120414899999995E-12</v>
      </c>
    </row>
    <row r="550" spans="2:23" x14ac:dyDescent="0.25">
      <c r="B550" s="55" t="s">
        <v>113</v>
      </c>
      <c r="C550" s="76" t="s">
        <v>136</v>
      </c>
      <c r="D550" s="55" t="s">
        <v>62</v>
      </c>
      <c r="E550" s="55" t="s">
        <v>178</v>
      </c>
      <c r="F550" s="70">
        <v>59.75</v>
      </c>
      <c r="G550" s="77">
        <v>53304</v>
      </c>
      <c r="H550" s="77">
        <v>60.08</v>
      </c>
      <c r="I550" s="77">
        <v>1</v>
      </c>
      <c r="J550" s="77">
        <v>22.036994878903201</v>
      </c>
      <c r="K550" s="77">
        <v>5.4099086562818803E-2</v>
      </c>
      <c r="L550" s="77">
        <v>24.939355725424502</v>
      </c>
      <c r="M550" s="77">
        <v>6.9287621089517901E-2</v>
      </c>
      <c r="N550" s="77">
        <v>-2.9023608465212498</v>
      </c>
      <c r="O550" s="77">
        <v>-1.51885345266992E-2</v>
      </c>
      <c r="P550" s="77">
        <v>-1.8500343657350999</v>
      </c>
      <c r="Q550" s="77">
        <v>-1.8500343657350999</v>
      </c>
      <c r="R550" s="77">
        <v>0</v>
      </c>
      <c r="S550" s="77">
        <v>3.8128066500025799E-4</v>
      </c>
      <c r="T550" s="77" t="s">
        <v>153</v>
      </c>
      <c r="U550" s="105">
        <v>4.7758033184827201E-2</v>
      </c>
      <c r="V550" s="105">
        <v>-2.3310664351484801E-2</v>
      </c>
      <c r="W550" s="101">
        <v>7.1072032304648203E-2</v>
      </c>
    </row>
    <row r="551" spans="2:23" x14ac:dyDescent="0.25">
      <c r="B551" s="55" t="s">
        <v>113</v>
      </c>
      <c r="C551" s="76" t="s">
        <v>136</v>
      </c>
      <c r="D551" s="55" t="s">
        <v>62</v>
      </c>
      <c r="E551" s="55" t="s">
        <v>178</v>
      </c>
      <c r="F551" s="70">
        <v>59.75</v>
      </c>
      <c r="G551" s="77">
        <v>54104</v>
      </c>
      <c r="H551" s="77">
        <v>59.9</v>
      </c>
      <c r="I551" s="77">
        <v>1</v>
      </c>
      <c r="J551" s="77">
        <v>13.0979674858194</v>
      </c>
      <c r="K551" s="77">
        <v>1.6949807123246601E-2</v>
      </c>
      <c r="L551" s="77">
        <v>13.0979672246877</v>
      </c>
      <c r="M551" s="77">
        <v>1.6949806447396399E-2</v>
      </c>
      <c r="N551" s="77">
        <v>2.6113168571899998E-7</v>
      </c>
      <c r="O551" s="77">
        <v>6.7585015000000005E-10</v>
      </c>
      <c r="P551" s="77">
        <v>-6.6150999999999998E-14</v>
      </c>
      <c r="Q551" s="77">
        <v>-6.6149000000000004E-14</v>
      </c>
      <c r="R551" s="77">
        <v>0</v>
      </c>
      <c r="S551" s="77">
        <v>0</v>
      </c>
      <c r="T551" s="77" t="s">
        <v>153</v>
      </c>
      <c r="U551" s="105">
        <v>1.262982368E-9</v>
      </c>
      <c r="V551" s="105">
        <v>0</v>
      </c>
      <c r="W551" s="101">
        <v>1.2630416311300001E-9</v>
      </c>
    </row>
    <row r="552" spans="2:23" x14ac:dyDescent="0.25">
      <c r="B552" s="55" t="s">
        <v>113</v>
      </c>
      <c r="C552" s="76" t="s">
        <v>136</v>
      </c>
      <c r="D552" s="55" t="s">
        <v>62</v>
      </c>
      <c r="E552" s="55" t="s">
        <v>179</v>
      </c>
      <c r="F552" s="70">
        <v>59.93</v>
      </c>
      <c r="G552" s="77">
        <v>54104</v>
      </c>
      <c r="H552" s="77">
        <v>59.9</v>
      </c>
      <c r="I552" s="77">
        <v>1</v>
      </c>
      <c r="J552" s="77">
        <v>-2.6179920862961201</v>
      </c>
      <c r="K552" s="77">
        <v>6.0040011259843997E-4</v>
      </c>
      <c r="L552" s="77">
        <v>-2.6179920947158002</v>
      </c>
      <c r="M552" s="77">
        <v>6.0040011646031195E-4</v>
      </c>
      <c r="N552" s="77">
        <v>8.4196784959999998E-9</v>
      </c>
      <c r="O552" s="77">
        <v>-3.8618729999999997E-12</v>
      </c>
      <c r="P552" s="77">
        <v>2.6249999999999999E-13</v>
      </c>
      <c r="Q552" s="77">
        <v>2.6249699999999998E-13</v>
      </c>
      <c r="R552" s="77">
        <v>0</v>
      </c>
      <c r="S552" s="77">
        <v>0</v>
      </c>
      <c r="T552" s="77" t="s">
        <v>153</v>
      </c>
      <c r="U552" s="105">
        <v>2.1206255E-11</v>
      </c>
      <c r="V552" s="105">
        <v>0</v>
      </c>
      <c r="W552" s="101">
        <v>2.1207250060000001E-11</v>
      </c>
    </row>
    <row r="553" spans="2:23" x14ac:dyDescent="0.25">
      <c r="B553" s="55" t="s">
        <v>113</v>
      </c>
      <c r="C553" s="76" t="s">
        <v>136</v>
      </c>
      <c r="D553" s="55" t="s">
        <v>62</v>
      </c>
      <c r="E553" s="55" t="s">
        <v>180</v>
      </c>
      <c r="F553" s="70">
        <v>60.04</v>
      </c>
      <c r="G553" s="77">
        <v>53404</v>
      </c>
      <c r="H553" s="77">
        <v>60.27</v>
      </c>
      <c r="I553" s="77">
        <v>1</v>
      </c>
      <c r="J553" s="77">
        <v>18.650383119582301</v>
      </c>
      <c r="K553" s="77">
        <v>3.3809736037299698E-2</v>
      </c>
      <c r="L553" s="77">
        <v>25.991890274403801</v>
      </c>
      <c r="M553" s="77">
        <v>6.5666216595562099E-2</v>
      </c>
      <c r="N553" s="77">
        <v>-7.3415071548215503</v>
      </c>
      <c r="O553" s="77">
        <v>-3.1856480558262401E-2</v>
      </c>
      <c r="P553" s="77">
        <v>-4.7568488593625604</v>
      </c>
      <c r="Q553" s="77">
        <v>-4.7568488593625498</v>
      </c>
      <c r="R553" s="77">
        <v>0</v>
      </c>
      <c r="S553" s="77">
        <v>2.1994037960835901E-3</v>
      </c>
      <c r="T553" s="77" t="s">
        <v>153</v>
      </c>
      <c r="U553" s="105">
        <v>-0.227779942373288</v>
      </c>
      <c r="V553" s="105">
        <v>-0.11117923893798801</v>
      </c>
      <c r="W553" s="101">
        <v>-0.116595232161064</v>
      </c>
    </row>
    <row r="554" spans="2:23" x14ac:dyDescent="0.25">
      <c r="B554" s="55" t="s">
        <v>113</v>
      </c>
      <c r="C554" s="76" t="s">
        <v>136</v>
      </c>
      <c r="D554" s="55" t="s">
        <v>62</v>
      </c>
      <c r="E554" s="55" t="s">
        <v>181</v>
      </c>
      <c r="F554" s="70">
        <v>60.27</v>
      </c>
      <c r="G554" s="77">
        <v>53854</v>
      </c>
      <c r="H554" s="77">
        <v>59.81</v>
      </c>
      <c r="I554" s="77">
        <v>1</v>
      </c>
      <c r="J554" s="77">
        <v>-19.917281802802101</v>
      </c>
      <c r="K554" s="77">
        <v>7.8320108728406598E-2</v>
      </c>
      <c r="L554" s="77">
        <v>-12.5681356612223</v>
      </c>
      <c r="M554" s="77">
        <v>3.11856546524002E-2</v>
      </c>
      <c r="N554" s="77">
        <v>-7.3491461415797996</v>
      </c>
      <c r="O554" s="77">
        <v>4.7134454076006402E-2</v>
      </c>
      <c r="P554" s="77">
        <v>-4.7568488593623304</v>
      </c>
      <c r="Q554" s="77">
        <v>-4.7568488593623197</v>
      </c>
      <c r="R554" s="77">
        <v>0</v>
      </c>
      <c r="S554" s="77">
        <v>4.4673692537113398E-3</v>
      </c>
      <c r="T554" s="77" t="s">
        <v>153</v>
      </c>
      <c r="U554" s="105">
        <v>-0.55065460240329001</v>
      </c>
      <c r="V554" s="105">
        <v>-0.26877414655135901</v>
      </c>
      <c r="W554" s="101">
        <v>-0.28186722912833301</v>
      </c>
    </row>
    <row r="555" spans="2:23" x14ac:dyDescent="0.25">
      <c r="B555" s="55" t="s">
        <v>113</v>
      </c>
      <c r="C555" s="76" t="s">
        <v>136</v>
      </c>
      <c r="D555" s="55" t="s">
        <v>62</v>
      </c>
      <c r="E555" s="55" t="s">
        <v>182</v>
      </c>
      <c r="F555" s="70">
        <v>60.27</v>
      </c>
      <c r="G555" s="77">
        <v>53504</v>
      </c>
      <c r="H555" s="77">
        <v>60.27</v>
      </c>
      <c r="I555" s="77">
        <v>1</v>
      </c>
      <c r="J555" s="77">
        <v>4.4641550000000002E-12</v>
      </c>
      <c r="K555" s="77">
        <v>0</v>
      </c>
      <c r="L555" s="77">
        <v>4.6462569999999999E-12</v>
      </c>
      <c r="M555" s="77">
        <v>0</v>
      </c>
      <c r="N555" s="77">
        <v>-1.8210199999999999E-13</v>
      </c>
      <c r="O555" s="77">
        <v>0</v>
      </c>
      <c r="P555" s="77">
        <v>-1.013235E-12</v>
      </c>
      <c r="Q555" s="77">
        <v>-1.013234E-12</v>
      </c>
      <c r="R555" s="77">
        <v>0</v>
      </c>
      <c r="S555" s="77">
        <v>0</v>
      </c>
      <c r="T555" s="77" t="s">
        <v>153</v>
      </c>
      <c r="U555" s="105">
        <v>0</v>
      </c>
      <c r="V555" s="105">
        <v>0</v>
      </c>
      <c r="W555" s="101">
        <v>0</v>
      </c>
    </row>
    <row r="556" spans="2:23" x14ac:dyDescent="0.25">
      <c r="B556" s="55" t="s">
        <v>113</v>
      </c>
      <c r="C556" s="76" t="s">
        <v>136</v>
      </c>
      <c r="D556" s="55" t="s">
        <v>62</v>
      </c>
      <c r="E556" s="55" t="s">
        <v>182</v>
      </c>
      <c r="F556" s="70">
        <v>60.27</v>
      </c>
      <c r="G556" s="77">
        <v>53754</v>
      </c>
      <c r="H556" s="77">
        <v>60.04</v>
      </c>
      <c r="I556" s="77">
        <v>1</v>
      </c>
      <c r="J556" s="77">
        <v>-11.4189000166061</v>
      </c>
      <c r="K556" s="77">
        <v>2.1149465224975999E-2</v>
      </c>
      <c r="L556" s="77">
        <v>-4.29401785395729</v>
      </c>
      <c r="M556" s="77">
        <v>2.99073918934286E-3</v>
      </c>
      <c r="N556" s="77">
        <v>-7.1248821626488503</v>
      </c>
      <c r="O556" s="77">
        <v>1.8158726035633101E-2</v>
      </c>
      <c r="P556" s="77">
        <v>-4.6166676196965897</v>
      </c>
      <c r="Q556" s="77">
        <v>-4.6166676196965799</v>
      </c>
      <c r="R556" s="77">
        <v>0</v>
      </c>
      <c r="S556" s="77">
        <v>3.4570691495244498E-3</v>
      </c>
      <c r="T556" s="77" t="s">
        <v>153</v>
      </c>
      <c r="U556" s="105">
        <v>-0.54638473273575305</v>
      </c>
      <c r="V556" s="105">
        <v>-0.26669002599598901</v>
      </c>
      <c r="W556" s="101">
        <v>-0.27968158257843601</v>
      </c>
    </row>
    <row r="557" spans="2:23" x14ac:dyDescent="0.25">
      <c r="B557" s="55" t="s">
        <v>113</v>
      </c>
      <c r="C557" s="76" t="s">
        <v>136</v>
      </c>
      <c r="D557" s="55" t="s">
        <v>62</v>
      </c>
      <c r="E557" s="55" t="s">
        <v>183</v>
      </c>
      <c r="F557" s="70">
        <v>59.91</v>
      </c>
      <c r="G557" s="77">
        <v>54050</v>
      </c>
      <c r="H557" s="77">
        <v>59.86</v>
      </c>
      <c r="I557" s="77">
        <v>1</v>
      </c>
      <c r="J557" s="77">
        <v>-20.691388409327899</v>
      </c>
      <c r="K557" s="77">
        <v>6.2079365374321897E-3</v>
      </c>
      <c r="L557" s="77">
        <v>32.991504492427701</v>
      </c>
      <c r="M557" s="77">
        <v>1.57823708457712E-2</v>
      </c>
      <c r="N557" s="77">
        <v>-53.682892901755601</v>
      </c>
      <c r="O557" s="77">
        <v>-9.5744343083390103E-3</v>
      </c>
      <c r="P557" s="77">
        <v>-34.221742365348199</v>
      </c>
      <c r="Q557" s="77">
        <v>-34.221742365348099</v>
      </c>
      <c r="R557" s="77">
        <v>0</v>
      </c>
      <c r="S557" s="77">
        <v>1.6981350932543899E-2</v>
      </c>
      <c r="T557" s="77" t="s">
        <v>152</v>
      </c>
      <c r="U557" s="105">
        <v>-3.2575096436425</v>
      </c>
      <c r="V557" s="105">
        <v>-1.5899882985298399</v>
      </c>
      <c r="W557" s="101">
        <v>-1.6674430997307299</v>
      </c>
    </row>
    <row r="558" spans="2:23" x14ac:dyDescent="0.25">
      <c r="B558" s="55" t="s">
        <v>113</v>
      </c>
      <c r="C558" s="76" t="s">
        <v>136</v>
      </c>
      <c r="D558" s="55" t="s">
        <v>62</v>
      </c>
      <c r="E558" s="55" t="s">
        <v>183</v>
      </c>
      <c r="F558" s="70">
        <v>59.91</v>
      </c>
      <c r="G558" s="77">
        <v>54850</v>
      </c>
      <c r="H558" s="77">
        <v>59.89</v>
      </c>
      <c r="I558" s="77">
        <v>1</v>
      </c>
      <c r="J558" s="77">
        <v>-6.3631306556545404</v>
      </c>
      <c r="K558" s="77">
        <v>1.0567741684382899E-3</v>
      </c>
      <c r="L558" s="77">
        <v>-16.294135052301499</v>
      </c>
      <c r="M558" s="77">
        <v>6.9295196483788804E-3</v>
      </c>
      <c r="N558" s="77">
        <v>9.9310043966469195</v>
      </c>
      <c r="O558" s="77">
        <v>-5.8727454799405903E-3</v>
      </c>
      <c r="P558" s="77">
        <v>6.9171385369752398</v>
      </c>
      <c r="Q558" s="77">
        <v>6.9171385369752301</v>
      </c>
      <c r="R558" s="77">
        <v>0</v>
      </c>
      <c r="S558" s="77">
        <v>1.2488016245863799E-3</v>
      </c>
      <c r="T558" s="77" t="s">
        <v>153</v>
      </c>
      <c r="U558" s="105">
        <v>-0.153157366315542</v>
      </c>
      <c r="V558" s="105">
        <v>-7.4756009011553701E-2</v>
      </c>
      <c r="W558" s="101">
        <v>-7.8397678464036696E-2</v>
      </c>
    </row>
    <row r="559" spans="2:23" x14ac:dyDescent="0.25">
      <c r="B559" s="55" t="s">
        <v>113</v>
      </c>
      <c r="C559" s="76" t="s">
        <v>136</v>
      </c>
      <c r="D559" s="55" t="s">
        <v>62</v>
      </c>
      <c r="E559" s="55" t="s">
        <v>184</v>
      </c>
      <c r="F559" s="70">
        <v>60.11</v>
      </c>
      <c r="G559" s="77">
        <v>53654</v>
      </c>
      <c r="H559" s="77">
        <v>60.01</v>
      </c>
      <c r="I559" s="77">
        <v>1</v>
      </c>
      <c r="J559" s="77">
        <v>-21.764796830688098</v>
      </c>
      <c r="K559" s="77">
        <v>1.8616660776488402E-2</v>
      </c>
      <c r="L559" s="77">
        <v>-18.192333177414799</v>
      </c>
      <c r="M559" s="77">
        <v>1.3006766767016001E-2</v>
      </c>
      <c r="N559" s="77">
        <v>-3.5724636532732901</v>
      </c>
      <c r="O559" s="77">
        <v>5.6098940094723802E-3</v>
      </c>
      <c r="P559" s="77">
        <v>-2.3281422309669502</v>
      </c>
      <c r="Q559" s="77">
        <v>-2.32814223096694</v>
      </c>
      <c r="R559" s="77">
        <v>0</v>
      </c>
      <c r="S559" s="77">
        <v>2.13015677531142E-4</v>
      </c>
      <c r="T559" s="77" t="s">
        <v>153</v>
      </c>
      <c r="U559" s="105">
        <v>-2.03161311184233E-2</v>
      </c>
      <c r="V559" s="105">
        <v>-9.9162901367717896E-3</v>
      </c>
      <c r="W559" s="101">
        <v>-1.03993529881802E-2</v>
      </c>
    </row>
    <row r="560" spans="2:23" x14ac:dyDescent="0.25">
      <c r="B560" s="55" t="s">
        <v>113</v>
      </c>
      <c r="C560" s="76" t="s">
        <v>136</v>
      </c>
      <c r="D560" s="55" t="s">
        <v>62</v>
      </c>
      <c r="E560" s="55" t="s">
        <v>185</v>
      </c>
      <c r="F560" s="70">
        <v>60.08</v>
      </c>
      <c r="G560" s="77">
        <v>58004</v>
      </c>
      <c r="H560" s="77">
        <v>59.91</v>
      </c>
      <c r="I560" s="77">
        <v>1</v>
      </c>
      <c r="J560" s="77">
        <v>-6.2299094182998003</v>
      </c>
      <c r="K560" s="77">
        <v>7.9991060773414498E-3</v>
      </c>
      <c r="L560" s="77">
        <v>-1.2745521920754601</v>
      </c>
      <c r="M560" s="77">
        <v>3.3480600613585099E-4</v>
      </c>
      <c r="N560" s="77">
        <v>-4.9553572262243399</v>
      </c>
      <c r="O560" s="77">
        <v>7.6643000712056002E-3</v>
      </c>
      <c r="P560" s="77">
        <v>-3.2040101003705899</v>
      </c>
      <c r="Q560" s="77">
        <v>-3.2040101003705801</v>
      </c>
      <c r="R560" s="77">
        <v>0</v>
      </c>
      <c r="S560" s="77">
        <v>2.11575679706733E-3</v>
      </c>
      <c r="T560" s="77" t="s">
        <v>153</v>
      </c>
      <c r="U560" s="105">
        <v>-0.38259104568616498</v>
      </c>
      <c r="V560" s="105">
        <v>-0.186742435882121</v>
      </c>
      <c r="W560" s="101">
        <v>-0.195839419967094</v>
      </c>
    </row>
    <row r="561" spans="2:23" x14ac:dyDescent="0.25">
      <c r="B561" s="55" t="s">
        <v>113</v>
      </c>
      <c r="C561" s="76" t="s">
        <v>136</v>
      </c>
      <c r="D561" s="55" t="s">
        <v>62</v>
      </c>
      <c r="E561" s="55" t="s">
        <v>186</v>
      </c>
      <c r="F561" s="70">
        <v>60.04</v>
      </c>
      <c r="G561" s="77">
        <v>53854</v>
      </c>
      <c r="H561" s="77">
        <v>59.81</v>
      </c>
      <c r="I561" s="77">
        <v>1</v>
      </c>
      <c r="J561" s="77">
        <v>-38.989966073825698</v>
      </c>
      <c r="K561" s="77">
        <v>7.5250763994684999E-2</v>
      </c>
      <c r="L561" s="77">
        <v>-30.8589020271518</v>
      </c>
      <c r="M561" s="77">
        <v>4.7137455798906901E-2</v>
      </c>
      <c r="N561" s="77">
        <v>-8.1310640466739699</v>
      </c>
      <c r="O561" s="77">
        <v>2.8113308195778199E-2</v>
      </c>
      <c r="P561" s="77">
        <v>-5.2529273218997599</v>
      </c>
      <c r="Q561" s="77">
        <v>-5.2529273218997501</v>
      </c>
      <c r="R561" s="77">
        <v>0</v>
      </c>
      <c r="S561" s="77">
        <v>1.3658656497334699E-3</v>
      </c>
      <c r="T561" s="77" t="s">
        <v>152</v>
      </c>
      <c r="U561" s="105">
        <v>-0.18545473710298099</v>
      </c>
      <c r="V561" s="105">
        <v>-9.0520334291612103E-2</v>
      </c>
      <c r="W561" s="101">
        <v>-9.4929948188568106E-2</v>
      </c>
    </row>
    <row r="562" spans="2:23" x14ac:dyDescent="0.25">
      <c r="B562" s="55" t="s">
        <v>113</v>
      </c>
      <c r="C562" s="76" t="s">
        <v>136</v>
      </c>
      <c r="D562" s="55" t="s">
        <v>62</v>
      </c>
      <c r="E562" s="55" t="s">
        <v>186</v>
      </c>
      <c r="F562" s="70">
        <v>60.04</v>
      </c>
      <c r="G562" s="77">
        <v>58104</v>
      </c>
      <c r="H562" s="77">
        <v>59.96</v>
      </c>
      <c r="I562" s="77">
        <v>1</v>
      </c>
      <c r="J562" s="77">
        <v>-2.3158790937987099</v>
      </c>
      <c r="K562" s="77">
        <v>6.88647203458861E-4</v>
      </c>
      <c r="L562" s="77">
        <v>-3.2992788210506698</v>
      </c>
      <c r="M562" s="77">
        <v>1.3976649108919E-3</v>
      </c>
      <c r="N562" s="77">
        <v>0.98339972725196401</v>
      </c>
      <c r="O562" s="77">
        <v>-7.0901770743304296E-4</v>
      </c>
      <c r="P562" s="77">
        <v>0.63625970220275496</v>
      </c>
      <c r="Q562" s="77">
        <v>0.63625970220275396</v>
      </c>
      <c r="R562" s="77">
        <v>0</v>
      </c>
      <c r="S562" s="77">
        <v>5.1979710870293001E-5</v>
      </c>
      <c r="T562" s="77" t="s">
        <v>153</v>
      </c>
      <c r="U562" s="105">
        <v>3.6130915734172799E-2</v>
      </c>
      <c r="V562" s="105">
        <v>-1.76354760283274E-2</v>
      </c>
      <c r="W562" s="101">
        <v>5.3768914651859498E-2</v>
      </c>
    </row>
    <row r="563" spans="2:23" x14ac:dyDescent="0.25">
      <c r="B563" s="55" t="s">
        <v>113</v>
      </c>
      <c r="C563" s="76" t="s">
        <v>136</v>
      </c>
      <c r="D563" s="55" t="s">
        <v>62</v>
      </c>
      <c r="E563" s="55" t="s">
        <v>187</v>
      </c>
      <c r="F563" s="70">
        <v>59.79</v>
      </c>
      <c r="G563" s="77">
        <v>54050</v>
      </c>
      <c r="H563" s="77">
        <v>59.86</v>
      </c>
      <c r="I563" s="77">
        <v>1</v>
      </c>
      <c r="J563" s="77">
        <v>34.501765104108301</v>
      </c>
      <c r="K563" s="77">
        <v>2.1069580776793499E-2</v>
      </c>
      <c r="L563" s="77">
        <v>-22.811952346796101</v>
      </c>
      <c r="M563" s="77">
        <v>9.2108175067432095E-3</v>
      </c>
      <c r="N563" s="77">
        <v>57.313717450904399</v>
      </c>
      <c r="O563" s="77">
        <v>1.1858763270050201E-2</v>
      </c>
      <c r="P563" s="77">
        <v>38.045891890424997</v>
      </c>
      <c r="Q563" s="77">
        <v>38.045891890424997</v>
      </c>
      <c r="R563" s="77">
        <v>0</v>
      </c>
      <c r="S563" s="77">
        <v>2.5620571048361001E-2</v>
      </c>
      <c r="T563" s="77" t="s">
        <v>152</v>
      </c>
      <c r="U563" s="105">
        <v>-3.3025097089325701</v>
      </c>
      <c r="V563" s="105">
        <v>-1.6119528005794099</v>
      </c>
      <c r="W563" s="101">
        <v>-1.69047758206965</v>
      </c>
    </row>
    <row r="564" spans="2:23" x14ac:dyDescent="0.25">
      <c r="B564" s="55" t="s">
        <v>113</v>
      </c>
      <c r="C564" s="76" t="s">
        <v>136</v>
      </c>
      <c r="D564" s="55" t="s">
        <v>62</v>
      </c>
      <c r="E564" s="55" t="s">
        <v>187</v>
      </c>
      <c r="F564" s="70">
        <v>59.79</v>
      </c>
      <c r="G564" s="77">
        <v>56000</v>
      </c>
      <c r="H564" s="77">
        <v>59.71</v>
      </c>
      <c r="I564" s="77">
        <v>1</v>
      </c>
      <c r="J564" s="77">
        <v>-8.4169678059426207</v>
      </c>
      <c r="K564" s="77">
        <v>6.8719986634886302E-3</v>
      </c>
      <c r="L564" s="77">
        <v>38.372371759762203</v>
      </c>
      <c r="M564" s="77">
        <v>0.14282657470353199</v>
      </c>
      <c r="N564" s="77">
        <v>-46.7893395657049</v>
      </c>
      <c r="O564" s="77">
        <v>-0.13595457604004299</v>
      </c>
      <c r="P564" s="77">
        <v>-24.588729744034399</v>
      </c>
      <c r="Q564" s="77">
        <v>-24.588729744034399</v>
      </c>
      <c r="R564" s="77">
        <v>0</v>
      </c>
      <c r="S564" s="77">
        <v>5.8646746151240797E-2</v>
      </c>
      <c r="T564" s="77" t="s">
        <v>152</v>
      </c>
      <c r="U564" s="105">
        <v>-11.866433083648801</v>
      </c>
      <c r="V564" s="105">
        <v>-5.7919981250437003</v>
      </c>
      <c r="W564" s="101">
        <v>-6.0741499268814696</v>
      </c>
    </row>
    <row r="565" spans="2:23" x14ac:dyDescent="0.25">
      <c r="B565" s="55" t="s">
        <v>113</v>
      </c>
      <c r="C565" s="76" t="s">
        <v>136</v>
      </c>
      <c r="D565" s="55" t="s">
        <v>62</v>
      </c>
      <c r="E565" s="55" t="s">
        <v>187</v>
      </c>
      <c r="F565" s="70">
        <v>59.79</v>
      </c>
      <c r="G565" s="77">
        <v>58450</v>
      </c>
      <c r="H565" s="77">
        <v>59.53</v>
      </c>
      <c r="I565" s="77">
        <v>1</v>
      </c>
      <c r="J565" s="77">
        <v>-80.9420899031836</v>
      </c>
      <c r="K565" s="77">
        <v>0.16759048865975601</v>
      </c>
      <c r="L565" s="77">
        <v>-45.128276888746697</v>
      </c>
      <c r="M565" s="77">
        <v>5.20952399711542E-2</v>
      </c>
      <c r="N565" s="77">
        <v>-35.813813014437002</v>
      </c>
      <c r="O565" s="77">
        <v>0.115495248688602</v>
      </c>
      <c r="P565" s="77">
        <v>-29.782958303817001</v>
      </c>
      <c r="Q565" s="77">
        <v>-29.782958303817001</v>
      </c>
      <c r="R565" s="77">
        <v>0</v>
      </c>
      <c r="S565" s="77">
        <v>2.26900894042622E-2</v>
      </c>
      <c r="T565" s="77" t="s">
        <v>152</v>
      </c>
      <c r="U565" s="105">
        <v>-2.4211448469915702</v>
      </c>
      <c r="V565" s="105">
        <v>-1.1817591954870901</v>
      </c>
      <c r="W565" s="101">
        <v>-1.23932749560503</v>
      </c>
    </row>
    <row r="566" spans="2:23" x14ac:dyDescent="0.25">
      <c r="B566" s="55" t="s">
        <v>113</v>
      </c>
      <c r="C566" s="76" t="s">
        <v>136</v>
      </c>
      <c r="D566" s="55" t="s">
        <v>62</v>
      </c>
      <c r="E566" s="55" t="s">
        <v>188</v>
      </c>
      <c r="F566" s="70">
        <v>59.81</v>
      </c>
      <c r="G566" s="77">
        <v>53850</v>
      </c>
      <c r="H566" s="77">
        <v>59.79</v>
      </c>
      <c r="I566" s="77">
        <v>1</v>
      </c>
      <c r="J566" s="77">
        <v>-16.528797190775201</v>
      </c>
      <c r="K566" s="77">
        <v>0</v>
      </c>
      <c r="L566" s="77">
        <v>-8.8940521703201707</v>
      </c>
      <c r="M566" s="77">
        <v>0</v>
      </c>
      <c r="N566" s="77">
        <v>-7.6347450204550702</v>
      </c>
      <c r="O566" s="77">
        <v>0</v>
      </c>
      <c r="P566" s="77">
        <v>-4.9278324806979699</v>
      </c>
      <c r="Q566" s="77">
        <v>-4.9278324806979601</v>
      </c>
      <c r="R566" s="77">
        <v>0</v>
      </c>
      <c r="S566" s="77">
        <v>0</v>
      </c>
      <c r="T566" s="77" t="s">
        <v>152</v>
      </c>
      <c r="U566" s="105">
        <v>-0.15269490040912501</v>
      </c>
      <c r="V566" s="105">
        <v>-7.45302797090764E-2</v>
      </c>
      <c r="W566" s="101">
        <v>-7.8160952968527805E-2</v>
      </c>
    </row>
    <row r="567" spans="2:23" x14ac:dyDescent="0.25">
      <c r="B567" s="55" t="s">
        <v>113</v>
      </c>
      <c r="C567" s="76" t="s">
        <v>136</v>
      </c>
      <c r="D567" s="55" t="s">
        <v>62</v>
      </c>
      <c r="E567" s="55" t="s">
        <v>188</v>
      </c>
      <c r="F567" s="70">
        <v>59.81</v>
      </c>
      <c r="G567" s="77">
        <v>53850</v>
      </c>
      <c r="H567" s="77">
        <v>59.79</v>
      </c>
      <c r="I567" s="77">
        <v>2</v>
      </c>
      <c r="J567" s="77">
        <v>-38.230729380189601</v>
      </c>
      <c r="K567" s="77">
        <v>0</v>
      </c>
      <c r="L567" s="77">
        <v>-20.5717389893661</v>
      </c>
      <c r="M567" s="77">
        <v>0</v>
      </c>
      <c r="N567" s="77">
        <v>-17.658990390823501</v>
      </c>
      <c r="O567" s="77">
        <v>0</v>
      </c>
      <c r="P567" s="77">
        <v>-11.397963676728899</v>
      </c>
      <c r="Q567" s="77">
        <v>-11.3979636767288</v>
      </c>
      <c r="R567" s="77">
        <v>0</v>
      </c>
      <c r="S567" s="77">
        <v>0</v>
      </c>
      <c r="T567" s="77" t="s">
        <v>152</v>
      </c>
      <c r="U567" s="105">
        <v>-0.35317980781652403</v>
      </c>
      <c r="V567" s="105">
        <v>-0.17238683016679399</v>
      </c>
      <c r="W567" s="101">
        <v>-0.180784494270716</v>
      </c>
    </row>
    <row r="568" spans="2:23" x14ac:dyDescent="0.25">
      <c r="B568" s="55" t="s">
        <v>113</v>
      </c>
      <c r="C568" s="76" t="s">
        <v>136</v>
      </c>
      <c r="D568" s="55" t="s">
        <v>62</v>
      </c>
      <c r="E568" s="55" t="s">
        <v>188</v>
      </c>
      <c r="F568" s="70">
        <v>59.81</v>
      </c>
      <c r="G568" s="77">
        <v>58004</v>
      </c>
      <c r="H568" s="77">
        <v>59.91</v>
      </c>
      <c r="I568" s="77">
        <v>1</v>
      </c>
      <c r="J568" s="77">
        <v>17.480596814461801</v>
      </c>
      <c r="K568" s="77">
        <v>1.0389423009652199E-2</v>
      </c>
      <c r="L568" s="77">
        <v>7.7088815033448004</v>
      </c>
      <c r="M568" s="77">
        <v>2.0205130371087898E-3</v>
      </c>
      <c r="N568" s="77">
        <v>9.7717153111169992</v>
      </c>
      <c r="O568" s="77">
        <v>8.3689099725434493E-3</v>
      </c>
      <c r="P568" s="77">
        <v>6.3160199761655598</v>
      </c>
      <c r="Q568" s="77">
        <v>6.3160199761655598</v>
      </c>
      <c r="R568" s="77">
        <v>0</v>
      </c>
      <c r="S568" s="77">
        <v>1.35633168353696E-3</v>
      </c>
      <c r="T568" s="77" t="s">
        <v>152</v>
      </c>
      <c r="U568" s="105">
        <v>-0.47620858015519302</v>
      </c>
      <c r="V568" s="105">
        <v>-0.232437092422423</v>
      </c>
      <c r="W568" s="101">
        <v>-0.243760049202632</v>
      </c>
    </row>
    <row r="569" spans="2:23" x14ac:dyDescent="0.25">
      <c r="B569" s="55" t="s">
        <v>113</v>
      </c>
      <c r="C569" s="76" t="s">
        <v>136</v>
      </c>
      <c r="D569" s="55" t="s">
        <v>62</v>
      </c>
      <c r="E569" s="55" t="s">
        <v>189</v>
      </c>
      <c r="F569" s="70">
        <v>59.87</v>
      </c>
      <c r="G569" s="77">
        <v>54000</v>
      </c>
      <c r="H569" s="77">
        <v>59.68</v>
      </c>
      <c r="I569" s="77">
        <v>1</v>
      </c>
      <c r="J569" s="77">
        <v>-23.266828778321401</v>
      </c>
      <c r="K569" s="77">
        <v>3.2805526476823298E-2</v>
      </c>
      <c r="L569" s="77">
        <v>-0.55865405813647895</v>
      </c>
      <c r="M569" s="77">
        <v>1.8912918014345E-5</v>
      </c>
      <c r="N569" s="77">
        <v>-22.7081747201849</v>
      </c>
      <c r="O569" s="77">
        <v>3.2786613558808998E-2</v>
      </c>
      <c r="P569" s="77">
        <v>-12.750651312458899</v>
      </c>
      <c r="Q569" s="77">
        <v>-12.7506513124588</v>
      </c>
      <c r="R569" s="77">
        <v>0</v>
      </c>
      <c r="S569" s="77">
        <v>9.8522939988497198E-3</v>
      </c>
      <c r="T569" s="77" t="s">
        <v>152</v>
      </c>
      <c r="U569" s="105">
        <v>-2.3547333713572698</v>
      </c>
      <c r="V569" s="105">
        <v>-1.1493437982364001</v>
      </c>
      <c r="W569" s="101">
        <v>-1.2053330124250801</v>
      </c>
    </row>
    <row r="570" spans="2:23" x14ac:dyDescent="0.25">
      <c r="B570" s="55" t="s">
        <v>113</v>
      </c>
      <c r="C570" s="76" t="s">
        <v>136</v>
      </c>
      <c r="D570" s="55" t="s">
        <v>62</v>
      </c>
      <c r="E570" s="55" t="s">
        <v>189</v>
      </c>
      <c r="F570" s="70">
        <v>59.87</v>
      </c>
      <c r="G570" s="77">
        <v>54850</v>
      </c>
      <c r="H570" s="77">
        <v>59.89</v>
      </c>
      <c r="I570" s="77">
        <v>1</v>
      </c>
      <c r="J570" s="77">
        <v>14.933639946474001</v>
      </c>
      <c r="K570" s="77">
        <v>1.7618074562022999E-3</v>
      </c>
      <c r="L570" s="77">
        <v>24.869142785470601</v>
      </c>
      <c r="M570" s="77">
        <v>4.8859466767845897E-3</v>
      </c>
      <c r="N570" s="77">
        <v>-9.9355028389966193</v>
      </c>
      <c r="O570" s="77">
        <v>-3.12413922058229E-3</v>
      </c>
      <c r="P570" s="77">
        <v>-6.9171385369738401</v>
      </c>
      <c r="Q570" s="77">
        <v>-6.9171385369738303</v>
      </c>
      <c r="R570" s="77">
        <v>0</v>
      </c>
      <c r="S570" s="77">
        <v>3.7798976376354E-4</v>
      </c>
      <c r="T570" s="77" t="s">
        <v>153</v>
      </c>
      <c r="U570" s="105">
        <v>1.16366002514957E-2</v>
      </c>
      <c r="V570" s="105">
        <v>-5.67981687196451E-3</v>
      </c>
      <c r="W570" s="101">
        <v>1.7317229664586199E-2</v>
      </c>
    </row>
    <row r="571" spans="2:23" x14ac:dyDescent="0.25">
      <c r="B571" s="55" t="s">
        <v>113</v>
      </c>
      <c r="C571" s="76" t="s">
        <v>136</v>
      </c>
      <c r="D571" s="55" t="s">
        <v>62</v>
      </c>
      <c r="E571" s="55" t="s">
        <v>134</v>
      </c>
      <c r="F571" s="70">
        <v>59.68</v>
      </c>
      <c r="G571" s="77">
        <v>54250</v>
      </c>
      <c r="H571" s="77">
        <v>59.72</v>
      </c>
      <c r="I571" s="77">
        <v>1</v>
      </c>
      <c r="J571" s="77">
        <v>15.472284865312</v>
      </c>
      <c r="K571" s="77">
        <v>3.2557257457657401E-3</v>
      </c>
      <c r="L571" s="77">
        <v>19.110382337761902</v>
      </c>
      <c r="M571" s="77">
        <v>4.96681129809802E-3</v>
      </c>
      <c r="N571" s="77">
        <v>-3.6380974724498998</v>
      </c>
      <c r="O571" s="77">
        <v>-1.7110855523322799E-3</v>
      </c>
      <c r="P571" s="77">
        <v>-3.8241495250753998</v>
      </c>
      <c r="Q571" s="77">
        <v>-3.8241495250753998</v>
      </c>
      <c r="R571" s="77">
        <v>0</v>
      </c>
      <c r="S571" s="77">
        <v>1.9888802642582801E-4</v>
      </c>
      <c r="T571" s="77" t="s">
        <v>152</v>
      </c>
      <c r="U571" s="105">
        <v>4.3372091423755803E-2</v>
      </c>
      <c r="V571" s="105">
        <v>-2.1169889084173801E-2</v>
      </c>
      <c r="W571" s="101">
        <v>6.4545009022035096E-2</v>
      </c>
    </row>
    <row r="572" spans="2:23" x14ac:dyDescent="0.25">
      <c r="B572" s="55" t="s">
        <v>113</v>
      </c>
      <c r="C572" s="76" t="s">
        <v>136</v>
      </c>
      <c r="D572" s="55" t="s">
        <v>62</v>
      </c>
      <c r="E572" s="55" t="s">
        <v>190</v>
      </c>
      <c r="F572" s="70">
        <v>59.86</v>
      </c>
      <c r="G572" s="77">
        <v>54250</v>
      </c>
      <c r="H572" s="77">
        <v>59.72</v>
      </c>
      <c r="I572" s="77">
        <v>1</v>
      </c>
      <c r="J572" s="77">
        <v>-15.463459533157099</v>
      </c>
      <c r="K572" s="77">
        <v>1.4394938560161901E-2</v>
      </c>
      <c r="L572" s="77">
        <v>-19.096921690328799</v>
      </c>
      <c r="M572" s="77">
        <v>2.1954483566402401E-2</v>
      </c>
      <c r="N572" s="77">
        <v>3.63346215717179</v>
      </c>
      <c r="O572" s="77">
        <v>-7.5595450062405697E-3</v>
      </c>
      <c r="P572" s="77">
        <v>3.8241495250761699</v>
      </c>
      <c r="Q572" s="77">
        <v>3.8241495250761699</v>
      </c>
      <c r="R572" s="77">
        <v>0</v>
      </c>
      <c r="S572" s="77">
        <v>8.8037199932644605E-4</v>
      </c>
      <c r="T572" s="77" t="s">
        <v>152</v>
      </c>
      <c r="U572" s="105">
        <v>5.6699506080928302E-2</v>
      </c>
      <c r="V572" s="105">
        <v>-2.7674991347160401E-2</v>
      </c>
      <c r="W572" s="101">
        <v>8.4378456546690295E-2</v>
      </c>
    </row>
    <row r="573" spans="2:23" x14ac:dyDescent="0.25">
      <c r="B573" s="55" t="s">
        <v>113</v>
      </c>
      <c r="C573" s="76" t="s">
        <v>136</v>
      </c>
      <c r="D573" s="55" t="s">
        <v>62</v>
      </c>
      <c r="E573" s="55" t="s">
        <v>191</v>
      </c>
      <c r="F573" s="70">
        <v>59.92</v>
      </c>
      <c r="G573" s="77">
        <v>53550</v>
      </c>
      <c r="H573" s="77">
        <v>59.91</v>
      </c>
      <c r="I573" s="77">
        <v>1</v>
      </c>
      <c r="J573" s="77">
        <v>-4.8116568963492803</v>
      </c>
      <c r="K573" s="77">
        <v>4.0979114496088499E-4</v>
      </c>
      <c r="L573" s="77">
        <v>17.247675373420499</v>
      </c>
      <c r="M573" s="77">
        <v>5.2654368124280702E-3</v>
      </c>
      <c r="N573" s="77">
        <v>-22.059332269769801</v>
      </c>
      <c r="O573" s="77">
        <v>-4.8556456674671896E-3</v>
      </c>
      <c r="P573" s="77">
        <v>-13.7623724887872</v>
      </c>
      <c r="Q573" s="77">
        <v>-13.7623724887872</v>
      </c>
      <c r="R573" s="77">
        <v>0</v>
      </c>
      <c r="S573" s="77">
        <v>3.3524312684062702E-3</v>
      </c>
      <c r="T573" s="77" t="s">
        <v>152</v>
      </c>
      <c r="U573" s="105">
        <v>-0.511519332864107</v>
      </c>
      <c r="V573" s="105">
        <v>-0.249672247421589</v>
      </c>
      <c r="W573" s="101">
        <v>-0.26183479874809801</v>
      </c>
    </row>
    <row r="574" spans="2:23" x14ac:dyDescent="0.25">
      <c r="B574" s="55" t="s">
        <v>113</v>
      </c>
      <c r="C574" s="76" t="s">
        <v>136</v>
      </c>
      <c r="D574" s="55" t="s">
        <v>62</v>
      </c>
      <c r="E574" s="55" t="s">
        <v>192</v>
      </c>
      <c r="F574" s="70">
        <v>59.29</v>
      </c>
      <c r="G574" s="77">
        <v>58200</v>
      </c>
      <c r="H574" s="77">
        <v>59.49</v>
      </c>
      <c r="I574" s="77">
        <v>1</v>
      </c>
      <c r="J574" s="77">
        <v>9.7492683722268296</v>
      </c>
      <c r="K574" s="77">
        <v>1.6728489147691601E-2</v>
      </c>
      <c r="L574" s="77">
        <v>44.5310070086895</v>
      </c>
      <c r="M574" s="77">
        <v>0.34900986299659997</v>
      </c>
      <c r="N574" s="77">
        <v>-34.781738636462698</v>
      </c>
      <c r="O574" s="77">
        <v>-0.33228137384890799</v>
      </c>
      <c r="P574" s="77">
        <v>-24.699497731814098</v>
      </c>
      <c r="Q574" s="77">
        <v>-24.699497731813999</v>
      </c>
      <c r="R574" s="77">
        <v>0</v>
      </c>
      <c r="S574" s="77">
        <v>0.10737147312388499</v>
      </c>
      <c r="T574" s="77" t="s">
        <v>153</v>
      </c>
      <c r="U574" s="105">
        <v>-12.777843065594</v>
      </c>
      <c r="V574" s="105">
        <v>-6.2368567333011704</v>
      </c>
      <c r="W574" s="101">
        <v>-6.54067940850131</v>
      </c>
    </row>
    <row r="575" spans="2:23" x14ac:dyDescent="0.25">
      <c r="B575" s="55" t="s">
        <v>113</v>
      </c>
      <c r="C575" s="76" t="s">
        <v>136</v>
      </c>
      <c r="D575" s="55" t="s">
        <v>62</v>
      </c>
      <c r="E575" s="55" t="s">
        <v>193</v>
      </c>
      <c r="F575" s="70">
        <v>59.86</v>
      </c>
      <c r="G575" s="77">
        <v>53000</v>
      </c>
      <c r="H575" s="77">
        <v>59.99</v>
      </c>
      <c r="I575" s="77">
        <v>1</v>
      </c>
      <c r="J575" s="77">
        <v>50.648867957413501</v>
      </c>
      <c r="K575" s="77">
        <v>6.3414409443084893E-2</v>
      </c>
      <c r="L575" s="77">
        <v>76.996103545940301</v>
      </c>
      <c r="M575" s="77">
        <v>0.146550047042277</v>
      </c>
      <c r="N575" s="77">
        <v>-26.3472355885268</v>
      </c>
      <c r="O575" s="77">
        <v>-8.3135637599192097E-2</v>
      </c>
      <c r="P575" s="77">
        <v>-16.805991978861002</v>
      </c>
      <c r="Q575" s="77">
        <v>-16.805991978861002</v>
      </c>
      <c r="R575" s="77">
        <v>0</v>
      </c>
      <c r="S575" s="77">
        <v>6.98195057724836E-3</v>
      </c>
      <c r="T575" s="77" t="s">
        <v>153</v>
      </c>
      <c r="U575" s="105">
        <v>-1.55676245662303</v>
      </c>
      <c r="V575" s="105">
        <v>-0.75985472351616201</v>
      </c>
      <c r="W575" s="101">
        <v>-0.79687033967253196</v>
      </c>
    </row>
    <row r="576" spans="2:23" x14ac:dyDescent="0.25">
      <c r="B576" s="55" t="s">
        <v>113</v>
      </c>
      <c r="C576" s="76" t="s">
        <v>136</v>
      </c>
      <c r="D576" s="55" t="s">
        <v>62</v>
      </c>
      <c r="E576" s="55" t="s">
        <v>194</v>
      </c>
      <c r="F576" s="70">
        <v>59.71</v>
      </c>
      <c r="G576" s="77">
        <v>56100</v>
      </c>
      <c r="H576" s="77">
        <v>59.41</v>
      </c>
      <c r="I576" s="77">
        <v>1</v>
      </c>
      <c r="J576" s="77">
        <v>-33.579790975738803</v>
      </c>
      <c r="K576" s="77">
        <v>8.6374340927231993E-2</v>
      </c>
      <c r="L576" s="77">
        <v>13.1781071983042</v>
      </c>
      <c r="M576" s="77">
        <v>1.33025482146779E-2</v>
      </c>
      <c r="N576" s="77">
        <v>-46.757898174043</v>
      </c>
      <c r="O576" s="77">
        <v>7.3071792712554096E-2</v>
      </c>
      <c r="P576" s="77">
        <v>-24.588729744035099</v>
      </c>
      <c r="Q576" s="77">
        <v>-24.588729744035099</v>
      </c>
      <c r="R576" s="77">
        <v>0</v>
      </c>
      <c r="S576" s="77">
        <v>4.6312791290570102E-2</v>
      </c>
      <c r="T576" s="77" t="s">
        <v>152</v>
      </c>
      <c r="U576" s="105">
        <v>-9.6752134782533794</v>
      </c>
      <c r="V576" s="105">
        <v>-4.7224652876236899</v>
      </c>
      <c r="W576" s="101">
        <v>-4.9525157920011003</v>
      </c>
    </row>
    <row r="577" spans="2:23" x14ac:dyDescent="0.25">
      <c r="B577" s="55" t="s">
        <v>113</v>
      </c>
      <c r="C577" s="76" t="s">
        <v>136</v>
      </c>
      <c r="D577" s="55" t="s">
        <v>62</v>
      </c>
      <c r="E577" s="55" t="s">
        <v>135</v>
      </c>
      <c r="F577" s="70">
        <v>59.18</v>
      </c>
      <c r="G577" s="77">
        <v>56100</v>
      </c>
      <c r="H577" s="77">
        <v>59.41</v>
      </c>
      <c r="I577" s="77">
        <v>1</v>
      </c>
      <c r="J577" s="77">
        <v>27.5753559292035</v>
      </c>
      <c r="K577" s="77">
        <v>6.2885101057261E-2</v>
      </c>
      <c r="L577" s="77">
        <v>-21.314179339178501</v>
      </c>
      <c r="M577" s="77">
        <v>3.7570133722650202E-2</v>
      </c>
      <c r="N577" s="77">
        <v>48.889535268381998</v>
      </c>
      <c r="O577" s="77">
        <v>2.5314967334610802E-2</v>
      </c>
      <c r="P577" s="77">
        <v>26.659844214056601</v>
      </c>
      <c r="Q577" s="77">
        <v>26.659844214056601</v>
      </c>
      <c r="R577" s="77">
        <v>0</v>
      </c>
      <c r="S577" s="77">
        <v>5.8778801173919398E-2</v>
      </c>
      <c r="T577" s="77" t="s">
        <v>152</v>
      </c>
      <c r="U577" s="105">
        <v>-9.7435421236219604</v>
      </c>
      <c r="V577" s="105">
        <v>-4.7558164541512999</v>
      </c>
      <c r="W577" s="101">
        <v>-4.9874916295879999</v>
      </c>
    </row>
    <row r="578" spans="2:23" x14ac:dyDescent="0.25">
      <c r="B578" s="55" t="s">
        <v>113</v>
      </c>
      <c r="C578" s="76" t="s">
        <v>136</v>
      </c>
      <c r="D578" s="55" t="s">
        <v>62</v>
      </c>
      <c r="E578" s="55" t="s">
        <v>195</v>
      </c>
      <c r="F578" s="70">
        <v>59.91</v>
      </c>
      <c r="G578" s="77">
        <v>58054</v>
      </c>
      <c r="H578" s="77">
        <v>59.95</v>
      </c>
      <c r="I578" s="77">
        <v>1</v>
      </c>
      <c r="J578" s="77">
        <v>5.7324782916152204</v>
      </c>
      <c r="K578" s="77">
        <v>1.84680547384779E-3</v>
      </c>
      <c r="L578" s="77">
        <v>6.2248387194684396</v>
      </c>
      <c r="M578" s="77">
        <v>2.1776722800867102E-3</v>
      </c>
      <c r="N578" s="77">
        <v>-0.49236042785322598</v>
      </c>
      <c r="O578" s="77">
        <v>-3.3086680623892401E-4</v>
      </c>
      <c r="P578" s="77">
        <v>-0.31829839671753002</v>
      </c>
      <c r="Q578" s="77">
        <v>-0.31829839671753002</v>
      </c>
      <c r="R578" s="77">
        <v>0</v>
      </c>
      <c r="S578" s="77">
        <v>5.6938394576359997E-6</v>
      </c>
      <c r="T578" s="77" t="s">
        <v>152</v>
      </c>
      <c r="U578" s="105">
        <v>-1.3443058376659799E-4</v>
      </c>
      <c r="V578" s="105">
        <v>-6.5615478858389994E-5</v>
      </c>
      <c r="W578" s="101">
        <v>-6.8811875885574196E-5</v>
      </c>
    </row>
    <row r="579" spans="2:23" x14ac:dyDescent="0.25">
      <c r="B579" s="55" t="s">
        <v>113</v>
      </c>
      <c r="C579" s="76" t="s">
        <v>136</v>
      </c>
      <c r="D579" s="55" t="s">
        <v>62</v>
      </c>
      <c r="E579" s="55" t="s">
        <v>195</v>
      </c>
      <c r="F579" s="70">
        <v>59.91</v>
      </c>
      <c r="G579" s="77">
        <v>58104</v>
      </c>
      <c r="H579" s="77">
        <v>59.96</v>
      </c>
      <c r="I579" s="77">
        <v>1</v>
      </c>
      <c r="J579" s="77">
        <v>3.8619525984442298</v>
      </c>
      <c r="K579" s="77">
        <v>1.33337220181314E-3</v>
      </c>
      <c r="L579" s="77">
        <v>4.3537241648536398</v>
      </c>
      <c r="M579" s="77">
        <v>1.6945693208645701E-3</v>
      </c>
      <c r="N579" s="77">
        <v>-0.491771566409407</v>
      </c>
      <c r="O579" s="77">
        <v>-3.6119711905143202E-4</v>
      </c>
      <c r="P579" s="77">
        <v>-0.3179613054846</v>
      </c>
      <c r="Q579" s="77">
        <v>-0.3179613054846</v>
      </c>
      <c r="R579" s="77">
        <v>0</v>
      </c>
      <c r="S579" s="77">
        <v>9.0382856256209999E-6</v>
      </c>
      <c r="T579" s="77" t="s">
        <v>152</v>
      </c>
      <c r="U579" s="105">
        <v>2.9402289901248402E-3</v>
      </c>
      <c r="V579" s="105">
        <v>-1.4351238217883799E-3</v>
      </c>
      <c r="W579" s="101">
        <v>4.3755581173222499E-3</v>
      </c>
    </row>
    <row r="580" spans="2:23" x14ac:dyDescent="0.25">
      <c r="B580" s="55" t="s">
        <v>113</v>
      </c>
      <c r="C580" s="76" t="s">
        <v>136</v>
      </c>
      <c r="D580" s="55" t="s">
        <v>62</v>
      </c>
      <c r="E580" s="55" t="s">
        <v>196</v>
      </c>
      <c r="F580" s="70">
        <v>59.95</v>
      </c>
      <c r="G580" s="77">
        <v>58104</v>
      </c>
      <c r="H580" s="77">
        <v>59.96</v>
      </c>
      <c r="I580" s="77">
        <v>1</v>
      </c>
      <c r="J580" s="77">
        <v>0.72034617066469198</v>
      </c>
      <c r="K580" s="77">
        <v>1.7331213426748999E-5</v>
      </c>
      <c r="L580" s="77">
        <v>1.21252532594661</v>
      </c>
      <c r="M580" s="77">
        <v>4.9105270046468997E-5</v>
      </c>
      <c r="N580" s="77">
        <v>-0.49217915528191802</v>
      </c>
      <c r="O580" s="77">
        <v>-3.1774056619719998E-5</v>
      </c>
      <c r="P580" s="77">
        <v>-0.318298396717281</v>
      </c>
      <c r="Q580" s="77">
        <v>-0.31829839671728</v>
      </c>
      <c r="R580" s="77">
        <v>0</v>
      </c>
      <c r="S580" s="77">
        <v>3.383883236383E-6</v>
      </c>
      <c r="T580" s="77" t="s">
        <v>152</v>
      </c>
      <c r="U580" s="105">
        <v>3.0167779881829101E-3</v>
      </c>
      <c r="V580" s="105">
        <v>-1.47248733701666E-3</v>
      </c>
      <c r="W580" s="101">
        <v>4.4894759757444303E-3</v>
      </c>
    </row>
    <row r="581" spans="2:23" x14ac:dyDescent="0.25">
      <c r="B581" s="55" t="s">
        <v>113</v>
      </c>
      <c r="C581" s="76" t="s">
        <v>136</v>
      </c>
      <c r="D581" s="55" t="s">
        <v>62</v>
      </c>
      <c r="E581" s="55" t="s">
        <v>197</v>
      </c>
      <c r="F581" s="70">
        <v>59.39</v>
      </c>
      <c r="G581" s="77">
        <v>58200</v>
      </c>
      <c r="H581" s="77">
        <v>59.49</v>
      </c>
      <c r="I581" s="77">
        <v>1</v>
      </c>
      <c r="J581" s="77">
        <v>18.731371046488199</v>
      </c>
      <c r="K581" s="77">
        <v>1.43503482864018E-2</v>
      </c>
      <c r="L581" s="77">
        <v>-15.886241056399999</v>
      </c>
      <c r="M581" s="77">
        <v>1.03220415854939E-2</v>
      </c>
      <c r="N581" s="77">
        <v>34.617612102888302</v>
      </c>
      <c r="O581" s="77">
        <v>4.0283067009079503E-3</v>
      </c>
      <c r="P581" s="77">
        <v>24.6994977318138</v>
      </c>
      <c r="Q581" s="77">
        <v>24.6994977318138</v>
      </c>
      <c r="R581" s="77">
        <v>0</v>
      </c>
      <c r="S581" s="77">
        <v>2.49516661975385E-2</v>
      </c>
      <c r="T581" s="77" t="s">
        <v>152</v>
      </c>
      <c r="U581" s="105">
        <v>-3.2223186599868998</v>
      </c>
      <c r="V581" s="105">
        <v>-1.57281160272624</v>
      </c>
      <c r="W581" s="101">
        <v>-1.64942965716617</v>
      </c>
    </row>
    <row r="582" spans="2:23" x14ac:dyDescent="0.25">
      <c r="B582" s="55" t="s">
        <v>113</v>
      </c>
      <c r="C582" s="76" t="s">
        <v>136</v>
      </c>
      <c r="D582" s="55" t="s">
        <v>62</v>
      </c>
      <c r="E582" s="55" t="s">
        <v>197</v>
      </c>
      <c r="F582" s="70">
        <v>59.39</v>
      </c>
      <c r="G582" s="77">
        <v>58300</v>
      </c>
      <c r="H582" s="77">
        <v>59.17</v>
      </c>
      <c r="I582" s="77">
        <v>1</v>
      </c>
      <c r="J582" s="77">
        <v>-47.740156476337098</v>
      </c>
      <c r="K582" s="77">
        <v>8.6378744280597095E-2</v>
      </c>
      <c r="L582" s="77">
        <v>-7.8867649032384</v>
      </c>
      <c r="M582" s="77">
        <v>2.3574201982163199E-3</v>
      </c>
      <c r="N582" s="77">
        <v>-39.853391573098698</v>
      </c>
      <c r="O582" s="77">
        <v>8.4021324082380805E-2</v>
      </c>
      <c r="P582" s="77">
        <v>-30.630213914545202</v>
      </c>
      <c r="Q582" s="77">
        <v>-30.630213914545099</v>
      </c>
      <c r="R582" s="77">
        <v>0</v>
      </c>
      <c r="S582" s="77">
        <v>3.5558159168685197E-2</v>
      </c>
      <c r="T582" s="77" t="s">
        <v>152</v>
      </c>
      <c r="U582" s="105">
        <v>-3.7869620544781202</v>
      </c>
      <c r="V582" s="105">
        <v>-1.84841366942629</v>
      </c>
      <c r="W582" s="101">
        <v>-1.93845742222295</v>
      </c>
    </row>
    <row r="583" spans="2:23" x14ac:dyDescent="0.25">
      <c r="B583" s="55" t="s">
        <v>113</v>
      </c>
      <c r="C583" s="76" t="s">
        <v>136</v>
      </c>
      <c r="D583" s="55" t="s">
        <v>62</v>
      </c>
      <c r="E583" s="55" t="s">
        <v>197</v>
      </c>
      <c r="F583" s="70">
        <v>59.39</v>
      </c>
      <c r="G583" s="77">
        <v>58500</v>
      </c>
      <c r="H583" s="77">
        <v>59.39</v>
      </c>
      <c r="I583" s="77">
        <v>1</v>
      </c>
      <c r="J583" s="77">
        <v>-6.6968957223083398</v>
      </c>
      <c r="K583" s="77">
        <v>2.3321174404045299E-4</v>
      </c>
      <c r="L583" s="77">
        <v>-11.8889012707882</v>
      </c>
      <c r="M583" s="77">
        <v>7.3499906181805704E-4</v>
      </c>
      <c r="N583" s="77">
        <v>5.1920055484798704</v>
      </c>
      <c r="O583" s="77">
        <v>-5.0178731777760399E-4</v>
      </c>
      <c r="P583" s="77">
        <v>5.9307161827304098</v>
      </c>
      <c r="Q583" s="77">
        <v>5.9307161827304</v>
      </c>
      <c r="R583" s="77">
        <v>0</v>
      </c>
      <c r="S583" s="77">
        <v>1.8290165108852201E-4</v>
      </c>
      <c r="T583" s="77" t="s">
        <v>152</v>
      </c>
      <c r="U583" s="105">
        <v>-2.9801148802811799E-2</v>
      </c>
      <c r="V583" s="105">
        <v>-1.454592098344E-2</v>
      </c>
      <c r="W583" s="101">
        <v>-1.5254511995775001E-2</v>
      </c>
    </row>
    <row r="584" spans="2:23" x14ac:dyDescent="0.25">
      <c r="B584" s="55" t="s">
        <v>113</v>
      </c>
      <c r="C584" s="76" t="s">
        <v>136</v>
      </c>
      <c r="D584" s="55" t="s">
        <v>62</v>
      </c>
      <c r="E584" s="55" t="s">
        <v>198</v>
      </c>
      <c r="F584" s="70">
        <v>59.17</v>
      </c>
      <c r="G584" s="77">
        <v>58304</v>
      </c>
      <c r="H584" s="77">
        <v>59.17</v>
      </c>
      <c r="I584" s="77">
        <v>1</v>
      </c>
      <c r="J584" s="77">
        <v>-6.9237999999999997E-14</v>
      </c>
      <c r="K584" s="77">
        <v>0</v>
      </c>
      <c r="L584" s="77">
        <v>-4.0111000000000002E-14</v>
      </c>
      <c r="M584" s="77">
        <v>0</v>
      </c>
      <c r="N584" s="77">
        <v>-2.9127999999999998E-14</v>
      </c>
      <c r="O584" s="77">
        <v>0</v>
      </c>
      <c r="P584" s="77">
        <v>2.0709000000000001E-14</v>
      </c>
      <c r="Q584" s="77">
        <v>2.0710000000000001E-14</v>
      </c>
      <c r="R584" s="77">
        <v>0</v>
      </c>
      <c r="S584" s="77">
        <v>0</v>
      </c>
      <c r="T584" s="77" t="s">
        <v>152</v>
      </c>
      <c r="U584" s="105">
        <v>0</v>
      </c>
      <c r="V584" s="105">
        <v>0</v>
      </c>
      <c r="W584" s="101">
        <v>0</v>
      </c>
    </row>
    <row r="585" spans="2:23" x14ac:dyDescent="0.25">
      <c r="B585" s="55" t="s">
        <v>113</v>
      </c>
      <c r="C585" s="76" t="s">
        <v>136</v>
      </c>
      <c r="D585" s="55" t="s">
        <v>62</v>
      </c>
      <c r="E585" s="55" t="s">
        <v>198</v>
      </c>
      <c r="F585" s="70">
        <v>59.17</v>
      </c>
      <c r="G585" s="77">
        <v>58350</v>
      </c>
      <c r="H585" s="77">
        <v>58.43</v>
      </c>
      <c r="I585" s="77">
        <v>1</v>
      </c>
      <c r="J585" s="77">
        <v>-90.182938226374105</v>
      </c>
      <c r="K585" s="77">
        <v>0.53921540361551601</v>
      </c>
      <c r="L585" s="77">
        <v>-19.225468335884401</v>
      </c>
      <c r="M585" s="77">
        <v>2.45057153502703E-2</v>
      </c>
      <c r="N585" s="77">
        <v>-70.957469890489804</v>
      </c>
      <c r="O585" s="77">
        <v>0.51470968826524499</v>
      </c>
      <c r="P585" s="77">
        <v>-54.482456035629902</v>
      </c>
      <c r="Q585" s="77">
        <v>-54.482456035629902</v>
      </c>
      <c r="R585" s="77">
        <v>0</v>
      </c>
      <c r="S585" s="77">
        <v>0.196800810439209</v>
      </c>
      <c r="T585" s="77" t="s">
        <v>152</v>
      </c>
      <c r="U585" s="105">
        <v>-22.243598048966099</v>
      </c>
      <c r="V585" s="105">
        <v>-10.8570854683673</v>
      </c>
      <c r="W585" s="101">
        <v>-11.3859782893717</v>
      </c>
    </row>
    <row r="586" spans="2:23" x14ac:dyDescent="0.25">
      <c r="B586" s="55" t="s">
        <v>113</v>
      </c>
      <c r="C586" s="76" t="s">
        <v>136</v>
      </c>
      <c r="D586" s="55" t="s">
        <v>62</v>
      </c>
      <c r="E586" s="55" t="s">
        <v>198</v>
      </c>
      <c r="F586" s="70">
        <v>59.17</v>
      </c>
      <c r="G586" s="77">
        <v>58600</v>
      </c>
      <c r="H586" s="77">
        <v>59.19</v>
      </c>
      <c r="I586" s="77">
        <v>1</v>
      </c>
      <c r="J586" s="77">
        <v>42.126577350926603</v>
      </c>
      <c r="K586" s="77">
        <v>6.8146503141258297E-3</v>
      </c>
      <c r="L586" s="77">
        <v>11.325025612956599</v>
      </c>
      <c r="M586" s="77">
        <v>4.9250382771502796E-4</v>
      </c>
      <c r="N586" s="77">
        <v>30.801551737970001</v>
      </c>
      <c r="O586" s="77">
        <v>6.3221464864108004E-3</v>
      </c>
      <c r="P586" s="77">
        <v>23.852242121084501</v>
      </c>
      <c r="Q586" s="77">
        <v>23.852242121084501</v>
      </c>
      <c r="R586" s="77">
        <v>0</v>
      </c>
      <c r="S586" s="77">
        <v>2.1846891041388998E-3</v>
      </c>
      <c r="T586" s="77" t="s">
        <v>153</v>
      </c>
      <c r="U586" s="105">
        <v>-0.24188640569348699</v>
      </c>
      <c r="V586" s="105">
        <v>-0.11806459433717401</v>
      </c>
      <c r="W586" s="101">
        <v>-0.123816001244826</v>
      </c>
    </row>
    <row r="587" spans="2:23" x14ac:dyDescent="0.25">
      <c r="B587" s="55" t="s">
        <v>113</v>
      </c>
      <c r="C587" s="76" t="s">
        <v>136</v>
      </c>
      <c r="D587" s="55" t="s">
        <v>62</v>
      </c>
      <c r="E587" s="55" t="s">
        <v>199</v>
      </c>
      <c r="F587" s="70">
        <v>59.17</v>
      </c>
      <c r="G587" s="77">
        <v>58300</v>
      </c>
      <c r="H587" s="77">
        <v>59.17</v>
      </c>
      <c r="I587" s="77">
        <v>2</v>
      </c>
      <c r="J587" s="77">
        <v>6.1674000000000003E-14</v>
      </c>
      <c r="K587" s="77">
        <v>0</v>
      </c>
      <c r="L587" s="77">
        <v>2.8567999999999999E-14</v>
      </c>
      <c r="M587" s="77">
        <v>0</v>
      </c>
      <c r="N587" s="77">
        <v>3.3105999999999998E-14</v>
      </c>
      <c r="O587" s="77">
        <v>0</v>
      </c>
      <c r="P587" s="77">
        <v>-2.0302999999999999E-14</v>
      </c>
      <c r="Q587" s="77">
        <v>-2.0302999999999999E-14</v>
      </c>
      <c r="R587" s="77">
        <v>0</v>
      </c>
      <c r="S587" s="77">
        <v>0</v>
      </c>
      <c r="T587" s="77" t="s">
        <v>152</v>
      </c>
      <c r="U587" s="105">
        <v>0</v>
      </c>
      <c r="V587" s="105">
        <v>0</v>
      </c>
      <c r="W587" s="101">
        <v>0</v>
      </c>
    </row>
    <row r="588" spans="2:23" x14ac:dyDescent="0.25">
      <c r="B588" s="55" t="s">
        <v>113</v>
      </c>
      <c r="C588" s="76" t="s">
        <v>136</v>
      </c>
      <c r="D588" s="55" t="s">
        <v>62</v>
      </c>
      <c r="E588" s="55" t="s">
        <v>200</v>
      </c>
      <c r="F588" s="70">
        <v>59.53</v>
      </c>
      <c r="G588" s="77">
        <v>58500</v>
      </c>
      <c r="H588" s="77">
        <v>59.39</v>
      </c>
      <c r="I588" s="77">
        <v>1</v>
      </c>
      <c r="J588" s="77">
        <v>-81.072222719854096</v>
      </c>
      <c r="K588" s="77">
        <v>9.2675144684000399E-2</v>
      </c>
      <c r="L588" s="77">
        <v>-45.168708004622502</v>
      </c>
      <c r="M588" s="77">
        <v>2.8766991777576599E-2</v>
      </c>
      <c r="N588" s="77">
        <v>-35.903514715231502</v>
      </c>
      <c r="O588" s="77">
        <v>6.3908152906423807E-2</v>
      </c>
      <c r="P588" s="77">
        <v>-29.782958303816201</v>
      </c>
      <c r="Q588" s="77">
        <v>-29.782958303816098</v>
      </c>
      <c r="R588" s="77">
        <v>0</v>
      </c>
      <c r="S588" s="77">
        <v>1.25070469351087E-2</v>
      </c>
      <c r="T588" s="77" t="s">
        <v>152</v>
      </c>
      <c r="U588" s="105">
        <v>-1.22651328831647</v>
      </c>
      <c r="V588" s="105">
        <v>-0.59866032329959096</v>
      </c>
      <c r="W588" s="101">
        <v>-0.62782350416759003</v>
      </c>
    </row>
    <row r="589" spans="2:23" x14ac:dyDescent="0.25">
      <c r="B589" s="55" t="s">
        <v>113</v>
      </c>
      <c r="C589" s="76" t="s">
        <v>136</v>
      </c>
      <c r="D589" s="55" t="s">
        <v>62</v>
      </c>
      <c r="E589" s="55" t="s">
        <v>201</v>
      </c>
      <c r="F589" s="70">
        <v>59.39</v>
      </c>
      <c r="G589" s="77">
        <v>58600</v>
      </c>
      <c r="H589" s="77">
        <v>59.19</v>
      </c>
      <c r="I589" s="77">
        <v>1</v>
      </c>
      <c r="J589" s="77">
        <v>-35.003573060373498</v>
      </c>
      <c r="K589" s="77">
        <v>5.5993930803575898E-2</v>
      </c>
      <c r="L589" s="77">
        <v>-4.2327699726403996</v>
      </c>
      <c r="M589" s="77">
        <v>8.1877681300678202E-4</v>
      </c>
      <c r="N589" s="77">
        <v>-30.7708030877331</v>
      </c>
      <c r="O589" s="77">
        <v>5.5175153990569201E-2</v>
      </c>
      <c r="P589" s="77">
        <v>-23.852242121084501</v>
      </c>
      <c r="Q589" s="77">
        <v>-23.852242121084402</v>
      </c>
      <c r="R589" s="77">
        <v>0</v>
      </c>
      <c r="S589" s="77">
        <v>2.6000076057069599E-2</v>
      </c>
      <c r="T589" s="77" t="s">
        <v>153</v>
      </c>
      <c r="U589" s="105">
        <v>-2.8828257374458701</v>
      </c>
      <c r="V589" s="105">
        <v>-1.40710533219303</v>
      </c>
      <c r="W589" s="101">
        <v>-1.4756511597783599</v>
      </c>
    </row>
    <row r="590" spans="2:23" x14ac:dyDescent="0.25">
      <c r="B590" s="55" t="s">
        <v>113</v>
      </c>
      <c r="C590" s="76" t="s">
        <v>114</v>
      </c>
      <c r="D590" s="55" t="s">
        <v>63</v>
      </c>
      <c r="E590" s="55" t="s">
        <v>115</v>
      </c>
      <c r="F590" s="70">
        <v>59.38</v>
      </c>
      <c r="G590" s="77">
        <v>50050</v>
      </c>
      <c r="H590" s="77">
        <v>58.14</v>
      </c>
      <c r="I590" s="77">
        <v>1</v>
      </c>
      <c r="J590" s="77">
        <v>-57.253178723680797</v>
      </c>
      <c r="K590" s="77">
        <v>0.59986054473573003</v>
      </c>
      <c r="L590" s="77">
        <v>14.9192176040925</v>
      </c>
      <c r="M590" s="77">
        <v>4.0732698867042401E-2</v>
      </c>
      <c r="N590" s="77">
        <v>-72.172396327773399</v>
      </c>
      <c r="O590" s="77">
        <v>0.55912784586868802</v>
      </c>
      <c r="P590" s="77">
        <v>-43.679633258669099</v>
      </c>
      <c r="Q590" s="77">
        <v>-43.679633258669</v>
      </c>
      <c r="R590" s="77">
        <v>0</v>
      </c>
      <c r="S590" s="77">
        <v>0.34914759617496499</v>
      </c>
      <c r="T590" s="77" t="s">
        <v>130</v>
      </c>
      <c r="U590" s="105">
        <v>-56.524716968825899</v>
      </c>
      <c r="V590" s="105">
        <v>-25.8244305069307</v>
      </c>
      <c r="W590" s="101">
        <v>-30.700836257487602</v>
      </c>
    </row>
    <row r="591" spans="2:23" x14ac:dyDescent="0.25">
      <c r="B591" s="55" t="s">
        <v>113</v>
      </c>
      <c r="C591" s="76" t="s">
        <v>114</v>
      </c>
      <c r="D591" s="55" t="s">
        <v>63</v>
      </c>
      <c r="E591" s="55" t="s">
        <v>131</v>
      </c>
      <c r="F591" s="70">
        <v>59.06</v>
      </c>
      <c r="G591" s="77">
        <v>56050</v>
      </c>
      <c r="H591" s="77">
        <v>59.08</v>
      </c>
      <c r="I591" s="77">
        <v>1</v>
      </c>
      <c r="J591" s="77">
        <v>0.44742197848654303</v>
      </c>
      <c r="K591" s="77">
        <v>6.4059656586500003E-6</v>
      </c>
      <c r="L591" s="77">
        <v>-41.527951180996403</v>
      </c>
      <c r="M591" s="77">
        <v>5.5186263337319102E-2</v>
      </c>
      <c r="N591" s="77">
        <v>41.975373159482999</v>
      </c>
      <c r="O591" s="77">
        <v>-5.51798573716605E-2</v>
      </c>
      <c r="P591" s="77">
        <v>18.202052407204398</v>
      </c>
      <c r="Q591" s="77">
        <v>18.202052407204398</v>
      </c>
      <c r="R591" s="77">
        <v>0</v>
      </c>
      <c r="S591" s="77">
        <v>1.0602070778707701E-2</v>
      </c>
      <c r="T591" s="77" t="s">
        <v>130</v>
      </c>
      <c r="U591" s="105">
        <v>-3.7477729856140698</v>
      </c>
      <c r="V591" s="105">
        <v>-1.7122439211172</v>
      </c>
      <c r="W591" s="101">
        <v>-2.0355655177367802</v>
      </c>
    </row>
    <row r="592" spans="2:23" x14ac:dyDescent="0.25">
      <c r="B592" s="55" t="s">
        <v>113</v>
      </c>
      <c r="C592" s="76" t="s">
        <v>114</v>
      </c>
      <c r="D592" s="55" t="s">
        <v>63</v>
      </c>
      <c r="E592" s="55" t="s">
        <v>117</v>
      </c>
      <c r="F592" s="70">
        <v>58.14</v>
      </c>
      <c r="G592" s="77">
        <v>51450</v>
      </c>
      <c r="H592" s="77">
        <v>59.39</v>
      </c>
      <c r="I592" s="77">
        <v>10</v>
      </c>
      <c r="J592" s="77">
        <v>50.053157249889701</v>
      </c>
      <c r="K592" s="77">
        <v>0.43692755523897397</v>
      </c>
      <c r="L592" s="77">
        <v>81.335828211427994</v>
      </c>
      <c r="M592" s="77">
        <v>1.15374615622631</v>
      </c>
      <c r="N592" s="77">
        <v>-31.282670961538201</v>
      </c>
      <c r="O592" s="77">
        <v>-0.71681860098733396</v>
      </c>
      <c r="P592" s="77">
        <v>-19.0023124329153</v>
      </c>
      <c r="Q592" s="77">
        <v>-19.0023124329153</v>
      </c>
      <c r="R592" s="77">
        <v>0</v>
      </c>
      <c r="S592" s="77">
        <v>6.2973725887993603E-2</v>
      </c>
      <c r="T592" s="77" t="s">
        <v>132</v>
      </c>
      <c r="U592" s="105">
        <v>-3.0205063850978902</v>
      </c>
      <c r="V592" s="105">
        <v>-1.37997784722603</v>
      </c>
      <c r="W592" s="101">
        <v>-1.64055791725112</v>
      </c>
    </row>
    <row r="593" spans="2:23" x14ac:dyDescent="0.25">
      <c r="B593" s="55" t="s">
        <v>113</v>
      </c>
      <c r="C593" s="76" t="s">
        <v>114</v>
      </c>
      <c r="D593" s="55" t="s">
        <v>63</v>
      </c>
      <c r="E593" s="55" t="s">
        <v>133</v>
      </c>
      <c r="F593" s="70">
        <v>59.39</v>
      </c>
      <c r="G593" s="77">
        <v>54000</v>
      </c>
      <c r="H593" s="77">
        <v>59.66</v>
      </c>
      <c r="I593" s="77">
        <v>10</v>
      </c>
      <c r="J593" s="77">
        <v>37.007433832472103</v>
      </c>
      <c r="K593" s="77">
        <v>6.5519279600092101E-2</v>
      </c>
      <c r="L593" s="77">
        <v>67.854322452232594</v>
      </c>
      <c r="M593" s="77">
        <v>0.22026536216960199</v>
      </c>
      <c r="N593" s="77">
        <v>-30.846888619760399</v>
      </c>
      <c r="O593" s="77">
        <v>-0.15474608256951</v>
      </c>
      <c r="P593" s="77">
        <v>-19.002312432915499</v>
      </c>
      <c r="Q593" s="77">
        <v>-19.002312432915399</v>
      </c>
      <c r="R593" s="77">
        <v>0</v>
      </c>
      <c r="S593" s="77">
        <v>1.7274444073862701E-2</v>
      </c>
      <c r="T593" s="77" t="s">
        <v>132</v>
      </c>
      <c r="U593" s="105">
        <v>-0.88260063761489205</v>
      </c>
      <c r="V593" s="105">
        <v>-0.403233488882906</v>
      </c>
      <c r="W593" s="101">
        <v>-0.47937573347095402</v>
      </c>
    </row>
    <row r="594" spans="2:23" x14ac:dyDescent="0.25">
      <c r="B594" s="55" t="s">
        <v>113</v>
      </c>
      <c r="C594" s="76" t="s">
        <v>114</v>
      </c>
      <c r="D594" s="55" t="s">
        <v>63</v>
      </c>
      <c r="E594" s="55" t="s">
        <v>134</v>
      </c>
      <c r="F594" s="70">
        <v>59.66</v>
      </c>
      <c r="G594" s="77">
        <v>56100</v>
      </c>
      <c r="H594" s="77">
        <v>59.34</v>
      </c>
      <c r="I594" s="77">
        <v>10</v>
      </c>
      <c r="J594" s="77">
        <v>-16.607536067597401</v>
      </c>
      <c r="K594" s="77">
        <v>5.0418114474441299E-2</v>
      </c>
      <c r="L594" s="77">
        <v>33.139244963291198</v>
      </c>
      <c r="M594" s="77">
        <v>0.200752706971528</v>
      </c>
      <c r="N594" s="77">
        <v>-49.746781030888698</v>
      </c>
      <c r="O594" s="77">
        <v>-0.150334592497087</v>
      </c>
      <c r="P594" s="77">
        <v>-27.928814220298101</v>
      </c>
      <c r="Q594" s="77">
        <v>-27.928814220298001</v>
      </c>
      <c r="R594" s="77">
        <v>0</v>
      </c>
      <c r="S594" s="77">
        <v>0.142587411733852</v>
      </c>
      <c r="T594" s="77" t="s">
        <v>132</v>
      </c>
      <c r="U594" s="105">
        <v>-24.863878183460599</v>
      </c>
      <c r="V594" s="105">
        <v>-11.359552576542599</v>
      </c>
      <c r="W594" s="101">
        <v>-13.5045674489186</v>
      </c>
    </row>
    <row r="595" spans="2:23" x14ac:dyDescent="0.25">
      <c r="B595" s="55" t="s">
        <v>113</v>
      </c>
      <c r="C595" s="76" t="s">
        <v>114</v>
      </c>
      <c r="D595" s="55" t="s">
        <v>63</v>
      </c>
      <c r="E595" s="55" t="s">
        <v>135</v>
      </c>
      <c r="F595" s="70">
        <v>59.08</v>
      </c>
      <c r="G595" s="77">
        <v>56100</v>
      </c>
      <c r="H595" s="77">
        <v>59.34</v>
      </c>
      <c r="I595" s="77">
        <v>10</v>
      </c>
      <c r="J595" s="77">
        <v>29.306093998268199</v>
      </c>
      <c r="K595" s="77">
        <v>6.1579340327713401E-2</v>
      </c>
      <c r="L595" s="77">
        <v>-18.262032901558001</v>
      </c>
      <c r="M595" s="77">
        <v>2.3912082336516899E-2</v>
      </c>
      <c r="N595" s="77">
        <v>47.568126899826197</v>
      </c>
      <c r="O595" s="77">
        <v>3.7667257991196502E-2</v>
      </c>
      <c r="P595" s="77">
        <v>25.857699750276701</v>
      </c>
      <c r="Q595" s="77">
        <v>25.857699750276598</v>
      </c>
      <c r="R595" s="77">
        <v>0</v>
      </c>
      <c r="S595" s="77">
        <v>4.7940099628120299E-2</v>
      </c>
      <c r="T595" s="77" t="s">
        <v>132</v>
      </c>
      <c r="U595" s="105">
        <v>-10.137434648296299</v>
      </c>
      <c r="V595" s="105">
        <v>-4.6314867306255003</v>
      </c>
      <c r="W595" s="101">
        <v>-5.5060465208516201</v>
      </c>
    </row>
    <row r="596" spans="2:23" x14ac:dyDescent="0.25">
      <c r="B596" s="55" t="s">
        <v>113</v>
      </c>
      <c r="C596" s="76" t="s">
        <v>136</v>
      </c>
      <c r="D596" s="55" t="s">
        <v>63</v>
      </c>
      <c r="E596" s="55" t="s">
        <v>137</v>
      </c>
      <c r="F596" s="70">
        <v>59.19</v>
      </c>
      <c r="G596" s="77">
        <v>50000</v>
      </c>
      <c r="H596" s="77">
        <v>57.89</v>
      </c>
      <c r="I596" s="77">
        <v>1</v>
      </c>
      <c r="J596" s="77">
        <v>-116.90750790561</v>
      </c>
      <c r="K596" s="77">
        <v>1.30249992306792</v>
      </c>
      <c r="L596" s="77">
        <v>-14.958342925787999</v>
      </c>
      <c r="M596" s="77">
        <v>2.13235678000455E-2</v>
      </c>
      <c r="N596" s="77">
        <v>-101.949164979822</v>
      </c>
      <c r="O596" s="77">
        <v>1.2811763552678801</v>
      </c>
      <c r="P596" s="77">
        <v>-63.320366741291103</v>
      </c>
      <c r="Q596" s="77">
        <v>-63.320366741290997</v>
      </c>
      <c r="R596" s="77">
        <v>0</v>
      </c>
      <c r="S596" s="77">
        <v>0.38210238085717801</v>
      </c>
      <c r="T596" s="77" t="s">
        <v>138</v>
      </c>
      <c r="U596" s="105">
        <v>-57.450915381011399</v>
      </c>
      <c r="V596" s="105">
        <v>-26.247582498019899</v>
      </c>
      <c r="W596" s="101">
        <v>-31.203891687382701</v>
      </c>
    </row>
    <row r="597" spans="2:23" x14ac:dyDescent="0.25">
      <c r="B597" s="55" t="s">
        <v>113</v>
      </c>
      <c r="C597" s="76" t="s">
        <v>136</v>
      </c>
      <c r="D597" s="55" t="s">
        <v>63</v>
      </c>
      <c r="E597" s="55" t="s">
        <v>139</v>
      </c>
      <c r="F597" s="70">
        <v>58.66</v>
      </c>
      <c r="G597" s="77">
        <v>56050</v>
      </c>
      <c r="H597" s="77">
        <v>59.08</v>
      </c>
      <c r="I597" s="77">
        <v>1</v>
      </c>
      <c r="J597" s="77">
        <v>75.524125892548</v>
      </c>
      <c r="K597" s="77">
        <v>0.285194679591672</v>
      </c>
      <c r="L597" s="77">
        <v>20.741433356541499</v>
      </c>
      <c r="M597" s="77">
        <v>2.1510352884192601E-2</v>
      </c>
      <c r="N597" s="77">
        <v>54.7826925360065</v>
      </c>
      <c r="O597" s="77">
        <v>0.26368432670747899</v>
      </c>
      <c r="P597" s="77">
        <v>34.3154915571304</v>
      </c>
      <c r="Q597" s="77">
        <v>34.315491557130301</v>
      </c>
      <c r="R597" s="77">
        <v>0</v>
      </c>
      <c r="S597" s="77">
        <v>5.8877648040374202E-2</v>
      </c>
      <c r="T597" s="77" t="s">
        <v>138</v>
      </c>
      <c r="U597" s="105">
        <v>-7.3004112761185</v>
      </c>
      <c r="V597" s="105">
        <v>-3.3353367125413702</v>
      </c>
      <c r="W597" s="101">
        <v>-3.9651455720519602</v>
      </c>
    </row>
    <row r="598" spans="2:23" x14ac:dyDescent="0.25">
      <c r="B598" s="55" t="s">
        <v>113</v>
      </c>
      <c r="C598" s="76" t="s">
        <v>136</v>
      </c>
      <c r="D598" s="55" t="s">
        <v>63</v>
      </c>
      <c r="E598" s="55" t="s">
        <v>150</v>
      </c>
      <c r="F598" s="70">
        <v>57.71</v>
      </c>
      <c r="G598" s="77">
        <v>58350</v>
      </c>
      <c r="H598" s="77">
        <v>58.51</v>
      </c>
      <c r="I598" s="77">
        <v>1</v>
      </c>
      <c r="J598" s="77">
        <v>93.156413657741794</v>
      </c>
      <c r="K598" s="77">
        <v>0.61788195927674805</v>
      </c>
      <c r="L598" s="77">
        <v>20.786492818179202</v>
      </c>
      <c r="M598" s="77">
        <v>3.0763973798031301E-2</v>
      </c>
      <c r="N598" s="77">
        <v>72.369920839562596</v>
      </c>
      <c r="O598" s="77">
        <v>0.58711798547871696</v>
      </c>
      <c r="P598" s="77">
        <v>54.482456035629902</v>
      </c>
      <c r="Q598" s="77">
        <v>54.482456035629802</v>
      </c>
      <c r="R598" s="77">
        <v>0</v>
      </c>
      <c r="S598" s="77">
        <v>0.21134566671601299</v>
      </c>
      <c r="T598" s="77" t="s">
        <v>138</v>
      </c>
      <c r="U598" s="105">
        <v>-23.5540179694949</v>
      </c>
      <c r="V598" s="105">
        <v>-10.7611171330178</v>
      </c>
      <c r="W598" s="101">
        <v>-12.793129937938399</v>
      </c>
    </row>
    <row r="599" spans="2:23" x14ac:dyDescent="0.25">
      <c r="B599" s="55" t="s">
        <v>113</v>
      </c>
      <c r="C599" s="76" t="s">
        <v>136</v>
      </c>
      <c r="D599" s="55" t="s">
        <v>63</v>
      </c>
      <c r="E599" s="55" t="s">
        <v>151</v>
      </c>
      <c r="F599" s="70">
        <v>57.89</v>
      </c>
      <c r="G599" s="77">
        <v>50050</v>
      </c>
      <c r="H599" s="77">
        <v>58.14</v>
      </c>
      <c r="I599" s="77">
        <v>1</v>
      </c>
      <c r="J599" s="77">
        <v>45.710445429017597</v>
      </c>
      <c r="K599" s="77">
        <v>0.120978855154381</v>
      </c>
      <c r="L599" s="77">
        <v>107.381548421804</v>
      </c>
      <c r="M599" s="77">
        <v>0.66763314291078002</v>
      </c>
      <c r="N599" s="77">
        <v>-61.671102992786501</v>
      </c>
      <c r="O599" s="77">
        <v>-0.54665428775639902</v>
      </c>
      <c r="P599" s="77">
        <v>-38.046962389186199</v>
      </c>
      <c r="Q599" s="77">
        <v>-38.046962389186099</v>
      </c>
      <c r="R599" s="77">
        <v>0</v>
      </c>
      <c r="S599" s="77">
        <v>8.3814380993856102E-2</v>
      </c>
      <c r="T599" s="77" t="s">
        <v>152</v>
      </c>
      <c r="U599" s="105">
        <v>-16.296372755990799</v>
      </c>
      <c r="V599" s="105">
        <v>-7.44531893869057</v>
      </c>
      <c r="W599" s="101">
        <v>-8.8512123262569506</v>
      </c>
    </row>
    <row r="600" spans="2:23" x14ac:dyDescent="0.25">
      <c r="B600" s="55" t="s">
        <v>113</v>
      </c>
      <c r="C600" s="76" t="s">
        <v>136</v>
      </c>
      <c r="D600" s="55" t="s">
        <v>63</v>
      </c>
      <c r="E600" s="55" t="s">
        <v>151</v>
      </c>
      <c r="F600" s="70">
        <v>57.89</v>
      </c>
      <c r="G600" s="77">
        <v>51150</v>
      </c>
      <c r="H600" s="77">
        <v>57.08</v>
      </c>
      <c r="I600" s="77">
        <v>1</v>
      </c>
      <c r="J600" s="77">
        <v>-207.981477888781</v>
      </c>
      <c r="K600" s="77">
        <v>1.51397033006805</v>
      </c>
      <c r="L600" s="77">
        <v>-167.067622536698</v>
      </c>
      <c r="M600" s="77">
        <v>0.97690566750226204</v>
      </c>
      <c r="N600" s="77">
        <v>-40.913855352082699</v>
      </c>
      <c r="O600" s="77">
        <v>0.537064662565788</v>
      </c>
      <c r="P600" s="77">
        <v>-25.273404352104698</v>
      </c>
      <c r="Q600" s="77">
        <v>-25.273404352104599</v>
      </c>
      <c r="R600" s="77">
        <v>0</v>
      </c>
      <c r="S600" s="77">
        <v>2.23560738640745E-2</v>
      </c>
      <c r="T600" s="77" t="s">
        <v>152</v>
      </c>
      <c r="U600" s="105">
        <v>-2.2670607075927798</v>
      </c>
      <c r="V600" s="105">
        <v>-1.0357513462740799</v>
      </c>
      <c r="W600" s="101">
        <v>-1.23133141220283</v>
      </c>
    </row>
    <row r="601" spans="2:23" x14ac:dyDescent="0.25">
      <c r="B601" s="55" t="s">
        <v>113</v>
      </c>
      <c r="C601" s="76" t="s">
        <v>136</v>
      </c>
      <c r="D601" s="55" t="s">
        <v>63</v>
      </c>
      <c r="E601" s="55" t="s">
        <v>151</v>
      </c>
      <c r="F601" s="70">
        <v>57.89</v>
      </c>
      <c r="G601" s="77">
        <v>51200</v>
      </c>
      <c r="H601" s="77">
        <v>57.89</v>
      </c>
      <c r="I601" s="77">
        <v>1</v>
      </c>
      <c r="J601" s="77">
        <v>1.5713399999999999E-13</v>
      </c>
      <c r="K601" s="77">
        <v>0</v>
      </c>
      <c r="L601" s="77">
        <v>-1.150931E-12</v>
      </c>
      <c r="M601" s="77">
        <v>0</v>
      </c>
      <c r="N601" s="77">
        <v>1.308065E-12</v>
      </c>
      <c r="O601" s="77">
        <v>0</v>
      </c>
      <c r="P601" s="77">
        <v>1.2836400000000001E-13</v>
      </c>
      <c r="Q601" s="77">
        <v>1.28365E-13</v>
      </c>
      <c r="R601" s="77">
        <v>0</v>
      </c>
      <c r="S601" s="77">
        <v>0</v>
      </c>
      <c r="T601" s="77" t="s">
        <v>153</v>
      </c>
      <c r="U601" s="105">
        <v>0</v>
      </c>
      <c r="V601" s="105">
        <v>0</v>
      </c>
      <c r="W601" s="101">
        <v>0</v>
      </c>
    </row>
    <row r="602" spans="2:23" x14ac:dyDescent="0.25">
      <c r="B602" s="55" t="s">
        <v>113</v>
      </c>
      <c r="C602" s="76" t="s">
        <v>136</v>
      </c>
      <c r="D602" s="55" t="s">
        <v>63</v>
      </c>
      <c r="E602" s="55" t="s">
        <v>117</v>
      </c>
      <c r="F602" s="70">
        <v>58.14</v>
      </c>
      <c r="G602" s="77">
        <v>50054</v>
      </c>
      <c r="H602" s="77">
        <v>58.14</v>
      </c>
      <c r="I602" s="77">
        <v>1</v>
      </c>
      <c r="J602" s="77">
        <v>47.313299642458198</v>
      </c>
      <c r="K602" s="77">
        <v>0</v>
      </c>
      <c r="L602" s="77">
        <v>47.313300080748597</v>
      </c>
      <c r="M602" s="77">
        <v>0</v>
      </c>
      <c r="N602" s="77">
        <v>-4.3829034845899999E-7</v>
      </c>
      <c r="O602" s="77">
        <v>0</v>
      </c>
      <c r="P602" s="77">
        <v>-3.4992199999999998E-13</v>
      </c>
      <c r="Q602" s="77">
        <v>-3.4991999999999999E-13</v>
      </c>
      <c r="R602" s="77">
        <v>0</v>
      </c>
      <c r="S602" s="77">
        <v>0</v>
      </c>
      <c r="T602" s="77" t="s">
        <v>152</v>
      </c>
      <c r="U602" s="105">
        <v>0</v>
      </c>
      <c r="V602" s="105">
        <v>0</v>
      </c>
      <c r="W602" s="101">
        <v>0</v>
      </c>
    </row>
    <row r="603" spans="2:23" x14ac:dyDescent="0.25">
      <c r="B603" s="55" t="s">
        <v>113</v>
      </c>
      <c r="C603" s="76" t="s">
        <v>136</v>
      </c>
      <c r="D603" s="55" t="s">
        <v>63</v>
      </c>
      <c r="E603" s="55" t="s">
        <v>117</v>
      </c>
      <c r="F603" s="70">
        <v>58.14</v>
      </c>
      <c r="G603" s="77">
        <v>50100</v>
      </c>
      <c r="H603" s="77">
        <v>57.92</v>
      </c>
      <c r="I603" s="77">
        <v>1</v>
      </c>
      <c r="J603" s="77">
        <v>-215.59366819104201</v>
      </c>
      <c r="K603" s="77">
        <v>0.37045061921963102</v>
      </c>
      <c r="L603" s="77">
        <v>-161.725804795898</v>
      </c>
      <c r="M603" s="77">
        <v>0.208457230416941</v>
      </c>
      <c r="N603" s="77">
        <v>-53.867863395144099</v>
      </c>
      <c r="O603" s="77">
        <v>0.16199338880269001</v>
      </c>
      <c r="P603" s="77">
        <v>-33.144751577308902</v>
      </c>
      <c r="Q603" s="77">
        <v>-33.144751577308803</v>
      </c>
      <c r="R603" s="77">
        <v>0</v>
      </c>
      <c r="S603" s="77">
        <v>8.7556392202585102E-3</v>
      </c>
      <c r="T603" s="77" t="s">
        <v>152</v>
      </c>
      <c r="U603" s="105">
        <v>-2.4504535947115098</v>
      </c>
      <c r="V603" s="105">
        <v>-1.1195379996681101</v>
      </c>
      <c r="W603" s="101">
        <v>-1.3309394297241799</v>
      </c>
    </row>
    <row r="604" spans="2:23" x14ac:dyDescent="0.25">
      <c r="B604" s="55" t="s">
        <v>113</v>
      </c>
      <c r="C604" s="76" t="s">
        <v>136</v>
      </c>
      <c r="D604" s="55" t="s">
        <v>63</v>
      </c>
      <c r="E604" s="55" t="s">
        <v>117</v>
      </c>
      <c r="F604" s="70">
        <v>58.14</v>
      </c>
      <c r="G604" s="77">
        <v>50900</v>
      </c>
      <c r="H604" s="77">
        <v>58.92</v>
      </c>
      <c r="I604" s="77">
        <v>1</v>
      </c>
      <c r="J604" s="77">
        <v>96.056125457946294</v>
      </c>
      <c r="K604" s="77">
        <v>0.650487936278487</v>
      </c>
      <c r="L604" s="77">
        <v>144.071487942414</v>
      </c>
      <c r="M604" s="77">
        <v>1.4633398514748399</v>
      </c>
      <c r="N604" s="77">
        <v>-48.015362484467403</v>
      </c>
      <c r="O604" s="77">
        <v>-0.81285191519635702</v>
      </c>
      <c r="P604" s="77">
        <v>-29.579531637631298</v>
      </c>
      <c r="Q604" s="77">
        <v>-29.579531637631199</v>
      </c>
      <c r="R604" s="77">
        <v>0</v>
      </c>
      <c r="S604" s="77">
        <v>6.1683882779064801E-2</v>
      </c>
      <c r="T604" s="77" t="s">
        <v>152</v>
      </c>
      <c r="U604" s="105">
        <v>-10.1242398585581</v>
      </c>
      <c r="V604" s="105">
        <v>-4.6254584309909497</v>
      </c>
      <c r="W604" s="101">
        <v>-5.4988799024070598</v>
      </c>
    </row>
    <row r="605" spans="2:23" x14ac:dyDescent="0.25">
      <c r="B605" s="55" t="s">
        <v>113</v>
      </c>
      <c r="C605" s="76" t="s">
        <v>136</v>
      </c>
      <c r="D605" s="55" t="s">
        <v>63</v>
      </c>
      <c r="E605" s="55" t="s">
        <v>154</v>
      </c>
      <c r="F605" s="70">
        <v>58.14</v>
      </c>
      <c r="G605" s="77">
        <v>50454</v>
      </c>
      <c r="H605" s="77">
        <v>58.14</v>
      </c>
      <c r="I605" s="77">
        <v>1</v>
      </c>
      <c r="J605" s="77">
        <v>4.5428000000000001E-13</v>
      </c>
      <c r="K605" s="77">
        <v>0</v>
      </c>
      <c r="L605" s="77">
        <v>-1.233682E-12</v>
      </c>
      <c r="M605" s="77">
        <v>0</v>
      </c>
      <c r="N605" s="77">
        <v>1.6879629999999999E-12</v>
      </c>
      <c r="O605" s="77">
        <v>0</v>
      </c>
      <c r="P605" s="77">
        <v>1.9936799999999999E-13</v>
      </c>
      <c r="Q605" s="77">
        <v>1.9936799999999999E-13</v>
      </c>
      <c r="R605" s="77">
        <v>0</v>
      </c>
      <c r="S605" s="77">
        <v>0</v>
      </c>
      <c r="T605" s="77" t="s">
        <v>153</v>
      </c>
      <c r="U605" s="105">
        <v>0</v>
      </c>
      <c r="V605" s="105">
        <v>0</v>
      </c>
      <c r="W605" s="101">
        <v>0</v>
      </c>
    </row>
    <row r="606" spans="2:23" x14ac:dyDescent="0.25">
      <c r="B606" s="55" t="s">
        <v>113</v>
      </c>
      <c r="C606" s="76" t="s">
        <v>136</v>
      </c>
      <c r="D606" s="55" t="s">
        <v>63</v>
      </c>
      <c r="E606" s="55" t="s">
        <v>154</v>
      </c>
      <c r="F606" s="70">
        <v>58.14</v>
      </c>
      <c r="G606" s="77">
        <v>50604</v>
      </c>
      <c r="H606" s="77">
        <v>58.14</v>
      </c>
      <c r="I606" s="77">
        <v>1</v>
      </c>
      <c r="J606" s="77">
        <v>-4.2563000000000003E-13</v>
      </c>
      <c r="K606" s="77">
        <v>0</v>
      </c>
      <c r="L606" s="77">
        <v>-6.1129199999999996E-13</v>
      </c>
      <c r="M606" s="77">
        <v>0</v>
      </c>
      <c r="N606" s="77">
        <v>1.8566200000000001E-13</v>
      </c>
      <c r="O606" s="77">
        <v>0</v>
      </c>
      <c r="P606" s="77">
        <v>-8.4360000000000006E-15</v>
      </c>
      <c r="Q606" s="77">
        <v>-8.4350000000000008E-15</v>
      </c>
      <c r="R606" s="77">
        <v>0</v>
      </c>
      <c r="S606" s="77">
        <v>0</v>
      </c>
      <c r="T606" s="77" t="s">
        <v>153</v>
      </c>
      <c r="U606" s="105">
        <v>0</v>
      </c>
      <c r="V606" s="105">
        <v>0</v>
      </c>
      <c r="W606" s="101">
        <v>0</v>
      </c>
    </row>
    <row r="607" spans="2:23" x14ac:dyDescent="0.25">
      <c r="B607" s="55" t="s">
        <v>113</v>
      </c>
      <c r="C607" s="76" t="s">
        <v>136</v>
      </c>
      <c r="D607" s="55" t="s">
        <v>63</v>
      </c>
      <c r="E607" s="55" t="s">
        <v>155</v>
      </c>
      <c r="F607" s="70">
        <v>57.92</v>
      </c>
      <c r="G607" s="77">
        <v>50103</v>
      </c>
      <c r="H607" s="77">
        <v>57.91</v>
      </c>
      <c r="I607" s="77">
        <v>1</v>
      </c>
      <c r="J607" s="77">
        <v>-23.515817987076399</v>
      </c>
      <c r="K607" s="77">
        <v>2.7649684780065298E-3</v>
      </c>
      <c r="L607" s="77">
        <v>-23.515817409368999</v>
      </c>
      <c r="M607" s="77">
        <v>2.7649683421538999E-3</v>
      </c>
      <c r="N607" s="77">
        <v>-5.7770745964799995E-7</v>
      </c>
      <c r="O607" s="77">
        <v>1.3585263299999999E-10</v>
      </c>
      <c r="P607" s="77">
        <v>-4.0585030000000002E-12</v>
      </c>
      <c r="Q607" s="77">
        <v>-4.0585030000000002E-12</v>
      </c>
      <c r="R607" s="77">
        <v>0</v>
      </c>
      <c r="S607" s="77">
        <v>0</v>
      </c>
      <c r="T607" s="77" t="s">
        <v>153</v>
      </c>
      <c r="U607" s="105">
        <v>2.0908306349999999E-9</v>
      </c>
      <c r="V607" s="105">
        <v>0</v>
      </c>
      <c r="W607" s="101">
        <v>2.09079319139E-9</v>
      </c>
    </row>
    <row r="608" spans="2:23" x14ac:dyDescent="0.25">
      <c r="B608" s="55" t="s">
        <v>113</v>
      </c>
      <c r="C608" s="76" t="s">
        <v>136</v>
      </c>
      <c r="D608" s="55" t="s">
        <v>63</v>
      </c>
      <c r="E608" s="55" t="s">
        <v>155</v>
      </c>
      <c r="F608" s="70">
        <v>57.92</v>
      </c>
      <c r="G608" s="77">
        <v>50200</v>
      </c>
      <c r="H608" s="77">
        <v>57.8</v>
      </c>
      <c r="I608" s="77">
        <v>1</v>
      </c>
      <c r="J608" s="77">
        <v>-51.4499952048239</v>
      </c>
      <c r="K608" s="77">
        <v>3.9680059078580202E-2</v>
      </c>
      <c r="L608" s="77">
        <v>2.5186533312361101</v>
      </c>
      <c r="M608" s="77">
        <v>9.5090782898172004E-5</v>
      </c>
      <c r="N608" s="77">
        <v>-53.968648536060002</v>
      </c>
      <c r="O608" s="77">
        <v>3.9584968295682102E-2</v>
      </c>
      <c r="P608" s="77">
        <v>-33.144751577308398</v>
      </c>
      <c r="Q608" s="77">
        <v>-33.144751577308398</v>
      </c>
      <c r="R608" s="77">
        <v>0</v>
      </c>
      <c r="S608" s="77">
        <v>1.6467632611251101E-2</v>
      </c>
      <c r="T608" s="77" t="s">
        <v>152</v>
      </c>
      <c r="U608" s="105">
        <v>-4.1858515587392802</v>
      </c>
      <c r="V608" s="105">
        <v>-1.91238874757403</v>
      </c>
      <c r="W608" s="101">
        <v>-2.2735035254378699</v>
      </c>
    </row>
    <row r="609" spans="2:23" x14ac:dyDescent="0.25">
      <c r="B609" s="55" t="s">
        <v>113</v>
      </c>
      <c r="C609" s="76" t="s">
        <v>136</v>
      </c>
      <c r="D609" s="55" t="s">
        <v>63</v>
      </c>
      <c r="E609" s="55" t="s">
        <v>156</v>
      </c>
      <c r="F609" s="70">
        <v>57.84</v>
      </c>
      <c r="G609" s="77">
        <v>50800</v>
      </c>
      <c r="H609" s="77">
        <v>58.71</v>
      </c>
      <c r="I609" s="77">
        <v>1</v>
      </c>
      <c r="J609" s="77">
        <v>115.63139331754201</v>
      </c>
      <c r="K609" s="77">
        <v>0.67869262655942397</v>
      </c>
      <c r="L609" s="77">
        <v>160.06645215695499</v>
      </c>
      <c r="M609" s="77">
        <v>1.30053561982639</v>
      </c>
      <c r="N609" s="77">
        <v>-44.435058839413699</v>
      </c>
      <c r="O609" s="77">
        <v>-0.62184299326696801</v>
      </c>
      <c r="P609" s="77">
        <v>-28.0625189235707</v>
      </c>
      <c r="Q609" s="77">
        <v>-28.0625189235707</v>
      </c>
      <c r="R609" s="77">
        <v>0</v>
      </c>
      <c r="S609" s="77">
        <v>3.9973752192723401E-2</v>
      </c>
      <c r="T609" s="77" t="s">
        <v>152</v>
      </c>
      <c r="U609" s="105">
        <v>2.4206007576572501</v>
      </c>
      <c r="V609" s="105">
        <v>-1.10589914294695</v>
      </c>
      <c r="W609" s="101">
        <v>3.5264367463367501</v>
      </c>
    </row>
    <row r="610" spans="2:23" x14ac:dyDescent="0.25">
      <c r="B610" s="55" t="s">
        <v>113</v>
      </c>
      <c r="C610" s="76" t="s">
        <v>136</v>
      </c>
      <c r="D610" s="55" t="s">
        <v>63</v>
      </c>
      <c r="E610" s="55" t="s">
        <v>157</v>
      </c>
      <c r="F610" s="70">
        <v>57.8</v>
      </c>
      <c r="G610" s="77">
        <v>50150</v>
      </c>
      <c r="H610" s="77">
        <v>57.84</v>
      </c>
      <c r="I610" s="77">
        <v>1</v>
      </c>
      <c r="J610" s="77">
        <v>36.884288822230801</v>
      </c>
      <c r="K610" s="77">
        <v>7.1015529772314899E-3</v>
      </c>
      <c r="L610" s="77">
        <v>81.644117963678696</v>
      </c>
      <c r="M610" s="77">
        <v>3.47952776299102E-2</v>
      </c>
      <c r="N610" s="77">
        <v>-44.759829141447902</v>
      </c>
      <c r="O610" s="77">
        <v>-2.7693724652678699E-2</v>
      </c>
      <c r="P610" s="77">
        <v>-28.062518923570099</v>
      </c>
      <c r="Q610" s="77">
        <v>-28.062518923570099</v>
      </c>
      <c r="R610" s="77">
        <v>0</v>
      </c>
      <c r="S610" s="77">
        <v>4.1107759347125102E-3</v>
      </c>
      <c r="T610" s="77" t="s">
        <v>152</v>
      </c>
      <c r="U610" s="105">
        <v>0.18914200624031299</v>
      </c>
      <c r="V610" s="105">
        <v>-8.6413251724697202E-2</v>
      </c>
      <c r="W610" s="101">
        <v>0.27555032318805001</v>
      </c>
    </row>
    <row r="611" spans="2:23" x14ac:dyDescent="0.25">
      <c r="B611" s="55" t="s">
        <v>113</v>
      </c>
      <c r="C611" s="76" t="s">
        <v>136</v>
      </c>
      <c r="D611" s="55" t="s">
        <v>63</v>
      </c>
      <c r="E611" s="55" t="s">
        <v>157</v>
      </c>
      <c r="F611" s="70">
        <v>57.8</v>
      </c>
      <c r="G611" s="77">
        <v>50250</v>
      </c>
      <c r="H611" s="77">
        <v>56.97</v>
      </c>
      <c r="I611" s="77">
        <v>1</v>
      </c>
      <c r="J611" s="77">
        <v>-137.483072322429</v>
      </c>
      <c r="K611" s="77">
        <v>0.93317175380032702</v>
      </c>
      <c r="L611" s="77">
        <v>-178.37562793823801</v>
      </c>
      <c r="M611" s="77">
        <v>1.5708479773933599</v>
      </c>
      <c r="N611" s="77">
        <v>40.8925556158094</v>
      </c>
      <c r="O611" s="77">
        <v>-0.637676223593029</v>
      </c>
      <c r="P611" s="77">
        <v>25.273404352105</v>
      </c>
      <c r="Q611" s="77">
        <v>25.273404352105</v>
      </c>
      <c r="R611" s="77">
        <v>0</v>
      </c>
      <c r="S611" s="77">
        <v>3.15348390476968E-2</v>
      </c>
      <c r="T611" s="77" t="s">
        <v>152</v>
      </c>
      <c r="U611" s="105">
        <v>-2.6522289297641901</v>
      </c>
      <c r="V611" s="105">
        <v>-1.2117230365424101</v>
      </c>
      <c r="W611" s="101">
        <v>-1.44053169049868</v>
      </c>
    </row>
    <row r="612" spans="2:23" x14ac:dyDescent="0.25">
      <c r="B612" s="55" t="s">
        <v>113</v>
      </c>
      <c r="C612" s="76" t="s">
        <v>136</v>
      </c>
      <c r="D612" s="55" t="s">
        <v>63</v>
      </c>
      <c r="E612" s="55" t="s">
        <v>157</v>
      </c>
      <c r="F612" s="70">
        <v>57.8</v>
      </c>
      <c r="G612" s="77">
        <v>50900</v>
      </c>
      <c r="H612" s="77">
        <v>58.92</v>
      </c>
      <c r="I612" s="77">
        <v>1</v>
      </c>
      <c r="J612" s="77">
        <v>114.046118530613</v>
      </c>
      <c r="K612" s="77">
        <v>1.2421223880063199</v>
      </c>
      <c r="L612" s="77">
        <v>134.99149885333</v>
      </c>
      <c r="M612" s="77">
        <v>1.74026830483485</v>
      </c>
      <c r="N612" s="77">
        <v>-20.945380322716701</v>
      </c>
      <c r="O612" s="77">
        <v>-0.49814591682852499</v>
      </c>
      <c r="P612" s="77">
        <v>-12.9268025570902</v>
      </c>
      <c r="Q612" s="77">
        <v>-12.926802557090101</v>
      </c>
      <c r="R612" s="77">
        <v>0</v>
      </c>
      <c r="S612" s="77">
        <v>1.5958262425424301E-2</v>
      </c>
      <c r="T612" s="77" t="s">
        <v>153</v>
      </c>
      <c r="U612" s="105">
        <v>-5.6129697446698996</v>
      </c>
      <c r="V612" s="105">
        <v>-2.5643958056203102</v>
      </c>
      <c r="W612" s="101">
        <v>-3.0486285343875501</v>
      </c>
    </row>
    <row r="613" spans="2:23" x14ac:dyDescent="0.25">
      <c r="B613" s="55" t="s">
        <v>113</v>
      </c>
      <c r="C613" s="76" t="s">
        <v>136</v>
      </c>
      <c r="D613" s="55" t="s">
        <v>63</v>
      </c>
      <c r="E613" s="55" t="s">
        <v>157</v>
      </c>
      <c r="F613" s="70">
        <v>57.8</v>
      </c>
      <c r="G613" s="77">
        <v>53050</v>
      </c>
      <c r="H613" s="77">
        <v>59.89</v>
      </c>
      <c r="I613" s="77">
        <v>1</v>
      </c>
      <c r="J613" s="77">
        <v>101.404352139637</v>
      </c>
      <c r="K613" s="77">
        <v>2.0637665164149199</v>
      </c>
      <c r="L613" s="77">
        <v>129.35123015099001</v>
      </c>
      <c r="M613" s="77">
        <v>3.3580603668340001</v>
      </c>
      <c r="N613" s="77">
        <v>-27.946878011352901</v>
      </c>
      <c r="O613" s="77">
        <v>-1.29429385041908</v>
      </c>
      <c r="P613" s="77">
        <v>-17.428834448752401</v>
      </c>
      <c r="Q613" s="77">
        <v>-17.428834448752301</v>
      </c>
      <c r="R613" s="77">
        <v>0</v>
      </c>
      <c r="S613" s="77">
        <v>6.0965489037572901E-2</v>
      </c>
      <c r="T613" s="77" t="s">
        <v>153</v>
      </c>
      <c r="U613" s="105">
        <v>-17.753746584182799</v>
      </c>
      <c r="V613" s="105">
        <v>-8.1111488829523299</v>
      </c>
      <c r="W613" s="101">
        <v>-9.6427703855383005</v>
      </c>
    </row>
    <row r="614" spans="2:23" x14ac:dyDescent="0.25">
      <c r="B614" s="55" t="s">
        <v>113</v>
      </c>
      <c r="C614" s="76" t="s">
        <v>136</v>
      </c>
      <c r="D614" s="55" t="s">
        <v>63</v>
      </c>
      <c r="E614" s="55" t="s">
        <v>158</v>
      </c>
      <c r="F614" s="70">
        <v>56.97</v>
      </c>
      <c r="G614" s="77">
        <v>50253</v>
      </c>
      <c r="H614" s="77">
        <v>56.97</v>
      </c>
      <c r="I614" s="77">
        <v>1</v>
      </c>
      <c r="J614" s="77">
        <v>-1.1248819E-11</v>
      </c>
      <c r="K614" s="77">
        <v>0</v>
      </c>
      <c r="L614" s="77">
        <v>-7.5059000000000002E-12</v>
      </c>
      <c r="M614" s="77">
        <v>0</v>
      </c>
      <c r="N614" s="77">
        <v>-3.7429189999999998E-12</v>
      </c>
      <c r="O614" s="77">
        <v>0</v>
      </c>
      <c r="P614" s="77">
        <v>-1.056937E-12</v>
      </c>
      <c r="Q614" s="77">
        <v>-1.056939E-12</v>
      </c>
      <c r="R614" s="77">
        <v>0</v>
      </c>
      <c r="S614" s="77">
        <v>0</v>
      </c>
      <c r="T614" s="77" t="s">
        <v>153</v>
      </c>
      <c r="U614" s="105">
        <v>0</v>
      </c>
      <c r="V614" s="105">
        <v>0</v>
      </c>
      <c r="W614" s="101">
        <v>0</v>
      </c>
    </row>
    <row r="615" spans="2:23" x14ac:dyDescent="0.25">
      <c r="B615" s="55" t="s">
        <v>113</v>
      </c>
      <c r="C615" s="76" t="s">
        <v>136</v>
      </c>
      <c r="D615" s="55" t="s">
        <v>63</v>
      </c>
      <c r="E615" s="55" t="s">
        <v>158</v>
      </c>
      <c r="F615" s="70">
        <v>56.97</v>
      </c>
      <c r="G615" s="77">
        <v>50300</v>
      </c>
      <c r="H615" s="77">
        <v>56.91</v>
      </c>
      <c r="I615" s="77">
        <v>1</v>
      </c>
      <c r="J615" s="77">
        <v>-33.480846593974697</v>
      </c>
      <c r="K615" s="77">
        <v>1.55814425322248E-2</v>
      </c>
      <c r="L615" s="77">
        <v>-74.723258231379901</v>
      </c>
      <c r="M615" s="77">
        <v>7.7611557957917299E-2</v>
      </c>
      <c r="N615" s="77">
        <v>41.242411637405198</v>
      </c>
      <c r="O615" s="77">
        <v>-6.2030115425692603E-2</v>
      </c>
      <c r="P615" s="77">
        <v>25.273404352105</v>
      </c>
      <c r="Q615" s="77">
        <v>25.273404352104901</v>
      </c>
      <c r="R615" s="77">
        <v>0</v>
      </c>
      <c r="S615" s="77">
        <v>8.8785550488754798E-3</v>
      </c>
      <c r="T615" s="77" t="s">
        <v>152</v>
      </c>
      <c r="U615" s="105">
        <v>-1.0574500740945201</v>
      </c>
      <c r="V615" s="105">
        <v>-0.48311689854304901</v>
      </c>
      <c r="W615" s="101">
        <v>-0.57434346098803002</v>
      </c>
    </row>
    <row r="616" spans="2:23" x14ac:dyDescent="0.25">
      <c r="B616" s="55" t="s">
        <v>113</v>
      </c>
      <c r="C616" s="76" t="s">
        <v>136</v>
      </c>
      <c r="D616" s="55" t="s">
        <v>63</v>
      </c>
      <c r="E616" s="55" t="s">
        <v>159</v>
      </c>
      <c r="F616" s="70">
        <v>56.91</v>
      </c>
      <c r="G616" s="77">
        <v>51150</v>
      </c>
      <c r="H616" s="77">
        <v>57.08</v>
      </c>
      <c r="I616" s="77">
        <v>1</v>
      </c>
      <c r="J616" s="77">
        <v>59.221212270446301</v>
      </c>
      <c r="K616" s="77">
        <v>0.100304546707544</v>
      </c>
      <c r="L616" s="77">
        <v>17.9933058152914</v>
      </c>
      <c r="M616" s="77">
        <v>9.2595089490503605E-3</v>
      </c>
      <c r="N616" s="77">
        <v>41.227906455154901</v>
      </c>
      <c r="O616" s="77">
        <v>9.1045037758493597E-2</v>
      </c>
      <c r="P616" s="77">
        <v>25.2734043521051</v>
      </c>
      <c r="Q616" s="77">
        <v>25.2734043521051</v>
      </c>
      <c r="R616" s="77">
        <v>0</v>
      </c>
      <c r="S616" s="77">
        <v>1.82681060717872E-2</v>
      </c>
      <c r="T616" s="77" t="s">
        <v>152</v>
      </c>
      <c r="U616" s="105">
        <v>-1.8196321703310501</v>
      </c>
      <c r="V616" s="105">
        <v>-0.83133480450341501</v>
      </c>
      <c r="W616" s="101">
        <v>-0.98831506473531505</v>
      </c>
    </row>
    <row r="617" spans="2:23" x14ac:dyDescent="0.25">
      <c r="B617" s="55" t="s">
        <v>113</v>
      </c>
      <c r="C617" s="76" t="s">
        <v>136</v>
      </c>
      <c r="D617" s="55" t="s">
        <v>63</v>
      </c>
      <c r="E617" s="55" t="s">
        <v>160</v>
      </c>
      <c r="F617" s="70">
        <v>59.04</v>
      </c>
      <c r="G617" s="77">
        <v>50354</v>
      </c>
      <c r="H617" s="77">
        <v>59.04</v>
      </c>
      <c r="I617" s="77">
        <v>1</v>
      </c>
      <c r="J617" s="77">
        <v>1.9858229999999998E-12</v>
      </c>
      <c r="K617" s="77">
        <v>0</v>
      </c>
      <c r="L617" s="77">
        <v>2.9762740000000001E-12</v>
      </c>
      <c r="M617" s="77">
        <v>0</v>
      </c>
      <c r="N617" s="77">
        <v>-9.9045100000000006E-13</v>
      </c>
      <c r="O617" s="77">
        <v>0</v>
      </c>
      <c r="P617" s="77">
        <v>7.6152000000000002E-14</v>
      </c>
      <c r="Q617" s="77">
        <v>7.6152000000000002E-14</v>
      </c>
      <c r="R617" s="77">
        <v>0</v>
      </c>
      <c r="S617" s="77">
        <v>0</v>
      </c>
      <c r="T617" s="77" t="s">
        <v>153</v>
      </c>
      <c r="U617" s="105">
        <v>0</v>
      </c>
      <c r="V617" s="105">
        <v>0</v>
      </c>
      <c r="W617" s="101">
        <v>0</v>
      </c>
    </row>
    <row r="618" spans="2:23" x14ac:dyDescent="0.25">
      <c r="B618" s="55" t="s">
        <v>113</v>
      </c>
      <c r="C618" s="76" t="s">
        <v>136</v>
      </c>
      <c r="D618" s="55" t="s">
        <v>63</v>
      </c>
      <c r="E618" s="55" t="s">
        <v>160</v>
      </c>
      <c r="F618" s="70">
        <v>59.04</v>
      </c>
      <c r="G618" s="77">
        <v>50900</v>
      </c>
      <c r="H618" s="77">
        <v>58.92</v>
      </c>
      <c r="I618" s="77">
        <v>1</v>
      </c>
      <c r="J618" s="77">
        <v>-127.15270407116</v>
      </c>
      <c r="K618" s="77">
        <v>0.127725700205603</v>
      </c>
      <c r="L618" s="77">
        <v>-168.28739386079701</v>
      </c>
      <c r="M618" s="77">
        <v>0.22373311076642499</v>
      </c>
      <c r="N618" s="77">
        <v>41.134689789636802</v>
      </c>
      <c r="O618" s="77">
        <v>-9.6007410560822501E-2</v>
      </c>
      <c r="P618" s="77">
        <v>25.7003422158596</v>
      </c>
      <c r="Q618" s="77">
        <v>25.7003422158595</v>
      </c>
      <c r="R618" s="77">
        <v>0</v>
      </c>
      <c r="S618" s="77">
        <v>5.2180099610971298E-3</v>
      </c>
      <c r="T618" s="77" t="s">
        <v>152</v>
      </c>
      <c r="U618" s="105">
        <v>-0.726354300120999</v>
      </c>
      <c r="V618" s="105">
        <v>-0.33184927148295301</v>
      </c>
      <c r="W618" s="101">
        <v>-0.39451209362508399</v>
      </c>
    </row>
    <row r="619" spans="2:23" x14ac:dyDescent="0.25">
      <c r="B619" s="55" t="s">
        <v>113</v>
      </c>
      <c r="C619" s="76" t="s">
        <v>136</v>
      </c>
      <c r="D619" s="55" t="s">
        <v>63</v>
      </c>
      <c r="E619" s="55" t="s">
        <v>160</v>
      </c>
      <c r="F619" s="70">
        <v>59.04</v>
      </c>
      <c r="G619" s="77">
        <v>53200</v>
      </c>
      <c r="H619" s="77">
        <v>59.53</v>
      </c>
      <c r="I619" s="77">
        <v>1</v>
      </c>
      <c r="J619" s="77">
        <v>90.574122550089498</v>
      </c>
      <c r="K619" s="77">
        <v>0.39623734193721</v>
      </c>
      <c r="L619" s="77">
        <v>131.44168974050299</v>
      </c>
      <c r="M619" s="77">
        <v>0.83447512982880101</v>
      </c>
      <c r="N619" s="77">
        <v>-40.867567190412998</v>
      </c>
      <c r="O619" s="77">
        <v>-0.43823778789159101</v>
      </c>
      <c r="P619" s="77">
        <v>-25.7003422158596</v>
      </c>
      <c r="Q619" s="77">
        <v>-25.7003422158596</v>
      </c>
      <c r="R619" s="77">
        <v>0</v>
      </c>
      <c r="S619" s="77">
        <v>3.1902516597594001E-2</v>
      </c>
      <c r="T619" s="77" t="s">
        <v>152</v>
      </c>
      <c r="U619" s="105">
        <v>-5.9558193318505204</v>
      </c>
      <c r="V619" s="105">
        <v>-2.72103339379892</v>
      </c>
      <c r="W619" s="101">
        <v>-3.2348438681641798</v>
      </c>
    </row>
    <row r="620" spans="2:23" x14ac:dyDescent="0.25">
      <c r="B620" s="55" t="s">
        <v>113</v>
      </c>
      <c r="C620" s="76" t="s">
        <v>136</v>
      </c>
      <c r="D620" s="55" t="s">
        <v>63</v>
      </c>
      <c r="E620" s="55" t="s">
        <v>161</v>
      </c>
      <c r="F620" s="70">
        <v>59.04</v>
      </c>
      <c r="G620" s="77">
        <v>50404</v>
      </c>
      <c r="H620" s="77">
        <v>59.04</v>
      </c>
      <c r="I620" s="77">
        <v>1</v>
      </c>
      <c r="J620" s="77">
        <v>1.184713E-12</v>
      </c>
      <c r="K620" s="77">
        <v>0</v>
      </c>
      <c r="L620" s="77">
        <v>1.076476E-12</v>
      </c>
      <c r="M620" s="77">
        <v>0</v>
      </c>
      <c r="N620" s="77">
        <v>1.08237E-13</v>
      </c>
      <c r="O620" s="77">
        <v>0</v>
      </c>
      <c r="P620" s="77">
        <v>-1.1187E-14</v>
      </c>
      <c r="Q620" s="77">
        <v>-1.1186E-14</v>
      </c>
      <c r="R620" s="77">
        <v>0</v>
      </c>
      <c r="S620" s="77">
        <v>0</v>
      </c>
      <c r="T620" s="77" t="s">
        <v>153</v>
      </c>
      <c r="U620" s="105">
        <v>0</v>
      </c>
      <c r="V620" s="105">
        <v>0</v>
      </c>
      <c r="W620" s="101">
        <v>0</v>
      </c>
    </row>
    <row r="621" spans="2:23" x14ac:dyDescent="0.25">
      <c r="B621" s="55" t="s">
        <v>113</v>
      </c>
      <c r="C621" s="76" t="s">
        <v>136</v>
      </c>
      <c r="D621" s="55" t="s">
        <v>63</v>
      </c>
      <c r="E621" s="55" t="s">
        <v>162</v>
      </c>
      <c r="F621" s="70">
        <v>58.14</v>
      </c>
      <c r="G621" s="77">
        <v>50499</v>
      </c>
      <c r="H621" s="77">
        <v>58.14</v>
      </c>
      <c r="I621" s="77">
        <v>1</v>
      </c>
      <c r="J621" s="77">
        <v>-3.5069640000000001E-12</v>
      </c>
      <c r="K621" s="77">
        <v>0</v>
      </c>
      <c r="L621" s="77">
        <v>-4.5602569999999997E-12</v>
      </c>
      <c r="M621" s="77">
        <v>0</v>
      </c>
      <c r="N621" s="77">
        <v>1.053293E-12</v>
      </c>
      <c r="O621" s="77">
        <v>0</v>
      </c>
      <c r="P621" s="77">
        <v>-2.53584E-13</v>
      </c>
      <c r="Q621" s="77">
        <v>-2.5358299999999998E-13</v>
      </c>
      <c r="R621" s="77">
        <v>0</v>
      </c>
      <c r="S621" s="77">
        <v>0</v>
      </c>
      <c r="T621" s="77" t="s">
        <v>153</v>
      </c>
      <c r="U621" s="105">
        <v>0</v>
      </c>
      <c r="V621" s="105">
        <v>0</v>
      </c>
      <c r="W621" s="101">
        <v>0</v>
      </c>
    </row>
    <row r="622" spans="2:23" x14ac:dyDescent="0.25">
      <c r="B622" s="55" t="s">
        <v>113</v>
      </c>
      <c r="C622" s="76" t="s">
        <v>136</v>
      </c>
      <c r="D622" s="55" t="s">
        <v>63</v>
      </c>
      <c r="E622" s="55" t="s">
        <v>162</v>
      </c>
      <c r="F622" s="70">
        <v>58.14</v>
      </c>
      <c r="G622" s="77">
        <v>50554</v>
      </c>
      <c r="H622" s="77">
        <v>58.14</v>
      </c>
      <c r="I622" s="77">
        <v>1</v>
      </c>
      <c r="J622" s="77">
        <v>2.5106399999999998E-13</v>
      </c>
      <c r="K622" s="77">
        <v>0</v>
      </c>
      <c r="L622" s="77">
        <v>2.6618699999999998E-13</v>
      </c>
      <c r="M622" s="77">
        <v>0</v>
      </c>
      <c r="N622" s="77">
        <v>-1.5122999999999999E-14</v>
      </c>
      <c r="O622" s="77">
        <v>0</v>
      </c>
      <c r="P622" s="77">
        <v>-5.0293000000000002E-14</v>
      </c>
      <c r="Q622" s="77">
        <v>-5.0295000000000002E-14</v>
      </c>
      <c r="R622" s="77">
        <v>0</v>
      </c>
      <c r="S622" s="77">
        <v>0</v>
      </c>
      <c r="T622" s="77" t="s">
        <v>153</v>
      </c>
      <c r="U622" s="105">
        <v>0</v>
      </c>
      <c r="V622" s="105">
        <v>0</v>
      </c>
      <c r="W622" s="101">
        <v>0</v>
      </c>
    </row>
    <row r="623" spans="2:23" x14ac:dyDescent="0.25">
      <c r="B623" s="55" t="s">
        <v>113</v>
      </c>
      <c r="C623" s="76" t="s">
        <v>136</v>
      </c>
      <c r="D623" s="55" t="s">
        <v>63</v>
      </c>
      <c r="E623" s="55" t="s">
        <v>163</v>
      </c>
      <c r="F623" s="70">
        <v>58.14</v>
      </c>
      <c r="G623" s="77">
        <v>50604</v>
      </c>
      <c r="H623" s="77">
        <v>58.14</v>
      </c>
      <c r="I623" s="77">
        <v>1</v>
      </c>
      <c r="J623" s="77">
        <v>3.4029599999999999E-13</v>
      </c>
      <c r="K623" s="77">
        <v>0</v>
      </c>
      <c r="L623" s="77">
        <v>5.1626999999999998E-13</v>
      </c>
      <c r="M623" s="77">
        <v>0</v>
      </c>
      <c r="N623" s="77">
        <v>-1.7597399999999999E-13</v>
      </c>
      <c r="O623" s="77">
        <v>0</v>
      </c>
      <c r="P623" s="77">
        <v>-3.3576999999999998E-14</v>
      </c>
      <c r="Q623" s="77">
        <v>-3.3576999999999998E-14</v>
      </c>
      <c r="R623" s="77">
        <v>0</v>
      </c>
      <c r="S623" s="77">
        <v>0</v>
      </c>
      <c r="T623" s="77" t="s">
        <v>153</v>
      </c>
      <c r="U623" s="105">
        <v>0</v>
      </c>
      <c r="V623" s="105">
        <v>0</v>
      </c>
      <c r="W623" s="101">
        <v>0</v>
      </c>
    </row>
    <row r="624" spans="2:23" x14ac:dyDescent="0.25">
      <c r="B624" s="55" t="s">
        <v>113</v>
      </c>
      <c r="C624" s="76" t="s">
        <v>136</v>
      </c>
      <c r="D624" s="55" t="s">
        <v>63</v>
      </c>
      <c r="E624" s="55" t="s">
        <v>164</v>
      </c>
      <c r="F624" s="70">
        <v>58.88</v>
      </c>
      <c r="G624" s="77">
        <v>50750</v>
      </c>
      <c r="H624" s="77">
        <v>59.16</v>
      </c>
      <c r="I624" s="77">
        <v>1</v>
      </c>
      <c r="J624" s="77">
        <v>90.3803064741941</v>
      </c>
      <c r="K624" s="77">
        <v>0.19522953518102501</v>
      </c>
      <c r="L624" s="77">
        <v>126.094388161878</v>
      </c>
      <c r="M624" s="77">
        <v>0.38000509394944698</v>
      </c>
      <c r="N624" s="77">
        <v>-35.714081687683503</v>
      </c>
      <c r="O624" s="77">
        <v>-0.184775558768421</v>
      </c>
      <c r="P624" s="77">
        <v>-23.322592753177201</v>
      </c>
      <c r="Q624" s="77">
        <v>-23.322592753177101</v>
      </c>
      <c r="R624" s="77">
        <v>0</v>
      </c>
      <c r="S624" s="77">
        <v>1.30002456522602E-2</v>
      </c>
      <c r="T624" s="77" t="s">
        <v>152</v>
      </c>
      <c r="U624" s="105">
        <v>-0.90551060596105704</v>
      </c>
      <c r="V624" s="105">
        <v>-0.41370035925746801</v>
      </c>
      <c r="W624" s="101">
        <v>-0.491819054279579</v>
      </c>
    </row>
    <row r="625" spans="2:23" x14ac:dyDescent="0.25">
      <c r="B625" s="55" t="s">
        <v>113</v>
      </c>
      <c r="C625" s="76" t="s">
        <v>136</v>
      </c>
      <c r="D625" s="55" t="s">
        <v>63</v>
      </c>
      <c r="E625" s="55" t="s">
        <v>164</v>
      </c>
      <c r="F625" s="70">
        <v>58.88</v>
      </c>
      <c r="G625" s="77">
        <v>50800</v>
      </c>
      <c r="H625" s="77">
        <v>58.71</v>
      </c>
      <c r="I625" s="77">
        <v>1</v>
      </c>
      <c r="J625" s="77">
        <v>-68.647882839796196</v>
      </c>
      <c r="K625" s="77">
        <v>8.8124345003825405E-2</v>
      </c>
      <c r="L625" s="77">
        <v>-104.512419447003</v>
      </c>
      <c r="M625" s="77">
        <v>0.204257216809061</v>
      </c>
      <c r="N625" s="77">
        <v>35.8645366072071</v>
      </c>
      <c r="O625" s="77">
        <v>-0.116132871805235</v>
      </c>
      <c r="P625" s="77">
        <v>23.322592753176799</v>
      </c>
      <c r="Q625" s="77">
        <v>23.322592753176799</v>
      </c>
      <c r="R625" s="77">
        <v>0</v>
      </c>
      <c r="S625" s="77">
        <v>1.0171740322061E-2</v>
      </c>
      <c r="T625" s="77" t="s">
        <v>152</v>
      </c>
      <c r="U625" s="105">
        <v>-0.73106097456354802</v>
      </c>
      <c r="V625" s="105">
        <v>-0.33399960842541698</v>
      </c>
      <c r="W625" s="101">
        <v>-0.39706847690529901</v>
      </c>
    </row>
    <row r="626" spans="2:23" x14ac:dyDescent="0.25">
      <c r="B626" s="55" t="s">
        <v>113</v>
      </c>
      <c r="C626" s="76" t="s">
        <v>136</v>
      </c>
      <c r="D626" s="55" t="s">
        <v>63</v>
      </c>
      <c r="E626" s="55" t="s">
        <v>165</v>
      </c>
      <c r="F626" s="70">
        <v>59.24</v>
      </c>
      <c r="G626" s="77">
        <v>50750</v>
      </c>
      <c r="H626" s="77">
        <v>59.16</v>
      </c>
      <c r="I626" s="77">
        <v>1</v>
      </c>
      <c r="J626" s="77">
        <v>-85.444648852433403</v>
      </c>
      <c r="K626" s="77">
        <v>5.5485988933118999E-2</v>
      </c>
      <c r="L626" s="77">
        <v>-121.03841445169</v>
      </c>
      <c r="M626" s="77">
        <v>0.11134226307464</v>
      </c>
      <c r="N626" s="77">
        <v>35.593765599256301</v>
      </c>
      <c r="O626" s="77">
        <v>-5.58562741415215E-2</v>
      </c>
      <c r="P626" s="77">
        <v>23.322592753176799</v>
      </c>
      <c r="Q626" s="77">
        <v>23.3225927531767</v>
      </c>
      <c r="R626" s="77">
        <v>0</v>
      </c>
      <c r="S626" s="77">
        <v>4.1339693287520598E-3</v>
      </c>
      <c r="T626" s="77" t="s">
        <v>153</v>
      </c>
      <c r="U626" s="105">
        <v>-0.45919018123737798</v>
      </c>
      <c r="V626" s="105">
        <v>-0.209790080530073</v>
      </c>
      <c r="W626" s="101">
        <v>-0.24940456708504699</v>
      </c>
    </row>
    <row r="627" spans="2:23" x14ac:dyDescent="0.25">
      <c r="B627" s="55" t="s">
        <v>113</v>
      </c>
      <c r="C627" s="76" t="s">
        <v>136</v>
      </c>
      <c r="D627" s="55" t="s">
        <v>63</v>
      </c>
      <c r="E627" s="55" t="s">
        <v>165</v>
      </c>
      <c r="F627" s="70">
        <v>59.24</v>
      </c>
      <c r="G627" s="77">
        <v>50950</v>
      </c>
      <c r="H627" s="77">
        <v>59.36</v>
      </c>
      <c r="I627" s="77">
        <v>1</v>
      </c>
      <c r="J627" s="77">
        <v>105.79086283686399</v>
      </c>
      <c r="K627" s="77">
        <v>9.8487018605959195E-2</v>
      </c>
      <c r="L627" s="77">
        <v>141.318071701365</v>
      </c>
      <c r="M627" s="77">
        <v>0.17574301702665199</v>
      </c>
      <c r="N627" s="77">
        <v>-35.527208864501901</v>
      </c>
      <c r="O627" s="77">
        <v>-7.7255998420692806E-2</v>
      </c>
      <c r="P627" s="77">
        <v>-23.322592753177901</v>
      </c>
      <c r="Q627" s="77">
        <v>-23.322592753177901</v>
      </c>
      <c r="R627" s="77">
        <v>0</v>
      </c>
      <c r="S627" s="77">
        <v>4.7867013280291698E-3</v>
      </c>
      <c r="T627" s="77" t="s">
        <v>152</v>
      </c>
      <c r="U627" s="105">
        <v>-0.31801564260695098</v>
      </c>
      <c r="V627" s="105">
        <v>-0.145291711361411</v>
      </c>
      <c r="W627" s="101">
        <v>-0.17272702446931901</v>
      </c>
    </row>
    <row r="628" spans="2:23" x14ac:dyDescent="0.25">
      <c r="B628" s="55" t="s">
        <v>113</v>
      </c>
      <c r="C628" s="76" t="s">
        <v>136</v>
      </c>
      <c r="D628" s="55" t="s">
        <v>63</v>
      </c>
      <c r="E628" s="55" t="s">
        <v>166</v>
      </c>
      <c r="F628" s="70">
        <v>58.71</v>
      </c>
      <c r="G628" s="77">
        <v>51300</v>
      </c>
      <c r="H628" s="77">
        <v>58.88</v>
      </c>
      <c r="I628" s="77">
        <v>1</v>
      </c>
      <c r="J628" s="77">
        <v>79.580423460058</v>
      </c>
      <c r="K628" s="77">
        <v>9.6958900548637594E-2</v>
      </c>
      <c r="L628" s="77">
        <v>87.771463267374799</v>
      </c>
      <c r="M628" s="77">
        <v>0.117945633688312</v>
      </c>
      <c r="N628" s="77">
        <v>-8.1910398073167805</v>
      </c>
      <c r="O628" s="77">
        <v>-2.0986733139673901E-2</v>
      </c>
      <c r="P628" s="77">
        <v>-4.7399261703931304</v>
      </c>
      <c r="Q628" s="77">
        <v>-4.7399261703931197</v>
      </c>
      <c r="R628" s="77">
        <v>0</v>
      </c>
      <c r="S628" s="77">
        <v>3.4396824054290601E-4</v>
      </c>
      <c r="T628" s="77" t="s">
        <v>152</v>
      </c>
      <c r="U628" s="105">
        <v>0.15856179229674</v>
      </c>
      <c r="V628" s="105">
        <v>-7.2442078542027097E-2</v>
      </c>
      <c r="W628" s="101">
        <v>0.23099973390961501</v>
      </c>
    </row>
    <row r="629" spans="2:23" x14ac:dyDescent="0.25">
      <c r="B629" s="55" t="s">
        <v>113</v>
      </c>
      <c r="C629" s="76" t="s">
        <v>136</v>
      </c>
      <c r="D629" s="55" t="s">
        <v>63</v>
      </c>
      <c r="E629" s="55" t="s">
        <v>167</v>
      </c>
      <c r="F629" s="70">
        <v>58.92</v>
      </c>
      <c r="G629" s="77">
        <v>54750</v>
      </c>
      <c r="H629" s="77">
        <v>59.85</v>
      </c>
      <c r="I629" s="77">
        <v>1</v>
      </c>
      <c r="J629" s="77">
        <v>83.404479043193703</v>
      </c>
      <c r="K629" s="77">
        <v>0.73938588425954699</v>
      </c>
      <c r="L629" s="77">
        <v>110.25073289826101</v>
      </c>
      <c r="M629" s="77">
        <v>1.2919787700783201</v>
      </c>
      <c r="N629" s="77">
        <v>-26.8462538550673</v>
      </c>
      <c r="O629" s="77">
        <v>-0.55259288581877697</v>
      </c>
      <c r="P629" s="77">
        <v>-16.805991978861499</v>
      </c>
      <c r="Q629" s="77">
        <v>-16.805991978861499</v>
      </c>
      <c r="R629" s="77">
        <v>0</v>
      </c>
      <c r="S629" s="77">
        <v>3.00206928339713E-2</v>
      </c>
      <c r="T629" s="77" t="s">
        <v>153</v>
      </c>
      <c r="U629" s="105">
        <v>-7.8487124391355296</v>
      </c>
      <c r="V629" s="105">
        <v>-3.58583890061976</v>
      </c>
      <c r="W629" s="101">
        <v>-4.2629498801188097</v>
      </c>
    </row>
    <row r="630" spans="2:23" x14ac:dyDescent="0.25">
      <c r="B630" s="55" t="s">
        <v>113</v>
      </c>
      <c r="C630" s="76" t="s">
        <v>136</v>
      </c>
      <c r="D630" s="55" t="s">
        <v>63</v>
      </c>
      <c r="E630" s="55" t="s">
        <v>168</v>
      </c>
      <c r="F630" s="70">
        <v>59.36</v>
      </c>
      <c r="G630" s="77">
        <v>53150</v>
      </c>
      <c r="H630" s="77">
        <v>59.91</v>
      </c>
      <c r="I630" s="77">
        <v>1</v>
      </c>
      <c r="J630" s="77">
        <v>97.770792333986506</v>
      </c>
      <c r="K630" s="77">
        <v>0.42060162467908302</v>
      </c>
      <c r="L630" s="77">
        <v>97.921291768699703</v>
      </c>
      <c r="M630" s="77">
        <v>0.421897492792636</v>
      </c>
      <c r="N630" s="77">
        <v>-0.15049943471320301</v>
      </c>
      <c r="O630" s="77">
        <v>-1.29586811355329E-3</v>
      </c>
      <c r="P630" s="77">
        <v>1.3769049786368399</v>
      </c>
      <c r="Q630" s="77">
        <v>1.3769049786368399</v>
      </c>
      <c r="R630" s="77">
        <v>0</v>
      </c>
      <c r="S630" s="77">
        <v>8.3418162088576996E-5</v>
      </c>
      <c r="T630" s="77" t="s">
        <v>152</v>
      </c>
      <c r="U630" s="105">
        <v>5.4955941405103797E-3</v>
      </c>
      <c r="V630" s="105">
        <v>-2.5107704485132902E-3</v>
      </c>
      <c r="W630" s="101">
        <v>8.0062212071706097E-3</v>
      </c>
    </row>
    <row r="631" spans="2:23" x14ac:dyDescent="0.25">
      <c r="B631" s="55" t="s">
        <v>113</v>
      </c>
      <c r="C631" s="76" t="s">
        <v>136</v>
      </c>
      <c r="D631" s="55" t="s">
        <v>63</v>
      </c>
      <c r="E631" s="55" t="s">
        <v>168</v>
      </c>
      <c r="F631" s="70">
        <v>59.36</v>
      </c>
      <c r="G631" s="77">
        <v>54500</v>
      </c>
      <c r="H631" s="77">
        <v>59.41</v>
      </c>
      <c r="I631" s="77">
        <v>1</v>
      </c>
      <c r="J631" s="77">
        <v>4.8404775576021803</v>
      </c>
      <c r="K631" s="77">
        <v>1.2973314467154601E-3</v>
      </c>
      <c r="L631" s="77">
        <v>40.133966462469303</v>
      </c>
      <c r="M631" s="77">
        <v>8.9186411568267399E-2</v>
      </c>
      <c r="N631" s="77">
        <v>-35.293488904867097</v>
      </c>
      <c r="O631" s="77">
        <v>-8.7889080121551999E-2</v>
      </c>
      <c r="P631" s="77">
        <v>-24.6994977318144</v>
      </c>
      <c r="Q631" s="77">
        <v>-24.699497731814301</v>
      </c>
      <c r="R631" s="77">
        <v>0</v>
      </c>
      <c r="S631" s="77">
        <v>3.37793094708502E-2</v>
      </c>
      <c r="T631" s="77" t="s">
        <v>152</v>
      </c>
      <c r="U631" s="105">
        <v>-3.4546185777751002</v>
      </c>
      <c r="V631" s="105">
        <v>-1.5783105546359</v>
      </c>
      <c r="W631" s="101">
        <v>-1.87634162497163</v>
      </c>
    </row>
    <row r="632" spans="2:23" x14ac:dyDescent="0.25">
      <c r="B632" s="55" t="s">
        <v>113</v>
      </c>
      <c r="C632" s="76" t="s">
        <v>136</v>
      </c>
      <c r="D632" s="55" t="s">
        <v>63</v>
      </c>
      <c r="E632" s="55" t="s">
        <v>169</v>
      </c>
      <c r="F632" s="70">
        <v>57.89</v>
      </c>
      <c r="G632" s="77">
        <v>51250</v>
      </c>
      <c r="H632" s="77">
        <v>57.89</v>
      </c>
      <c r="I632" s="77">
        <v>1</v>
      </c>
      <c r="J632" s="77">
        <v>5.7944999999999999E-14</v>
      </c>
      <c r="K632" s="77">
        <v>0</v>
      </c>
      <c r="L632" s="77">
        <v>4.1711999999999999E-14</v>
      </c>
      <c r="M632" s="77">
        <v>0</v>
      </c>
      <c r="N632" s="77">
        <v>1.6233E-14</v>
      </c>
      <c r="O632" s="77">
        <v>0</v>
      </c>
      <c r="P632" s="77">
        <v>2.56854E-13</v>
      </c>
      <c r="Q632" s="77">
        <v>2.56854E-13</v>
      </c>
      <c r="R632" s="77">
        <v>0</v>
      </c>
      <c r="S632" s="77">
        <v>0</v>
      </c>
      <c r="T632" s="77" t="s">
        <v>153</v>
      </c>
      <c r="U632" s="105">
        <v>0</v>
      </c>
      <c r="V632" s="105">
        <v>0</v>
      </c>
      <c r="W632" s="101">
        <v>0</v>
      </c>
    </row>
    <row r="633" spans="2:23" x14ac:dyDescent="0.25">
      <c r="B633" s="55" t="s">
        <v>113</v>
      </c>
      <c r="C633" s="76" t="s">
        <v>136</v>
      </c>
      <c r="D633" s="55" t="s">
        <v>63</v>
      </c>
      <c r="E633" s="55" t="s">
        <v>170</v>
      </c>
      <c r="F633" s="70">
        <v>58.88</v>
      </c>
      <c r="G633" s="77">
        <v>53200</v>
      </c>
      <c r="H633" s="77">
        <v>59.53</v>
      </c>
      <c r="I633" s="77">
        <v>1</v>
      </c>
      <c r="J633" s="77">
        <v>90.491086836129199</v>
      </c>
      <c r="K633" s="77">
        <v>0.42171479503436998</v>
      </c>
      <c r="L633" s="77">
        <v>98.631987474427703</v>
      </c>
      <c r="M633" s="77">
        <v>0.50100585108751705</v>
      </c>
      <c r="N633" s="77">
        <v>-8.1409006382985396</v>
      </c>
      <c r="O633" s="77">
        <v>-7.9291056053147499E-2</v>
      </c>
      <c r="P633" s="77">
        <v>-4.7399261703940301</v>
      </c>
      <c r="Q633" s="77">
        <v>-4.7399261703940301</v>
      </c>
      <c r="R633" s="77">
        <v>0</v>
      </c>
      <c r="S633" s="77">
        <v>1.1570453551904901E-3</v>
      </c>
      <c r="T633" s="77" t="s">
        <v>153</v>
      </c>
      <c r="U633" s="105">
        <v>0.597158441267441</v>
      </c>
      <c r="V633" s="105">
        <v>-0.27282359815517698</v>
      </c>
      <c r="W633" s="101">
        <v>0.86996645936308603</v>
      </c>
    </row>
    <row r="634" spans="2:23" x14ac:dyDescent="0.25">
      <c r="B634" s="55" t="s">
        <v>113</v>
      </c>
      <c r="C634" s="76" t="s">
        <v>136</v>
      </c>
      <c r="D634" s="55" t="s">
        <v>63</v>
      </c>
      <c r="E634" s="55" t="s">
        <v>171</v>
      </c>
      <c r="F634" s="70">
        <v>59.98</v>
      </c>
      <c r="G634" s="77">
        <v>53100</v>
      </c>
      <c r="H634" s="77">
        <v>59.98</v>
      </c>
      <c r="I634" s="77">
        <v>1</v>
      </c>
      <c r="J634" s="77">
        <v>-1.0658486E-11</v>
      </c>
      <c r="K634" s="77">
        <v>0</v>
      </c>
      <c r="L634" s="77">
        <v>-2.1814083999999999E-11</v>
      </c>
      <c r="M634" s="77">
        <v>0</v>
      </c>
      <c r="N634" s="77">
        <v>1.1155598E-11</v>
      </c>
      <c r="O634" s="77">
        <v>0</v>
      </c>
      <c r="P634" s="77">
        <v>5.6326989999999998E-12</v>
      </c>
      <c r="Q634" s="77">
        <v>5.6326980000000001E-12</v>
      </c>
      <c r="R634" s="77">
        <v>0</v>
      </c>
      <c r="S634" s="77">
        <v>0</v>
      </c>
      <c r="T634" s="77" t="s">
        <v>153</v>
      </c>
      <c r="U634" s="105">
        <v>0</v>
      </c>
      <c r="V634" s="105">
        <v>0</v>
      </c>
      <c r="W634" s="101">
        <v>0</v>
      </c>
    </row>
    <row r="635" spans="2:23" x14ac:dyDescent="0.25">
      <c r="B635" s="55" t="s">
        <v>113</v>
      </c>
      <c r="C635" s="76" t="s">
        <v>136</v>
      </c>
      <c r="D635" s="55" t="s">
        <v>63</v>
      </c>
      <c r="E635" s="55" t="s">
        <v>172</v>
      </c>
      <c r="F635" s="70">
        <v>59.98</v>
      </c>
      <c r="G635" s="77">
        <v>52000</v>
      </c>
      <c r="H635" s="77">
        <v>59.98</v>
      </c>
      <c r="I635" s="77">
        <v>1</v>
      </c>
      <c r="J635" s="77">
        <v>-6.4001729999999999E-12</v>
      </c>
      <c r="K635" s="77">
        <v>0</v>
      </c>
      <c r="L635" s="77">
        <v>-1.0971033999999999E-11</v>
      </c>
      <c r="M635" s="77">
        <v>0</v>
      </c>
      <c r="N635" s="77">
        <v>4.5708610000000003E-12</v>
      </c>
      <c r="O635" s="77">
        <v>0</v>
      </c>
      <c r="P635" s="77">
        <v>1.8852429999999999E-12</v>
      </c>
      <c r="Q635" s="77">
        <v>1.8852429999999999E-12</v>
      </c>
      <c r="R635" s="77">
        <v>0</v>
      </c>
      <c r="S635" s="77">
        <v>0</v>
      </c>
      <c r="T635" s="77" t="s">
        <v>153</v>
      </c>
      <c r="U635" s="105">
        <v>0</v>
      </c>
      <c r="V635" s="105">
        <v>0</v>
      </c>
      <c r="W635" s="101">
        <v>0</v>
      </c>
    </row>
    <row r="636" spans="2:23" x14ac:dyDescent="0.25">
      <c r="B636" s="55" t="s">
        <v>113</v>
      </c>
      <c r="C636" s="76" t="s">
        <v>136</v>
      </c>
      <c r="D636" s="55" t="s">
        <v>63</v>
      </c>
      <c r="E636" s="55" t="s">
        <v>172</v>
      </c>
      <c r="F636" s="70">
        <v>59.98</v>
      </c>
      <c r="G636" s="77">
        <v>53050</v>
      </c>
      <c r="H636" s="77">
        <v>59.89</v>
      </c>
      <c r="I636" s="77">
        <v>1</v>
      </c>
      <c r="J636" s="77">
        <v>-90.920697976591896</v>
      </c>
      <c r="K636" s="77">
        <v>7.7705789213176099E-2</v>
      </c>
      <c r="L636" s="77">
        <v>-85.561444131933996</v>
      </c>
      <c r="M636" s="77">
        <v>6.88151507862554E-2</v>
      </c>
      <c r="N636" s="77">
        <v>-5.3592538446579097</v>
      </c>
      <c r="O636" s="77">
        <v>8.89063842692067E-3</v>
      </c>
      <c r="P636" s="77">
        <v>-3.29110728593938</v>
      </c>
      <c r="Q636" s="77">
        <v>-3.2911072859393702</v>
      </c>
      <c r="R636" s="77">
        <v>0</v>
      </c>
      <c r="S636" s="77">
        <v>1.01815039375095E-4</v>
      </c>
      <c r="T636" s="77" t="s">
        <v>152</v>
      </c>
      <c r="U636" s="105">
        <v>5.0527568098298302E-2</v>
      </c>
      <c r="V636" s="105">
        <v>-2.3084514899178499E-2</v>
      </c>
      <c r="W636" s="101">
        <v>7.3610764716657798E-2</v>
      </c>
    </row>
    <row r="637" spans="2:23" x14ac:dyDescent="0.25">
      <c r="B637" s="55" t="s">
        <v>113</v>
      </c>
      <c r="C637" s="76" t="s">
        <v>136</v>
      </c>
      <c r="D637" s="55" t="s">
        <v>63</v>
      </c>
      <c r="E637" s="55" t="s">
        <v>172</v>
      </c>
      <c r="F637" s="70">
        <v>59.98</v>
      </c>
      <c r="G637" s="77">
        <v>53050</v>
      </c>
      <c r="H637" s="77">
        <v>59.89</v>
      </c>
      <c r="I637" s="77">
        <v>2</v>
      </c>
      <c r="J637" s="77">
        <v>-80.411475443399894</v>
      </c>
      <c r="K637" s="77">
        <v>5.4961045755368303E-2</v>
      </c>
      <c r="L637" s="77">
        <v>-75.671680011609695</v>
      </c>
      <c r="M637" s="77">
        <v>4.8672726824125302E-2</v>
      </c>
      <c r="N637" s="77">
        <v>-4.7397954317902604</v>
      </c>
      <c r="O637" s="77">
        <v>6.2883189312430404E-3</v>
      </c>
      <c r="P637" s="77">
        <v>-2.9106990882650399</v>
      </c>
      <c r="Q637" s="77">
        <v>-2.9106990882650399</v>
      </c>
      <c r="R637" s="77">
        <v>0</v>
      </c>
      <c r="S637" s="77">
        <v>7.2013438050629004E-5</v>
      </c>
      <c r="T637" s="77" t="s">
        <v>152</v>
      </c>
      <c r="U637" s="105">
        <v>-4.9691193717054397E-2</v>
      </c>
      <c r="V637" s="105">
        <v>-2.27024007861946E-2</v>
      </c>
      <c r="W637" s="101">
        <v>-2.69892762592292E-2</v>
      </c>
    </row>
    <row r="638" spans="2:23" x14ac:dyDescent="0.25">
      <c r="B638" s="55" t="s">
        <v>113</v>
      </c>
      <c r="C638" s="76" t="s">
        <v>136</v>
      </c>
      <c r="D638" s="55" t="s">
        <v>63</v>
      </c>
      <c r="E638" s="55" t="s">
        <v>172</v>
      </c>
      <c r="F638" s="70">
        <v>59.98</v>
      </c>
      <c r="G638" s="77">
        <v>53100</v>
      </c>
      <c r="H638" s="77">
        <v>59.98</v>
      </c>
      <c r="I638" s="77">
        <v>2</v>
      </c>
      <c r="J638" s="77">
        <v>-1.0132457E-11</v>
      </c>
      <c r="K638" s="77">
        <v>0</v>
      </c>
      <c r="L638" s="77">
        <v>-1.7027265E-11</v>
      </c>
      <c r="M638" s="77">
        <v>0</v>
      </c>
      <c r="N638" s="77">
        <v>6.8948079999999998E-12</v>
      </c>
      <c r="O638" s="77">
        <v>0</v>
      </c>
      <c r="P638" s="77">
        <v>2.1609600000000001E-12</v>
      </c>
      <c r="Q638" s="77">
        <v>2.1609600000000001E-12</v>
      </c>
      <c r="R638" s="77">
        <v>0</v>
      </c>
      <c r="S638" s="77">
        <v>0</v>
      </c>
      <c r="T638" s="77" t="s">
        <v>153</v>
      </c>
      <c r="U638" s="105">
        <v>0</v>
      </c>
      <c r="V638" s="105">
        <v>0</v>
      </c>
      <c r="W638" s="101">
        <v>0</v>
      </c>
    </row>
    <row r="639" spans="2:23" x14ac:dyDescent="0.25">
      <c r="B639" s="55" t="s">
        <v>113</v>
      </c>
      <c r="C639" s="76" t="s">
        <v>136</v>
      </c>
      <c r="D639" s="55" t="s">
        <v>63</v>
      </c>
      <c r="E639" s="55" t="s">
        <v>173</v>
      </c>
      <c r="F639" s="70">
        <v>59.94</v>
      </c>
      <c r="G639" s="77">
        <v>53000</v>
      </c>
      <c r="H639" s="77">
        <v>59.98</v>
      </c>
      <c r="I639" s="77">
        <v>1</v>
      </c>
      <c r="J639" s="77">
        <v>-33.2849707615241</v>
      </c>
      <c r="K639" s="77">
        <v>0</v>
      </c>
      <c r="L639" s="77">
        <v>-37.672342171142397</v>
      </c>
      <c r="M639" s="77">
        <v>0</v>
      </c>
      <c r="N639" s="77">
        <v>4.3873714096183303</v>
      </c>
      <c r="O639" s="77">
        <v>0</v>
      </c>
      <c r="P639" s="77">
        <v>2.8382435629924601</v>
      </c>
      <c r="Q639" s="77">
        <v>2.8382435629924601</v>
      </c>
      <c r="R639" s="77">
        <v>0</v>
      </c>
      <c r="S639" s="77">
        <v>0</v>
      </c>
      <c r="T639" s="77" t="s">
        <v>152</v>
      </c>
      <c r="U639" s="105">
        <v>-0.175494856384729</v>
      </c>
      <c r="V639" s="105">
        <v>-8.0178282458817293E-2</v>
      </c>
      <c r="W639" s="101">
        <v>-9.5318280901262195E-2</v>
      </c>
    </row>
    <row r="640" spans="2:23" x14ac:dyDescent="0.25">
      <c r="B640" s="55" t="s">
        <v>113</v>
      </c>
      <c r="C640" s="76" t="s">
        <v>136</v>
      </c>
      <c r="D640" s="55" t="s">
        <v>63</v>
      </c>
      <c r="E640" s="55" t="s">
        <v>173</v>
      </c>
      <c r="F640" s="70">
        <v>59.94</v>
      </c>
      <c r="G640" s="77">
        <v>53000</v>
      </c>
      <c r="H640" s="77">
        <v>59.98</v>
      </c>
      <c r="I640" s="77">
        <v>2</v>
      </c>
      <c r="J640" s="77">
        <v>-29.401724172679401</v>
      </c>
      <c r="K640" s="77">
        <v>0</v>
      </c>
      <c r="L640" s="77">
        <v>-33.277235584509</v>
      </c>
      <c r="M640" s="77">
        <v>0</v>
      </c>
      <c r="N640" s="77">
        <v>3.8755114118295602</v>
      </c>
      <c r="O640" s="77">
        <v>0</v>
      </c>
      <c r="P640" s="77">
        <v>2.5071151473100302</v>
      </c>
      <c r="Q640" s="77">
        <v>2.5071151473100302</v>
      </c>
      <c r="R640" s="77">
        <v>0</v>
      </c>
      <c r="S640" s="77">
        <v>0</v>
      </c>
      <c r="T640" s="77" t="s">
        <v>152</v>
      </c>
      <c r="U640" s="105">
        <v>-0.155020456473179</v>
      </c>
      <c r="V640" s="105">
        <v>-7.0824149505289299E-2</v>
      </c>
      <c r="W640" s="101">
        <v>-8.4197814796115697E-2</v>
      </c>
    </row>
    <row r="641" spans="2:23" x14ac:dyDescent="0.25">
      <c r="B641" s="55" t="s">
        <v>113</v>
      </c>
      <c r="C641" s="76" t="s">
        <v>136</v>
      </c>
      <c r="D641" s="55" t="s">
        <v>63</v>
      </c>
      <c r="E641" s="55" t="s">
        <v>173</v>
      </c>
      <c r="F641" s="70">
        <v>59.94</v>
      </c>
      <c r="G641" s="77">
        <v>53000</v>
      </c>
      <c r="H641" s="77">
        <v>59.98</v>
      </c>
      <c r="I641" s="77">
        <v>3</v>
      </c>
      <c r="J641" s="77">
        <v>-29.401724172679401</v>
      </c>
      <c r="K641" s="77">
        <v>0</v>
      </c>
      <c r="L641" s="77">
        <v>-33.277235584509</v>
      </c>
      <c r="M641" s="77">
        <v>0</v>
      </c>
      <c r="N641" s="77">
        <v>3.8755114118295602</v>
      </c>
      <c r="O641" s="77">
        <v>0</v>
      </c>
      <c r="P641" s="77">
        <v>2.5071151473100302</v>
      </c>
      <c r="Q641" s="77">
        <v>2.5071151473100302</v>
      </c>
      <c r="R641" s="77">
        <v>0</v>
      </c>
      <c r="S641" s="77">
        <v>0</v>
      </c>
      <c r="T641" s="77" t="s">
        <v>152</v>
      </c>
      <c r="U641" s="105">
        <v>-0.155020456473179</v>
      </c>
      <c r="V641" s="105">
        <v>-7.0824149505289299E-2</v>
      </c>
      <c r="W641" s="101">
        <v>-8.4197814796115697E-2</v>
      </c>
    </row>
    <row r="642" spans="2:23" x14ac:dyDescent="0.25">
      <c r="B642" s="55" t="s">
        <v>113</v>
      </c>
      <c r="C642" s="76" t="s">
        <v>136</v>
      </c>
      <c r="D642" s="55" t="s">
        <v>63</v>
      </c>
      <c r="E642" s="55" t="s">
        <v>173</v>
      </c>
      <c r="F642" s="70">
        <v>59.94</v>
      </c>
      <c r="G642" s="77">
        <v>53000</v>
      </c>
      <c r="H642" s="77">
        <v>59.98</v>
      </c>
      <c r="I642" s="77">
        <v>4</v>
      </c>
      <c r="J642" s="77">
        <v>-32.270185067575198</v>
      </c>
      <c r="K642" s="77">
        <v>0</v>
      </c>
      <c r="L642" s="77">
        <v>-36.523795153729601</v>
      </c>
      <c r="M642" s="77">
        <v>0</v>
      </c>
      <c r="N642" s="77">
        <v>4.2536100861544197</v>
      </c>
      <c r="O642" s="77">
        <v>0</v>
      </c>
      <c r="P642" s="77">
        <v>2.7517117470476</v>
      </c>
      <c r="Q642" s="77">
        <v>2.7517117470476</v>
      </c>
      <c r="R642" s="77">
        <v>0</v>
      </c>
      <c r="S642" s="77">
        <v>0</v>
      </c>
      <c r="T642" s="77" t="s">
        <v>152</v>
      </c>
      <c r="U642" s="105">
        <v>-0.17014440344617299</v>
      </c>
      <c r="V642" s="105">
        <v>-7.7733822627756896E-2</v>
      </c>
      <c r="W642" s="101">
        <v>-9.2412235751834798E-2</v>
      </c>
    </row>
    <row r="643" spans="2:23" x14ac:dyDescent="0.25">
      <c r="B643" s="55" t="s">
        <v>113</v>
      </c>
      <c r="C643" s="76" t="s">
        <v>136</v>
      </c>
      <c r="D643" s="55" t="s">
        <v>63</v>
      </c>
      <c r="E643" s="55" t="s">
        <v>173</v>
      </c>
      <c r="F643" s="70">
        <v>59.94</v>
      </c>
      <c r="G643" s="77">
        <v>53204</v>
      </c>
      <c r="H643" s="77">
        <v>59.75</v>
      </c>
      <c r="I643" s="77">
        <v>1</v>
      </c>
      <c r="J643" s="77">
        <v>-6.3464047700471697</v>
      </c>
      <c r="K643" s="77">
        <v>5.14738187797446E-3</v>
      </c>
      <c r="L643" s="77">
        <v>-10.918178642306501</v>
      </c>
      <c r="M643" s="77">
        <v>1.5234606657787499E-2</v>
      </c>
      <c r="N643" s="77">
        <v>4.57177387225929</v>
      </c>
      <c r="O643" s="77">
        <v>-1.0087224779812999E-2</v>
      </c>
      <c r="P643" s="77">
        <v>2.8958694219239298</v>
      </c>
      <c r="Q643" s="77">
        <v>2.8958694219239298</v>
      </c>
      <c r="R643" s="77">
        <v>0</v>
      </c>
      <c r="S643" s="77">
        <v>1.07173843078899E-3</v>
      </c>
      <c r="T643" s="77" t="s">
        <v>152</v>
      </c>
      <c r="U643" s="105">
        <v>0.26496706878134302</v>
      </c>
      <c r="V643" s="105">
        <v>-0.121055425330881</v>
      </c>
      <c r="W643" s="101">
        <v>0.38601558103452099</v>
      </c>
    </row>
    <row r="644" spans="2:23" x14ac:dyDescent="0.25">
      <c r="B644" s="55" t="s">
        <v>113</v>
      </c>
      <c r="C644" s="76" t="s">
        <v>136</v>
      </c>
      <c r="D644" s="55" t="s">
        <v>63</v>
      </c>
      <c r="E644" s="55" t="s">
        <v>173</v>
      </c>
      <c r="F644" s="70">
        <v>59.94</v>
      </c>
      <c r="G644" s="77">
        <v>53304</v>
      </c>
      <c r="H644" s="77">
        <v>60.08</v>
      </c>
      <c r="I644" s="77">
        <v>1</v>
      </c>
      <c r="J644" s="77">
        <v>16.344389885148502</v>
      </c>
      <c r="K644" s="77">
        <v>2.4763792782534998E-2</v>
      </c>
      <c r="L644" s="77">
        <v>13.425487154950799</v>
      </c>
      <c r="M644" s="77">
        <v>1.6708591485736401E-2</v>
      </c>
      <c r="N644" s="77">
        <v>2.91890273019769</v>
      </c>
      <c r="O644" s="77">
        <v>8.0552012967985993E-3</v>
      </c>
      <c r="P644" s="77">
        <v>1.8500343657351599</v>
      </c>
      <c r="Q644" s="77">
        <v>1.8500343657351499</v>
      </c>
      <c r="R644" s="77">
        <v>0</v>
      </c>
      <c r="S644" s="77">
        <v>3.1727753721298002E-4</v>
      </c>
      <c r="T644" s="77" t="s">
        <v>152</v>
      </c>
      <c r="U644" s="105">
        <v>7.4746247593205306E-2</v>
      </c>
      <c r="V644" s="105">
        <v>-3.4149295744180998E-2</v>
      </c>
      <c r="W644" s="101">
        <v>0.108893593183278</v>
      </c>
    </row>
    <row r="645" spans="2:23" x14ac:dyDescent="0.25">
      <c r="B645" s="55" t="s">
        <v>113</v>
      </c>
      <c r="C645" s="76" t="s">
        <v>136</v>
      </c>
      <c r="D645" s="55" t="s">
        <v>63</v>
      </c>
      <c r="E645" s="55" t="s">
        <v>173</v>
      </c>
      <c r="F645" s="70">
        <v>59.94</v>
      </c>
      <c r="G645" s="77">
        <v>53354</v>
      </c>
      <c r="H645" s="77">
        <v>60.03</v>
      </c>
      <c r="I645" s="77">
        <v>1</v>
      </c>
      <c r="J645" s="77">
        <v>35.697151063747299</v>
      </c>
      <c r="K645" s="77">
        <v>2.6760018475427898E-2</v>
      </c>
      <c r="L645" s="77">
        <v>43.113095238081797</v>
      </c>
      <c r="M645" s="77">
        <v>3.9033518601166203E-2</v>
      </c>
      <c r="N645" s="77">
        <v>-7.41594417433455</v>
      </c>
      <c r="O645" s="77">
        <v>-1.22735001257383E-2</v>
      </c>
      <c r="P645" s="77">
        <v>-4.7568488593624103</v>
      </c>
      <c r="Q645" s="77">
        <v>-4.7568488593624103</v>
      </c>
      <c r="R645" s="77">
        <v>0</v>
      </c>
      <c r="S645" s="77">
        <v>4.7517983248716698E-4</v>
      </c>
      <c r="T645" s="77" t="s">
        <v>153</v>
      </c>
      <c r="U645" s="105">
        <v>-6.8790929352279401E-2</v>
      </c>
      <c r="V645" s="105">
        <v>-3.1428491283642702E-2</v>
      </c>
      <c r="W645" s="101">
        <v>-3.7363107173265298E-2</v>
      </c>
    </row>
    <row r="646" spans="2:23" x14ac:dyDescent="0.25">
      <c r="B646" s="55" t="s">
        <v>113</v>
      </c>
      <c r="C646" s="76" t="s">
        <v>136</v>
      </c>
      <c r="D646" s="55" t="s">
        <v>63</v>
      </c>
      <c r="E646" s="55" t="s">
        <v>173</v>
      </c>
      <c r="F646" s="70">
        <v>59.94</v>
      </c>
      <c r="G646" s="77">
        <v>53454</v>
      </c>
      <c r="H646" s="77">
        <v>60.27</v>
      </c>
      <c r="I646" s="77">
        <v>1</v>
      </c>
      <c r="J646" s="77">
        <v>40.286885443020999</v>
      </c>
      <c r="K646" s="77">
        <v>0.110690860059279</v>
      </c>
      <c r="L646" s="77">
        <v>47.474449096998697</v>
      </c>
      <c r="M646" s="77">
        <v>0.15371075022373201</v>
      </c>
      <c r="N646" s="77">
        <v>-7.1875636539776497</v>
      </c>
      <c r="O646" s="77">
        <v>-4.3019890164453303E-2</v>
      </c>
      <c r="P646" s="77">
        <v>-4.6166676196967096</v>
      </c>
      <c r="Q646" s="77">
        <v>-4.6166676196966998</v>
      </c>
      <c r="R646" s="77">
        <v>0</v>
      </c>
      <c r="S646" s="77">
        <v>1.45358887791356E-3</v>
      </c>
      <c r="T646" s="77" t="s">
        <v>153</v>
      </c>
      <c r="U646" s="105">
        <v>-0.21381449252180601</v>
      </c>
      <c r="V646" s="105">
        <v>-9.7685363140328302E-2</v>
      </c>
      <c r="W646" s="101">
        <v>-0.116131209078146</v>
      </c>
    </row>
    <row r="647" spans="2:23" x14ac:dyDescent="0.25">
      <c r="B647" s="55" t="s">
        <v>113</v>
      </c>
      <c r="C647" s="76" t="s">
        <v>136</v>
      </c>
      <c r="D647" s="55" t="s">
        <v>63</v>
      </c>
      <c r="E647" s="55" t="s">
        <v>173</v>
      </c>
      <c r="F647" s="70">
        <v>59.94</v>
      </c>
      <c r="G647" s="77">
        <v>53604</v>
      </c>
      <c r="H647" s="77">
        <v>60.1</v>
      </c>
      <c r="I647" s="77">
        <v>1</v>
      </c>
      <c r="J647" s="77">
        <v>30.539371956684899</v>
      </c>
      <c r="K647" s="77">
        <v>4.0570415918630601E-2</v>
      </c>
      <c r="L647" s="77">
        <v>34.140431029923697</v>
      </c>
      <c r="M647" s="77">
        <v>5.0702252844540503E-2</v>
      </c>
      <c r="N647" s="77">
        <v>-3.6010590732388299</v>
      </c>
      <c r="O647" s="77">
        <v>-1.0131836925909901E-2</v>
      </c>
      <c r="P647" s="77">
        <v>-2.32814223096692</v>
      </c>
      <c r="Q647" s="77">
        <v>-2.32814223096692</v>
      </c>
      <c r="R647" s="77">
        <v>0</v>
      </c>
      <c r="S647" s="77">
        <v>2.35780711771106E-4</v>
      </c>
      <c r="T647" s="77" t="s">
        <v>153</v>
      </c>
      <c r="U647" s="105">
        <v>-3.19434005748837E-2</v>
      </c>
      <c r="V647" s="105">
        <v>-1.4593971850510701E-2</v>
      </c>
      <c r="W647" s="101">
        <v>-1.73497394263416E-2</v>
      </c>
    </row>
    <row r="648" spans="2:23" x14ac:dyDescent="0.25">
      <c r="B648" s="55" t="s">
        <v>113</v>
      </c>
      <c r="C648" s="76" t="s">
        <v>136</v>
      </c>
      <c r="D648" s="55" t="s">
        <v>63</v>
      </c>
      <c r="E648" s="55" t="s">
        <v>173</v>
      </c>
      <c r="F648" s="70">
        <v>59.94</v>
      </c>
      <c r="G648" s="77">
        <v>53654</v>
      </c>
      <c r="H648" s="77">
        <v>60</v>
      </c>
      <c r="I648" s="77">
        <v>1</v>
      </c>
      <c r="J648" s="77">
        <v>7.7317866132584401</v>
      </c>
      <c r="K648" s="77">
        <v>2.9154961668415801E-3</v>
      </c>
      <c r="L648" s="77">
        <v>13.3732686377323</v>
      </c>
      <c r="M648" s="77">
        <v>8.7222371965577205E-3</v>
      </c>
      <c r="N648" s="77">
        <v>-5.6414820244739001</v>
      </c>
      <c r="O648" s="77">
        <v>-5.80674102971614E-3</v>
      </c>
      <c r="P648" s="77">
        <v>-3.6484306822945798</v>
      </c>
      <c r="Q648" s="77">
        <v>-3.64843068229457</v>
      </c>
      <c r="R648" s="77">
        <v>0</v>
      </c>
      <c r="S648" s="77">
        <v>6.4917973504990804E-4</v>
      </c>
      <c r="T648" s="77" t="s">
        <v>153</v>
      </c>
      <c r="U648" s="105">
        <v>-9.7413380836300096E-3</v>
      </c>
      <c r="V648" s="105">
        <v>-4.4505222117956203E-3</v>
      </c>
      <c r="W648" s="101">
        <v>-5.2909106223263799E-3</v>
      </c>
    </row>
    <row r="649" spans="2:23" x14ac:dyDescent="0.25">
      <c r="B649" s="55" t="s">
        <v>113</v>
      </c>
      <c r="C649" s="76" t="s">
        <v>136</v>
      </c>
      <c r="D649" s="55" t="s">
        <v>63</v>
      </c>
      <c r="E649" s="55" t="s">
        <v>174</v>
      </c>
      <c r="F649" s="70">
        <v>59.89</v>
      </c>
      <c r="G649" s="77">
        <v>53150</v>
      </c>
      <c r="H649" s="77">
        <v>59.91</v>
      </c>
      <c r="I649" s="77">
        <v>1</v>
      </c>
      <c r="J649" s="77">
        <v>16.043808471009601</v>
      </c>
      <c r="K649" s="77">
        <v>7.0425677013615101E-3</v>
      </c>
      <c r="L649" s="77">
        <v>38.832974038093603</v>
      </c>
      <c r="M649" s="77">
        <v>4.1258876515519301E-2</v>
      </c>
      <c r="N649" s="77">
        <v>-22.789165567083899</v>
      </c>
      <c r="O649" s="77">
        <v>-3.4216308814157798E-2</v>
      </c>
      <c r="P649" s="77">
        <v>-14.850409117931299</v>
      </c>
      <c r="Q649" s="77">
        <v>-14.8504091179312</v>
      </c>
      <c r="R649" s="77">
        <v>0</v>
      </c>
      <c r="S649" s="77">
        <v>6.0338280505374403E-3</v>
      </c>
      <c r="T649" s="77" t="s">
        <v>153</v>
      </c>
      <c r="U649" s="105">
        <v>-1.59377358662646</v>
      </c>
      <c r="V649" s="105">
        <v>-0.72814686103277704</v>
      </c>
      <c r="W649" s="101">
        <v>-0.86564222765614895</v>
      </c>
    </row>
    <row r="650" spans="2:23" x14ac:dyDescent="0.25">
      <c r="B650" s="55" t="s">
        <v>113</v>
      </c>
      <c r="C650" s="76" t="s">
        <v>136</v>
      </c>
      <c r="D650" s="55" t="s">
        <v>63</v>
      </c>
      <c r="E650" s="55" t="s">
        <v>174</v>
      </c>
      <c r="F650" s="70">
        <v>59.89</v>
      </c>
      <c r="G650" s="77">
        <v>53150</v>
      </c>
      <c r="H650" s="77">
        <v>59.91</v>
      </c>
      <c r="I650" s="77">
        <v>2</v>
      </c>
      <c r="J650" s="77">
        <v>15.996701837086601</v>
      </c>
      <c r="K650" s="77">
        <v>7.0089495241147399E-3</v>
      </c>
      <c r="L650" s="77">
        <v>38.718955555793201</v>
      </c>
      <c r="M650" s="77">
        <v>4.1061924454489598E-2</v>
      </c>
      <c r="N650" s="77">
        <v>-22.7222537187067</v>
      </c>
      <c r="O650" s="77">
        <v>-3.4052974930374798E-2</v>
      </c>
      <c r="P650" s="77">
        <v>-14.806806454186701</v>
      </c>
      <c r="Q650" s="77">
        <v>-14.806806454186701</v>
      </c>
      <c r="R650" s="77">
        <v>0</v>
      </c>
      <c r="S650" s="77">
        <v>6.0050251608121099E-3</v>
      </c>
      <c r="T650" s="77" t="s">
        <v>153</v>
      </c>
      <c r="U650" s="105">
        <v>-1.5853281239554</v>
      </c>
      <c r="V650" s="105">
        <v>-0.72428838503248505</v>
      </c>
      <c r="W650" s="101">
        <v>-0.86105515883940897</v>
      </c>
    </row>
    <row r="651" spans="2:23" x14ac:dyDescent="0.25">
      <c r="B651" s="55" t="s">
        <v>113</v>
      </c>
      <c r="C651" s="76" t="s">
        <v>136</v>
      </c>
      <c r="D651" s="55" t="s">
        <v>63</v>
      </c>
      <c r="E651" s="55" t="s">
        <v>174</v>
      </c>
      <c r="F651" s="70">
        <v>59.89</v>
      </c>
      <c r="G651" s="77">
        <v>53900</v>
      </c>
      <c r="H651" s="77">
        <v>59.87</v>
      </c>
      <c r="I651" s="77">
        <v>1</v>
      </c>
      <c r="J651" s="77">
        <v>-1.5297851798820199</v>
      </c>
      <c r="K651" s="77">
        <v>1.09991406739574E-4</v>
      </c>
      <c r="L651" s="77">
        <v>14.878266830568901</v>
      </c>
      <c r="M651" s="77">
        <v>1.0404052722435501E-2</v>
      </c>
      <c r="N651" s="77">
        <v>-16.408052010450898</v>
      </c>
      <c r="O651" s="77">
        <v>-1.02940613156959E-2</v>
      </c>
      <c r="P651" s="77">
        <v>-9.8398522263559496</v>
      </c>
      <c r="Q651" s="77">
        <v>-9.8398522263559496</v>
      </c>
      <c r="R651" s="77">
        <v>0</v>
      </c>
      <c r="S651" s="77">
        <v>4.5506665163165504E-3</v>
      </c>
      <c r="T651" s="77" t="s">
        <v>152</v>
      </c>
      <c r="U651" s="105">
        <v>-0.94456943179293795</v>
      </c>
      <c r="V651" s="105">
        <v>-0.431545153313386</v>
      </c>
      <c r="W651" s="101">
        <v>-0.51303346596669297</v>
      </c>
    </row>
    <row r="652" spans="2:23" x14ac:dyDescent="0.25">
      <c r="B652" s="55" t="s">
        <v>113</v>
      </c>
      <c r="C652" s="76" t="s">
        <v>136</v>
      </c>
      <c r="D652" s="55" t="s">
        <v>63</v>
      </c>
      <c r="E652" s="55" t="s">
        <v>174</v>
      </c>
      <c r="F652" s="70">
        <v>59.89</v>
      </c>
      <c r="G652" s="77">
        <v>53900</v>
      </c>
      <c r="H652" s="77">
        <v>59.87</v>
      </c>
      <c r="I652" s="77">
        <v>2</v>
      </c>
      <c r="J652" s="77">
        <v>-1.527932836667</v>
      </c>
      <c r="K652" s="77">
        <v>1.09398360382696E-4</v>
      </c>
      <c r="L652" s="77">
        <v>14.860251453641901</v>
      </c>
      <c r="M652" s="77">
        <v>1.0347956653219701E-2</v>
      </c>
      <c r="N652" s="77">
        <v>-16.388184290308899</v>
      </c>
      <c r="O652" s="77">
        <v>-1.0238558292836999E-2</v>
      </c>
      <c r="P652" s="77">
        <v>-9.82793762307778</v>
      </c>
      <c r="Q652" s="77">
        <v>-9.8279376230777693</v>
      </c>
      <c r="R652" s="77">
        <v>0</v>
      </c>
      <c r="S652" s="77">
        <v>4.5261304522768303E-3</v>
      </c>
      <c r="T652" s="77" t="s">
        <v>152</v>
      </c>
      <c r="U652" s="105">
        <v>-0.94084855638130704</v>
      </c>
      <c r="V652" s="105">
        <v>-0.42984519807883598</v>
      </c>
      <c r="W652" s="101">
        <v>-0.51101250959799505</v>
      </c>
    </row>
    <row r="653" spans="2:23" x14ac:dyDescent="0.25">
      <c r="B653" s="55" t="s">
        <v>113</v>
      </c>
      <c r="C653" s="76" t="s">
        <v>136</v>
      </c>
      <c r="D653" s="55" t="s">
        <v>63</v>
      </c>
      <c r="E653" s="55" t="s">
        <v>175</v>
      </c>
      <c r="F653" s="70">
        <v>59.91</v>
      </c>
      <c r="G653" s="77">
        <v>53550</v>
      </c>
      <c r="H653" s="77">
        <v>59.9</v>
      </c>
      <c r="I653" s="77">
        <v>1</v>
      </c>
      <c r="J653" s="77">
        <v>-0.91600742942521396</v>
      </c>
      <c r="K653" s="77">
        <v>2.0641112424749998E-5</v>
      </c>
      <c r="L653" s="77">
        <v>20.918628098913199</v>
      </c>
      <c r="M653" s="77">
        <v>1.0764689437899801E-2</v>
      </c>
      <c r="N653" s="77">
        <v>-21.834635528338399</v>
      </c>
      <c r="O653" s="77">
        <v>-1.0744048325475E-2</v>
      </c>
      <c r="P653" s="77">
        <v>-13.5422313395858</v>
      </c>
      <c r="Q653" s="77">
        <v>-13.5422313395858</v>
      </c>
      <c r="R653" s="77">
        <v>0</v>
      </c>
      <c r="S653" s="77">
        <v>4.5114439295095704E-3</v>
      </c>
      <c r="T653" s="77" t="s">
        <v>152</v>
      </c>
      <c r="U653" s="105">
        <v>-0.86196857022092199</v>
      </c>
      <c r="V653" s="105">
        <v>-0.39380732243392103</v>
      </c>
      <c r="W653" s="101">
        <v>-0.468169631845269</v>
      </c>
    </row>
    <row r="654" spans="2:23" x14ac:dyDescent="0.25">
      <c r="B654" s="55" t="s">
        <v>113</v>
      </c>
      <c r="C654" s="76" t="s">
        <v>136</v>
      </c>
      <c r="D654" s="55" t="s">
        <v>63</v>
      </c>
      <c r="E654" s="55" t="s">
        <v>175</v>
      </c>
      <c r="F654" s="70">
        <v>59.91</v>
      </c>
      <c r="G654" s="77">
        <v>54200</v>
      </c>
      <c r="H654" s="77">
        <v>59.92</v>
      </c>
      <c r="I654" s="77">
        <v>1</v>
      </c>
      <c r="J654" s="77">
        <v>8.8256636924093197</v>
      </c>
      <c r="K654" s="77">
        <v>5.1408944143598002E-4</v>
      </c>
      <c r="L654" s="77">
        <v>31.019238394358499</v>
      </c>
      <c r="M654" s="77">
        <v>6.3504747937358904E-3</v>
      </c>
      <c r="N654" s="77">
        <v>-22.193574701949199</v>
      </c>
      <c r="O654" s="77">
        <v>-5.8363853522999101E-3</v>
      </c>
      <c r="P654" s="77">
        <v>-13.762372488787101</v>
      </c>
      <c r="Q654" s="77">
        <v>-13.762372488787101</v>
      </c>
      <c r="R654" s="77">
        <v>0</v>
      </c>
      <c r="S654" s="77">
        <v>1.25005911703282E-3</v>
      </c>
      <c r="T654" s="77" t="s">
        <v>152</v>
      </c>
      <c r="U654" s="105">
        <v>-0.12775128136344299</v>
      </c>
      <c r="V654" s="105">
        <v>-5.8365689642658501E-2</v>
      </c>
      <c r="W654" s="101">
        <v>-6.93868343115525E-2</v>
      </c>
    </row>
    <row r="655" spans="2:23" x14ac:dyDescent="0.25">
      <c r="B655" s="55" t="s">
        <v>113</v>
      </c>
      <c r="C655" s="76" t="s">
        <v>136</v>
      </c>
      <c r="D655" s="55" t="s">
        <v>63</v>
      </c>
      <c r="E655" s="55" t="s">
        <v>176</v>
      </c>
      <c r="F655" s="70">
        <v>59.89</v>
      </c>
      <c r="G655" s="77">
        <v>53150</v>
      </c>
      <c r="H655" s="77">
        <v>59.91</v>
      </c>
      <c r="I655" s="77">
        <v>1</v>
      </c>
      <c r="J655" s="77">
        <v>-34.411244514631498</v>
      </c>
      <c r="K655" s="77">
        <v>0</v>
      </c>
      <c r="L655" s="77">
        <v>-34.9660697099781</v>
      </c>
      <c r="M655" s="77">
        <v>0</v>
      </c>
      <c r="N655" s="77">
        <v>0.55482519534660901</v>
      </c>
      <c r="O655" s="77">
        <v>0</v>
      </c>
      <c r="P655" s="77">
        <v>0.34033355181337799</v>
      </c>
      <c r="Q655" s="77">
        <v>0.34033355181337799</v>
      </c>
      <c r="R655" s="77">
        <v>0</v>
      </c>
      <c r="S655" s="77">
        <v>0</v>
      </c>
      <c r="T655" s="77" t="s">
        <v>153</v>
      </c>
      <c r="U655" s="105">
        <v>-1.10965039069299E-2</v>
      </c>
      <c r="V655" s="105">
        <v>-5.0696564154834997E-3</v>
      </c>
      <c r="W655" s="101">
        <v>-6.0269554231490198E-3</v>
      </c>
    </row>
    <row r="656" spans="2:23" x14ac:dyDescent="0.25">
      <c r="B656" s="55" t="s">
        <v>113</v>
      </c>
      <c r="C656" s="76" t="s">
        <v>136</v>
      </c>
      <c r="D656" s="55" t="s">
        <v>63</v>
      </c>
      <c r="E656" s="55" t="s">
        <v>176</v>
      </c>
      <c r="F656" s="70">
        <v>59.89</v>
      </c>
      <c r="G656" s="77">
        <v>53150</v>
      </c>
      <c r="H656" s="77">
        <v>59.91</v>
      </c>
      <c r="I656" s="77">
        <v>2</v>
      </c>
      <c r="J656" s="77">
        <v>-28.892007249383798</v>
      </c>
      <c r="K656" s="77">
        <v>0</v>
      </c>
      <c r="L656" s="77">
        <v>-29.357843745337199</v>
      </c>
      <c r="M656" s="77">
        <v>0</v>
      </c>
      <c r="N656" s="77">
        <v>0.465836495953459</v>
      </c>
      <c r="O656" s="77">
        <v>0</v>
      </c>
      <c r="P656" s="77">
        <v>0.285747277812546</v>
      </c>
      <c r="Q656" s="77">
        <v>0.285747277812545</v>
      </c>
      <c r="R656" s="77">
        <v>0</v>
      </c>
      <c r="S656" s="77">
        <v>0</v>
      </c>
      <c r="T656" s="77" t="s">
        <v>153</v>
      </c>
      <c r="U656" s="105">
        <v>-9.3167299190673198E-3</v>
      </c>
      <c r="V656" s="105">
        <v>-4.2565316068630503E-3</v>
      </c>
      <c r="W656" s="101">
        <v>-5.0602889326853504E-3</v>
      </c>
    </row>
    <row r="657" spans="2:23" x14ac:dyDescent="0.25">
      <c r="B657" s="55" t="s">
        <v>113</v>
      </c>
      <c r="C657" s="76" t="s">
        <v>136</v>
      </c>
      <c r="D657" s="55" t="s">
        <v>63</v>
      </c>
      <c r="E657" s="55" t="s">
        <v>176</v>
      </c>
      <c r="F657" s="70">
        <v>59.89</v>
      </c>
      <c r="G657" s="77">
        <v>53150</v>
      </c>
      <c r="H657" s="77">
        <v>59.91</v>
      </c>
      <c r="I657" s="77">
        <v>3</v>
      </c>
      <c r="J657" s="77">
        <v>-35.350800678853297</v>
      </c>
      <c r="K657" s="77">
        <v>0</v>
      </c>
      <c r="L657" s="77">
        <v>-35.920774684994299</v>
      </c>
      <c r="M657" s="77">
        <v>0</v>
      </c>
      <c r="N657" s="77">
        <v>0.56997400614104399</v>
      </c>
      <c r="O657" s="77">
        <v>0</v>
      </c>
      <c r="P657" s="77">
        <v>0.349625935480606</v>
      </c>
      <c r="Q657" s="77">
        <v>0.349625935480605</v>
      </c>
      <c r="R657" s="77">
        <v>0</v>
      </c>
      <c r="S657" s="77">
        <v>0</v>
      </c>
      <c r="T657" s="77" t="s">
        <v>153</v>
      </c>
      <c r="U657" s="105">
        <v>-1.1399480122818601E-2</v>
      </c>
      <c r="V657" s="105">
        <v>-5.2080770684658903E-3</v>
      </c>
      <c r="W657" s="101">
        <v>-6.1915139329959696E-3</v>
      </c>
    </row>
    <row r="658" spans="2:23" x14ac:dyDescent="0.25">
      <c r="B658" s="55" t="s">
        <v>113</v>
      </c>
      <c r="C658" s="76" t="s">
        <v>136</v>
      </c>
      <c r="D658" s="55" t="s">
        <v>63</v>
      </c>
      <c r="E658" s="55" t="s">
        <v>176</v>
      </c>
      <c r="F658" s="70">
        <v>59.89</v>
      </c>
      <c r="G658" s="77">
        <v>53654</v>
      </c>
      <c r="H658" s="77">
        <v>60</v>
      </c>
      <c r="I658" s="77">
        <v>1</v>
      </c>
      <c r="J658" s="77">
        <v>29.7633623652039</v>
      </c>
      <c r="K658" s="77">
        <v>2.7815933013468502E-2</v>
      </c>
      <c r="L658" s="77">
        <v>25.139282807869101</v>
      </c>
      <c r="M658" s="77">
        <v>1.98442831589523E-2</v>
      </c>
      <c r="N658" s="77">
        <v>4.6240795573348397</v>
      </c>
      <c r="O658" s="77">
        <v>7.9716498545162294E-3</v>
      </c>
      <c r="P658" s="77">
        <v>2.9882864566306502</v>
      </c>
      <c r="Q658" s="77">
        <v>2.98828645663064</v>
      </c>
      <c r="R658" s="77">
        <v>0</v>
      </c>
      <c r="S658" s="77">
        <v>2.8039747673210002E-4</v>
      </c>
      <c r="T658" s="77" t="s">
        <v>153</v>
      </c>
      <c r="U658" s="105">
        <v>-3.0788200777854002E-2</v>
      </c>
      <c r="V658" s="105">
        <v>-1.4066196065335801E-2</v>
      </c>
      <c r="W658" s="101">
        <v>-1.6722304178273899E-2</v>
      </c>
    </row>
    <row r="659" spans="2:23" x14ac:dyDescent="0.25">
      <c r="B659" s="55" t="s">
        <v>113</v>
      </c>
      <c r="C659" s="76" t="s">
        <v>136</v>
      </c>
      <c r="D659" s="55" t="s">
        <v>63</v>
      </c>
      <c r="E659" s="55" t="s">
        <v>176</v>
      </c>
      <c r="F659" s="70">
        <v>59.89</v>
      </c>
      <c r="G659" s="77">
        <v>53654</v>
      </c>
      <c r="H659" s="77">
        <v>60</v>
      </c>
      <c r="I659" s="77">
        <v>2</v>
      </c>
      <c r="J659" s="77">
        <v>29.7633623652039</v>
      </c>
      <c r="K659" s="77">
        <v>2.7815933013468502E-2</v>
      </c>
      <c r="L659" s="77">
        <v>25.139282807869101</v>
      </c>
      <c r="M659" s="77">
        <v>1.98442831589523E-2</v>
      </c>
      <c r="N659" s="77">
        <v>4.6240795573348397</v>
      </c>
      <c r="O659" s="77">
        <v>7.9716498545162294E-3</v>
      </c>
      <c r="P659" s="77">
        <v>2.9882864566306502</v>
      </c>
      <c r="Q659" s="77">
        <v>2.98828645663064</v>
      </c>
      <c r="R659" s="77">
        <v>0</v>
      </c>
      <c r="S659" s="77">
        <v>2.8039747673210002E-4</v>
      </c>
      <c r="T659" s="77" t="s">
        <v>153</v>
      </c>
      <c r="U659" s="105">
        <v>-3.0788200777854002E-2</v>
      </c>
      <c r="V659" s="105">
        <v>-1.4066196065335801E-2</v>
      </c>
      <c r="W659" s="101">
        <v>-1.6722304178273899E-2</v>
      </c>
    </row>
    <row r="660" spans="2:23" x14ac:dyDescent="0.25">
      <c r="B660" s="55" t="s">
        <v>113</v>
      </c>
      <c r="C660" s="76" t="s">
        <v>136</v>
      </c>
      <c r="D660" s="55" t="s">
        <v>63</v>
      </c>
      <c r="E660" s="55" t="s">
        <v>176</v>
      </c>
      <c r="F660" s="70">
        <v>59.89</v>
      </c>
      <c r="G660" s="77">
        <v>53704</v>
      </c>
      <c r="H660" s="77">
        <v>60.07</v>
      </c>
      <c r="I660" s="77">
        <v>1</v>
      </c>
      <c r="J660" s="77">
        <v>37.429226350758903</v>
      </c>
      <c r="K660" s="77">
        <v>5.8559583982043202E-2</v>
      </c>
      <c r="L660" s="77">
        <v>42.423762611173899</v>
      </c>
      <c r="M660" s="77">
        <v>7.5230621504930095E-2</v>
      </c>
      <c r="N660" s="77">
        <v>-4.9945362604150203</v>
      </c>
      <c r="O660" s="77">
        <v>-1.66710375228869E-2</v>
      </c>
      <c r="P660" s="77">
        <v>-3.20401010037018</v>
      </c>
      <c r="Q660" s="77">
        <v>-3.2040101003701702</v>
      </c>
      <c r="R660" s="77">
        <v>0</v>
      </c>
      <c r="S660" s="77">
        <v>4.2910545423285802E-4</v>
      </c>
      <c r="T660" s="77" t="s">
        <v>153</v>
      </c>
      <c r="U660" s="105">
        <v>-0.100912303748057</v>
      </c>
      <c r="V660" s="105">
        <v>-4.6103773980385003E-2</v>
      </c>
      <c r="W660" s="101">
        <v>-5.4809511305356801E-2</v>
      </c>
    </row>
    <row r="661" spans="2:23" x14ac:dyDescent="0.25">
      <c r="B661" s="55" t="s">
        <v>113</v>
      </c>
      <c r="C661" s="76" t="s">
        <v>136</v>
      </c>
      <c r="D661" s="55" t="s">
        <v>63</v>
      </c>
      <c r="E661" s="55" t="s">
        <v>176</v>
      </c>
      <c r="F661" s="70">
        <v>59.89</v>
      </c>
      <c r="G661" s="77">
        <v>58004</v>
      </c>
      <c r="H661" s="77">
        <v>59.91</v>
      </c>
      <c r="I661" s="77">
        <v>1</v>
      </c>
      <c r="J661" s="77">
        <v>1.64072055771655</v>
      </c>
      <c r="K661" s="77">
        <v>5.7015796429520397E-4</v>
      </c>
      <c r="L661" s="77">
        <v>7.4789767930459004</v>
      </c>
      <c r="M661" s="77">
        <v>1.1847052881860699E-2</v>
      </c>
      <c r="N661" s="77">
        <v>-5.8382562353293501</v>
      </c>
      <c r="O661" s="77">
        <v>-1.12768949175655E-2</v>
      </c>
      <c r="P661" s="77">
        <v>-3.74826957799664</v>
      </c>
      <c r="Q661" s="77">
        <v>-3.7482695779966302</v>
      </c>
      <c r="R661" s="77">
        <v>0</v>
      </c>
      <c r="S661" s="77">
        <v>2.9756893588531699E-3</v>
      </c>
      <c r="T661" s="77" t="s">
        <v>153</v>
      </c>
      <c r="U661" s="105">
        <v>-0.558720880855608</v>
      </c>
      <c r="V661" s="105">
        <v>-0.25526264144558802</v>
      </c>
      <c r="W661" s="101">
        <v>-0.30346367388708001</v>
      </c>
    </row>
    <row r="662" spans="2:23" x14ac:dyDescent="0.25">
      <c r="B662" s="55" t="s">
        <v>113</v>
      </c>
      <c r="C662" s="76" t="s">
        <v>136</v>
      </c>
      <c r="D662" s="55" t="s">
        <v>63</v>
      </c>
      <c r="E662" s="55" t="s">
        <v>177</v>
      </c>
      <c r="F662" s="70">
        <v>59.53</v>
      </c>
      <c r="G662" s="77">
        <v>53050</v>
      </c>
      <c r="H662" s="77">
        <v>59.89</v>
      </c>
      <c r="I662" s="77">
        <v>1</v>
      </c>
      <c r="J662" s="77">
        <v>129.76387148209699</v>
      </c>
      <c r="K662" s="77">
        <v>0.40581176244273598</v>
      </c>
      <c r="L662" s="77">
        <v>170.858423260297</v>
      </c>
      <c r="M662" s="77">
        <v>0.70354167925577105</v>
      </c>
      <c r="N662" s="77">
        <v>-41.094551778199403</v>
      </c>
      <c r="O662" s="77">
        <v>-0.29772991681303501</v>
      </c>
      <c r="P662" s="77">
        <v>-25.6943645985932</v>
      </c>
      <c r="Q662" s="77">
        <v>-25.694364598593101</v>
      </c>
      <c r="R662" s="77">
        <v>0</v>
      </c>
      <c r="S662" s="77">
        <v>1.5910828968223E-2</v>
      </c>
      <c r="T662" s="77" t="s">
        <v>152</v>
      </c>
      <c r="U662" s="105">
        <v>-2.9834146927545699</v>
      </c>
      <c r="V662" s="105">
        <v>-1.3630317768576801</v>
      </c>
      <c r="W662" s="101">
        <v>-1.6204119344986001</v>
      </c>
    </row>
    <row r="663" spans="2:23" x14ac:dyDescent="0.25">
      <c r="B663" s="55" t="s">
        <v>113</v>
      </c>
      <c r="C663" s="76" t="s">
        <v>136</v>
      </c>
      <c r="D663" s="55" t="s">
        <v>63</v>
      </c>
      <c r="E663" s="55" t="s">
        <v>177</v>
      </c>
      <c r="F663" s="70">
        <v>59.53</v>
      </c>
      <c r="G663" s="77">
        <v>53204</v>
      </c>
      <c r="H663" s="77">
        <v>59.75</v>
      </c>
      <c r="I663" s="77">
        <v>1</v>
      </c>
      <c r="J663" s="77">
        <v>25.3447279772065</v>
      </c>
      <c r="K663" s="77">
        <v>0</v>
      </c>
      <c r="L663" s="77">
        <v>29.097871312272702</v>
      </c>
      <c r="M663" s="77">
        <v>0</v>
      </c>
      <c r="N663" s="77">
        <v>-3.75314333506619</v>
      </c>
      <c r="O663" s="77">
        <v>0</v>
      </c>
      <c r="P663" s="77">
        <v>-2.37295189382984</v>
      </c>
      <c r="Q663" s="77">
        <v>-2.37295189382984</v>
      </c>
      <c r="R663" s="77">
        <v>0</v>
      </c>
      <c r="S663" s="77">
        <v>0</v>
      </c>
      <c r="T663" s="77" t="s">
        <v>153</v>
      </c>
      <c r="U663" s="105">
        <v>0.82569153371455695</v>
      </c>
      <c r="V663" s="105">
        <v>-0.37723344363373801</v>
      </c>
      <c r="W663" s="101">
        <v>1.2029034347854399</v>
      </c>
    </row>
    <row r="664" spans="2:23" x14ac:dyDescent="0.25">
      <c r="B664" s="55" t="s">
        <v>113</v>
      </c>
      <c r="C664" s="76" t="s">
        <v>136</v>
      </c>
      <c r="D664" s="55" t="s">
        <v>63</v>
      </c>
      <c r="E664" s="55" t="s">
        <v>177</v>
      </c>
      <c r="F664" s="70">
        <v>59.53</v>
      </c>
      <c r="G664" s="77">
        <v>53204</v>
      </c>
      <c r="H664" s="77">
        <v>59.75</v>
      </c>
      <c r="I664" s="77">
        <v>2</v>
      </c>
      <c r="J664" s="77">
        <v>25.3447279772065</v>
      </c>
      <c r="K664" s="77">
        <v>0</v>
      </c>
      <c r="L664" s="77">
        <v>29.097871312272702</v>
      </c>
      <c r="M664" s="77">
        <v>0</v>
      </c>
      <c r="N664" s="77">
        <v>-3.75314333506619</v>
      </c>
      <c r="O664" s="77">
        <v>0</v>
      </c>
      <c r="P664" s="77">
        <v>-2.37295189382984</v>
      </c>
      <c r="Q664" s="77">
        <v>-2.37295189382984</v>
      </c>
      <c r="R664" s="77">
        <v>0</v>
      </c>
      <c r="S664" s="77">
        <v>0</v>
      </c>
      <c r="T664" s="77" t="s">
        <v>153</v>
      </c>
      <c r="U664" s="105">
        <v>0.82569153371455695</v>
      </c>
      <c r="V664" s="105">
        <v>-0.37723344363373801</v>
      </c>
      <c r="W664" s="101">
        <v>1.2029034347854399</v>
      </c>
    </row>
    <row r="665" spans="2:23" x14ac:dyDescent="0.25">
      <c r="B665" s="55" t="s">
        <v>113</v>
      </c>
      <c r="C665" s="76" t="s">
        <v>136</v>
      </c>
      <c r="D665" s="55" t="s">
        <v>63</v>
      </c>
      <c r="E665" s="55" t="s">
        <v>178</v>
      </c>
      <c r="F665" s="70">
        <v>59.75</v>
      </c>
      <c r="G665" s="77">
        <v>53254</v>
      </c>
      <c r="H665" s="77">
        <v>59.94</v>
      </c>
      <c r="I665" s="77">
        <v>1</v>
      </c>
      <c r="J665" s="77">
        <v>15.014972668923701</v>
      </c>
      <c r="K665" s="77">
        <v>2.3762367207794701E-2</v>
      </c>
      <c r="L665" s="77">
        <v>15.014972745056699</v>
      </c>
      <c r="M665" s="77">
        <v>2.3762367448767401E-2</v>
      </c>
      <c r="N665" s="77">
        <v>-7.6132955494999999E-8</v>
      </c>
      <c r="O665" s="77">
        <v>-2.4097270100000002E-10</v>
      </c>
      <c r="P665" s="77">
        <v>-1.9397000000000001E-13</v>
      </c>
      <c r="Q665" s="77">
        <v>-1.9396900000000001E-13</v>
      </c>
      <c r="R665" s="77">
        <v>0</v>
      </c>
      <c r="S665" s="77">
        <v>0</v>
      </c>
      <c r="T665" s="77" t="s">
        <v>153</v>
      </c>
      <c r="U665" s="105">
        <v>4.4250234000000002E-11</v>
      </c>
      <c r="V665" s="105">
        <v>0</v>
      </c>
      <c r="W665" s="101">
        <v>4.4249441549999998E-11</v>
      </c>
    </row>
    <row r="666" spans="2:23" x14ac:dyDescent="0.25">
      <c r="B666" s="55" t="s">
        <v>113</v>
      </c>
      <c r="C666" s="76" t="s">
        <v>136</v>
      </c>
      <c r="D666" s="55" t="s">
        <v>63</v>
      </c>
      <c r="E666" s="55" t="s">
        <v>178</v>
      </c>
      <c r="F666" s="70">
        <v>59.75</v>
      </c>
      <c r="G666" s="77">
        <v>53304</v>
      </c>
      <c r="H666" s="77">
        <v>60.08</v>
      </c>
      <c r="I666" s="77">
        <v>1</v>
      </c>
      <c r="J666" s="77">
        <v>20.953647343407201</v>
      </c>
      <c r="K666" s="77">
        <v>4.8910764540894797E-2</v>
      </c>
      <c r="L666" s="77">
        <v>23.875819201264299</v>
      </c>
      <c r="M666" s="77">
        <v>6.3504098318004895E-2</v>
      </c>
      <c r="N666" s="77">
        <v>-2.92217185785716</v>
      </c>
      <c r="O666" s="77">
        <v>-1.45933337771101E-2</v>
      </c>
      <c r="P666" s="77">
        <v>-1.8500343657350999</v>
      </c>
      <c r="Q666" s="77">
        <v>-1.8500343657350999</v>
      </c>
      <c r="R666" s="77">
        <v>0</v>
      </c>
      <c r="S666" s="77">
        <v>3.8128066500025799E-4</v>
      </c>
      <c r="T666" s="77" t="s">
        <v>153</v>
      </c>
      <c r="U666" s="105">
        <v>8.9957119837305005E-2</v>
      </c>
      <c r="V666" s="105">
        <v>-4.1098682389216198E-2</v>
      </c>
      <c r="W666" s="101">
        <v>0.131053455215769</v>
      </c>
    </row>
    <row r="667" spans="2:23" x14ac:dyDescent="0.25">
      <c r="B667" s="55" t="s">
        <v>113</v>
      </c>
      <c r="C667" s="76" t="s">
        <v>136</v>
      </c>
      <c r="D667" s="55" t="s">
        <v>63</v>
      </c>
      <c r="E667" s="55" t="s">
        <v>178</v>
      </c>
      <c r="F667" s="70">
        <v>59.75</v>
      </c>
      <c r="G667" s="77">
        <v>54104</v>
      </c>
      <c r="H667" s="77">
        <v>59.93</v>
      </c>
      <c r="I667" s="77">
        <v>1</v>
      </c>
      <c r="J667" s="77">
        <v>14.6285500103351</v>
      </c>
      <c r="K667" s="77">
        <v>2.11426541700016E-2</v>
      </c>
      <c r="L667" s="77">
        <v>14.628550077166199</v>
      </c>
      <c r="M667" s="77">
        <v>2.1142654363183699E-2</v>
      </c>
      <c r="N667" s="77">
        <v>-6.6831121193000004E-8</v>
      </c>
      <c r="O667" s="77">
        <v>-1.9318213700000001E-10</v>
      </c>
      <c r="P667" s="77">
        <v>-6.6150999999999998E-14</v>
      </c>
      <c r="Q667" s="77">
        <v>-6.6149000000000004E-14</v>
      </c>
      <c r="R667" s="77">
        <v>0</v>
      </c>
      <c r="S667" s="77">
        <v>0</v>
      </c>
      <c r="T667" s="77" t="s">
        <v>153</v>
      </c>
      <c r="U667" s="105">
        <v>4.6958270699999999E-10</v>
      </c>
      <c r="V667" s="105">
        <v>0</v>
      </c>
      <c r="W667" s="101">
        <v>4.6957429749000004E-10</v>
      </c>
    </row>
    <row r="668" spans="2:23" x14ac:dyDescent="0.25">
      <c r="B668" s="55" t="s">
        <v>113</v>
      </c>
      <c r="C668" s="76" t="s">
        <v>136</v>
      </c>
      <c r="D668" s="55" t="s">
        <v>63</v>
      </c>
      <c r="E668" s="55" t="s">
        <v>179</v>
      </c>
      <c r="F668" s="70">
        <v>59.94</v>
      </c>
      <c r="G668" s="77">
        <v>54104</v>
      </c>
      <c r="H668" s="77">
        <v>59.93</v>
      </c>
      <c r="I668" s="77">
        <v>1</v>
      </c>
      <c r="J668" s="77">
        <v>-1.7565435808274099</v>
      </c>
      <c r="K668" s="77">
        <v>2.7028501277790801E-4</v>
      </c>
      <c r="L668" s="77">
        <v>-1.7565435984228901</v>
      </c>
      <c r="M668" s="77">
        <v>2.7028501819285498E-4</v>
      </c>
      <c r="N668" s="77">
        <v>1.7595482016E-8</v>
      </c>
      <c r="O668" s="77">
        <v>-5.4149469999999999E-12</v>
      </c>
      <c r="P668" s="77">
        <v>2.6249999999999999E-13</v>
      </c>
      <c r="Q668" s="77">
        <v>2.6249699999999998E-13</v>
      </c>
      <c r="R668" s="77">
        <v>0</v>
      </c>
      <c r="S668" s="77">
        <v>0</v>
      </c>
      <c r="T668" s="77" t="s">
        <v>153</v>
      </c>
      <c r="U668" s="105">
        <v>-1.4859002299999999E-10</v>
      </c>
      <c r="V668" s="105">
        <v>0</v>
      </c>
      <c r="W668" s="101">
        <v>-1.4859268402000001E-10</v>
      </c>
    </row>
    <row r="669" spans="2:23" x14ac:dyDescent="0.25">
      <c r="B669" s="55" t="s">
        <v>113</v>
      </c>
      <c r="C669" s="76" t="s">
        <v>136</v>
      </c>
      <c r="D669" s="55" t="s">
        <v>63</v>
      </c>
      <c r="E669" s="55" t="s">
        <v>180</v>
      </c>
      <c r="F669" s="70">
        <v>60.03</v>
      </c>
      <c r="G669" s="77">
        <v>53404</v>
      </c>
      <c r="H669" s="77">
        <v>60.26</v>
      </c>
      <c r="I669" s="77">
        <v>1</v>
      </c>
      <c r="J669" s="77">
        <v>18.949419872027999</v>
      </c>
      <c r="K669" s="77">
        <v>3.4902625910879101E-2</v>
      </c>
      <c r="L669" s="77">
        <v>26.342952423798501</v>
      </c>
      <c r="M669" s="77">
        <v>6.7452051041524103E-2</v>
      </c>
      <c r="N669" s="77">
        <v>-7.3935325517704999</v>
      </c>
      <c r="O669" s="77">
        <v>-3.2549425130645099E-2</v>
      </c>
      <c r="P669" s="77">
        <v>-4.7568488593625604</v>
      </c>
      <c r="Q669" s="77">
        <v>-4.7568488593625498</v>
      </c>
      <c r="R669" s="77">
        <v>0</v>
      </c>
      <c r="S669" s="77">
        <v>2.1994037960835901E-3</v>
      </c>
      <c r="T669" s="77" t="s">
        <v>153</v>
      </c>
      <c r="U669" s="105">
        <v>-0.25717268757545603</v>
      </c>
      <c r="V669" s="105">
        <v>-0.117494408724518</v>
      </c>
      <c r="W669" s="101">
        <v>-0.13968078027717501</v>
      </c>
    </row>
    <row r="670" spans="2:23" x14ac:dyDescent="0.25">
      <c r="B670" s="55" t="s">
        <v>113</v>
      </c>
      <c r="C670" s="76" t="s">
        <v>136</v>
      </c>
      <c r="D670" s="55" t="s">
        <v>63</v>
      </c>
      <c r="E670" s="55" t="s">
        <v>181</v>
      </c>
      <c r="F670" s="70">
        <v>60.26</v>
      </c>
      <c r="G670" s="77">
        <v>53854</v>
      </c>
      <c r="H670" s="77">
        <v>59.81</v>
      </c>
      <c r="I670" s="77">
        <v>1</v>
      </c>
      <c r="J670" s="77">
        <v>-19.390045701734302</v>
      </c>
      <c r="K670" s="77">
        <v>7.4228521611218304E-2</v>
      </c>
      <c r="L670" s="77">
        <v>-11.9898645593843</v>
      </c>
      <c r="M670" s="77">
        <v>2.8381915320444401E-2</v>
      </c>
      <c r="N670" s="77">
        <v>-7.4001811423499602</v>
      </c>
      <c r="O670" s="77">
        <v>4.5846606290773903E-2</v>
      </c>
      <c r="P670" s="77">
        <v>-4.7568488593623304</v>
      </c>
      <c r="Q670" s="77">
        <v>-4.7568488593623197</v>
      </c>
      <c r="R670" s="77">
        <v>0</v>
      </c>
      <c r="S670" s="77">
        <v>4.4673692537113398E-3</v>
      </c>
      <c r="T670" s="77" t="s">
        <v>153</v>
      </c>
      <c r="U670" s="105">
        <v>-0.57768050539083604</v>
      </c>
      <c r="V670" s="105">
        <v>-0.26392471942675699</v>
      </c>
      <c r="W670" s="101">
        <v>-0.31376140485458698</v>
      </c>
    </row>
    <row r="671" spans="2:23" x14ac:dyDescent="0.25">
      <c r="B671" s="55" t="s">
        <v>113</v>
      </c>
      <c r="C671" s="76" t="s">
        <v>136</v>
      </c>
      <c r="D671" s="55" t="s">
        <v>63</v>
      </c>
      <c r="E671" s="55" t="s">
        <v>182</v>
      </c>
      <c r="F671" s="70">
        <v>60.27</v>
      </c>
      <c r="G671" s="77">
        <v>53504</v>
      </c>
      <c r="H671" s="77">
        <v>60.27</v>
      </c>
      <c r="I671" s="77">
        <v>1</v>
      </c>
      <c r="J671" s="77">
        <v>4.054751E-12</v>
      </c>
      <c r="K671" s="77">
        <v>0</v>
      </c>
      <c r="L671" s="77">
        <v>4.2057410000000004E-12</v>
      </c>
      <c r="M671" s="77">
        <v>0</v>
      </c>
      <c r="N671" s="77">
        <v>-1.5099E-13</v>
      </c>
      <c r="O671" s="77">
        <v>0</v>
      </c>
      <c r="P671" s="77">
        <v>-1.013235E-12</v>
      </c>
      <c r="Q671" s="77">
        <v>-1.013234E-12</v>
      </c>
      <c r="R671" s="77">
        <v>0</v>
      </c>
      <c r="S671" s="77">
        <v>0</v>
      </c>
      <c r="T671" s="77" t="s">
        <v>153</v>
      </c>
      <c r="U671" s="105">
        <v>0</v>
      </c>
      <c r="V671" s="105">
        <v>0</v>
      </c>
      <c r="W671" s="101">
        <v>0</v>
      </c>
    </row>
    <row r="672" spans="2:23" x14ac:dyDescent="0.25">
      <c r="B672" s="55" t="s">
        <v>113</v>
      </c>
      <c r="C672" s="76" t="s">
        <v>136</v>
      </c>
      <c r="D672" s="55" t="s">
        <v>63</v>
      </c>
      <c r="E672" s="55" t="s">
        <v>182</v>
      </c>
      <c r="F672" s="70">
        <v>60.27</v>
      </c>
      <c r="G672" s="77">
        <v>53754</v>
      </c>
      <c r="H672" s="77">
        <v>60.03</v>
      </c>
      <c r="I672" s="77">
        <v>1</v>
      </c>
      <c r="J672" s="77">
        <v>-11.153248417474099</v>
      </c>
      <c r="K672" s="77">
        <v>2.0176860932478301E-2</v>
      </c>
      <c r="L672" s="77">
        <v>-3.9783898953483998</v>
      </c>
      <c r="M672" s="77">
        <v>2.56723447505634E-3</v>
      </c>
      <c r="N672" s="77">
        <v>-7.1748585221257102</v>
      </c>
      <c r="O672" s="77">
        <v>1.7609626457421999E-2</v>
      </c>
      <c r="P672" s="77">
        <v>-4.6166676196965897</v>
      </c>
      <c r="Q672" s="77">
        <v>-4.6166676196965799</v>
      </c>
      <c r="R672" s="77">
        <v>0</v>
      </c>
      <c r="S672" s="77">
        <v>3.4570691495244498E-3</v>
      </c>
      <c r="T672" s="77" t="s">
        <v>153</v>
      </c>
      <c r="U672" s="105">
        <v>-0.66274701389625101</v>
      </c>
      <c r="V672" s="105">
        <v>-0.30278902968198301</v>
      </c>
      <c r="W672" s="101">
        <v>-0.35996443051610899</v>
      </c>
    </row>
    <row r="673" spans="2:23" x14ac:dyDescent="0.25">
      <c r="B673" s="55" t="s">
        <v>113</v>
      </c>
      <c r="C673" s="76" t="s">
        <v>136</v>
      </c>
      <c r="D673" s="55" t="s">
        <v>63</v>
      </c>
      <c r="E673" s="55" t="s">
        <v>183</v>
      </c>
      <c r="F673" s="70">
        <v>59.9</v>
      </c>
      <c r="G673" s="77">
        <v>54050</v>
      </c>
      <c r="H673" s="77">
        <v>59.86</v>
      </c>
      <c r="I673" s="77">
        <v>1</v>
      </c>
      <c r="J673" s="77">
        <v>-18.739998748041099</v>
      </c>
      <c r="K673" s="77">
        <v>5.0922195196104201E-3</v>
      </c>
      <c r="L673" s="77">
        <v>35.290429188099601</v>
      </c>
      <c r="M673" s="77">
        <v>1.8058508688063898E-2</v>
      </c>
      <c r="N673" s="77">
        <v>-54.030427936140597</v>
      </c>
      <c r="O673" s="77">
        <v>-1.29662891684535E-2</v>
      </c>
      <c r="P673" s="77">
        <v>-34.221742365348199</v>
      </c>
      <c r="Q673" s="77">
        <v>-34.221742365348099</v>
      </c>
      <c r="R673" s="77">
        <v>0</v>
      </c>
      <c r="S673" s="77">
        <v>1.6981350932543899E-2</v>
      </c>
      <c r="T673" s="77" t="s">
        <v>152</v>
      </c>
      <c r="U673" s="105">
        <v>-2.9376385128525699</v>
      </c>
      <c r="V673" s="105">
        <v>-1.34211802726024</v>
      </c>
      <c r="W673" s="101">
        <v>-1.5955490589455901</v>
      </c>
    </row>
    <row r="674" spans="2:23" x14ac:dyDescent="0.25">
      <c r="B674" s="55" t="s">
        <v>113</v>
      </c>
      <c r="C674" s="76" t="s">
        <v>136</v>
      </c>
      <c r="D674" s="55" t="s">
        <v>63</v>
      </c>
      <c r="E674" s="55" t="s">
        <v>183</v>
      </c>
      <c r="F674" s="70">
        <v>59.9</v>
      </c>
      <c r="G674" s="77">
        <v>54850</v>
      </c>
      <c r="H674" s="77">
        <v>59.88</v>
      </c>
      <c r="I674" s="77">
        <v>1</v>
      </c>
      <c r="J674" s="77">
        <v>-7.7025007119416102</v>
      </c>
      <c r="K674" s="77">
        <v>1.5484742993757299E-3</v>
      </c>
      <c r="L674" s="77">
        <v>-17.7279512949323</v>
      </c>
      <c r="M674" s="77">
        <v>8.2027147107143206E-3</v>
      </c>
      <c r="N674" s="77">
        <v>10.0254505829907</v>
      </c>
      <c r="O674" s="77">
        <v>-6.6542404113385904E-3</v>
      </c>
      <c r="P674" s="77">
        <v>6.9171385369752398</v>
      </c>
      <c r="Q674" s="77">
        <v>6.9171385369752301</v>
      </c>
      <c r="R674" s="77">
        <v>0</v>
      </c>
      <c r="S674" s="77">
        <v>1.2488016245863799E-3</v>
      </c>
      <c r="T674" s="77" t="s">
        <v>153</v>
      </c>
      <c r="U674" s="105">
        <v>-0.19801344657529399</v>
      </c>
      <c r="V674" s="105">
        <v>-9.0466344012686106E-2</v>
      </c>
      <c r="W674" s="101">
        <v>-0.107549028568186</v>
      </c>
    </row>
    <row r="675" spans="2:23" x14ac:dyDescent="0.25">
      <c r="B675" s="55" t="s">
        <v>113</v>
      </c>
      <c r="C675" s="76" t="s">
        <v>136</v>
      </c>
      <c r="D675" s="55" t="s">
        <v>63</v>
      </c>
      <c r="E675" s="55" t="s">
        <v>184</v>
      </c>
      <c r="F675" s="70">
        <v>60.1</v>
      </c>
      <c r="G675" s="77">
        <v>53654</v>
      </c>
      <c r="H675" s="77">
        <v>60</v>
      </c>
      <c r="I675" s="77">
        <v>1</v>
      </c>
      <c r="J675" s="77">
        <v>-21.6521254569269</v>
      </c>
      <c r="K675" s="77">
        <v>1.8424411296338299E-2</v>
      </c>
      <c r="L675" s="77">
        <v>-18.053324474110202</v>
      </c>
      <c r="M675" s="77">
        <v>1.2808755215503001E-2</v>
      </c>
      <c r="N675" s="77">
        <v>-3.59880098281667</v>
      </c>
      <c r="O675" s="77">
        <v>5.61565608083529E-3</v>
      </c>
      <c r="P675" s="77">
        <v>-2.3281422309669502</v>
      </c>
      <c r="Q675" s="77">
        <v>-2.32814223096694</v>
      </c>
      <c r="R675" s="77">
        <v>0</v>
      </c>
      <c r="S675" s="77">
        <v>2.13015677531142E-4</v>
      </c>
      <c r="T675" s="77" t="s">
        <v>153</v>
      </c>
      <c r="U675" s="105">
        <v>-2.2659950627513099E-2</v>
      </c>
      <c r="V675" s="105">
        <v>-1.0352644854346201E-2</v>
      </c>
      <c r="W675" s="101">
        <v>-1.2307526178356801E-2</v>
      </c>
    </row>
    <row r="676" spans="2:23" x14ac:dyDescent="0.25">
      <c r="B676" s="55" t="s">
        <v>113</v>
      </c>
      <c r="C676" s="76" t="s">
        <v>136</v>
      </c>
      <c r="D676" s="55" t="s">
        <v>63</v>
      </c>
      <c r="E676" s="55" t="s">
        <v>185</v>
      </c>
      <c r="F676" s="70">
        <v>60.07</v>
      </c>
      <c r="G676" s="77">
        <v>58004</v>
      </c>
      <c r="H676" s="77">
        <v>59.91</v>
      </c>
      <c r="I676" s="77">
        <v>1</v>
      </c>
      <c r="J676" s="77">
        <v>-5.9079502857138904</v>
      </c>
      <c r="K676" s="77">
        <v>7.1936889628220002E-3</v>
      </c>
      <c r="L676" s="77">
        <v>-0.91823958762185498</v>
      </c>
      <c r="M676" s="77">
        <v>1.73776088090874E-4</v>
      </c>
      <c r="N676" s="77">
        <v>-4.9897106980920301</v>
      </c>
      <c r="O676" s="77">
        <v>7.0199128747311301E-3</v>
      </c>
      <c r="P676" s="77">
        <v>-3.2040101003705899</v>
      </c>
      <c r="Q676" s="77">
        <v>-3.2040101003705801</v>
      </c>
      <c r="R676" s="77">
        <v>0</v>
      </c>
      <c r="S676" s="77">
        <v>2.11575679706733E-3</v>
      </c>
      <c r="T676" s="77" t="s">
        <v>153</v>
      </c>
      <c r="U676" s="105">
        <v>-0.37722913833962302</v>
      </c>
      <c r="V676" s="105">
        <v>-0.17234456341663101</v>
      </c>
      <c r="W676" s="101">
        <v>-0.204888244095147</v>
      </c>
    </row>
    <row r="677" spans="2:23" x14ac:dyDescent="0.25">
      <c r="B677" s="55" t="s">
        <v>113</v>
      </c>
      <c r="C677" s="76" t="s">
        <v>136</v>
      </c>
      <c r="D677" s="55" t="s">
        <v>63</v>
      </c>
      <c r="E677" s="55" t="s">
        <v>186</v>
      </c>
      <c r="F677" s="70">
        <v>60.03</v>
      </c>
      <c r="G677" s="77">
        <v>53854</v>
      </c>
      <c r="H677" s="77">
        <v>59.81</v>
      </c>
      <c r="I677" s="77">
        <v>1</v>
      </c>
      <c r="J677" s="77">
        <v>-37.385738994818503</v>
      </c>
      <c r="K677" s="77">
        <v>6.9185827269340194E-2</v>
      </c>
      <c r="L677" s="77">
        <v>-29.198842839264501</v>
      </c>
      <c r="M677" s="77">
        <v>4.2202334946027299E-2</v>
      </c>
      <c r="N677" s="77">
        <v>-8.1868961555540007</v>
      </c>
      <c r="O677" s="77">
        <v>2.6983492323312899E-2</v>
      </c>
      <c r="P677" s="77">
        <v>-5.2529273218997599</v>
      </c>
      <c r="Q677" s="77">
        <v>-5.2529273218997501</v>
      </c>
      <c r="R677" s="77">
        <v>0</v>
      </c>
      <c r="S677" s="77">
        <v>1.3658656497334699E-3</v>
      </c>
      <c r="T677" s="77" t="s">
        <v>152</v>
      </c>
      <c r="U677" s="105">
        <v>-0.18426629420896001</v>
      </c>
      <c r="V677" s="105">
        <v>-8.4185686629680401E-2</v>
      </c>
      <c r="W677" s="101">
        <v>-0.100082399871251</v>
      </c>
    </row>
    <row r="678" spans="2:23" x14ac:dyDescent="0.25">
      <c r="B678" s="55" t="s">
        <v>113</v>
      </c>
      <c r="C678" s="76" t="s">
        <v>136</v>
      </c>
      <c r="D678" s="55" t="s">
        <v>63</v>
      </c>
      <c r="E678" s="55" t="s">
        <v>186</v>
      </c>
      <c r="F678" s="70">
        <v>60.03</v>
      </c>
      <c r="G678" s="77">
        <v>58104</v>
      </c>
      <c r="H678" s="77">
        <v>59.96</v>
      </c>
      <c r="I678" s="77">
        <v>1</v>
      </c>
      <c r="J678" s="77">
        <v>-2.2627192237304601</v>
      </c>
      <c r="K678" s="77">
        <v>6.57394939850415E-4</v>
      </c>
      <c r="L678" s="77">
        <v>-3.2528111812265599</v>
      </c>
      <c r="M678" s="77">
        <v>1.3585722265634899E-3</v>
      </c>
      <c r="N678" s="77">
        <v>0.99009195749609902</v>
      </c>
      <c r="O678" s="77">
        <v>-7.01177286713072E-4</v>
      </c>
      <c r="P678" s="77">
        <v>0.63625970220275496</v>
      </c>
      <c r="Q678" s="77">
        <v>0.63625970220275396</v>
      </c>
      <c r="R678" s="77">
        <v>0</v>
      </c>
      <c r="S678" s="77">
        <v>5.1979710870293001E-5</v>
      </c>
      <c r="T678" s="77" t="s">
        <v>153</v>
      </c>
      <c r="U678" s="105">
        <v>2.7239305708376401E-2</v>
      </c>
      <c r="V678" s="105">
        <v>-1.2444813438180701E-2</v>
      </c>
      <c r="W678" s="101">
        <v>3.9683408464139799E-2</v>
      </c>
    </row>
    <row r="679" spans="2:23" x14ac:dyDescent="0.25">
      <c r="B679" s="55" t="s">
        <v>113</v>
      </c>
      <c r="C679" s="76" t="s">
        <v>136</v>
      </c>
      <c r="D679" s="55" t="s">
        <v>63</v>
      </c>
      <c r="E679" s="55" t="s">
        <v>187</v>
      </c>
      <c r="F679" s="70">
        <v>59.79</v>
      </c>
      <c r="G679" s="77">
        <v>54050</v>
      </c>
      <c r="H679" s="77">
        <v>59.86</v>
      </c>
      <c r="I679" s="77">
        <v>1</v>
      </c>
      <c r="J679" s="77">
        <v>30.440961767767799</v>
      </c>
      <c r="K679" s="77">
        <v>1.6401743114236599E-2</v>
      </c>
      <c r="L679" s="77">
        <v>-27.3111595077518</v>
      </c>
      <c r="M679" s="77">
        <v>1.32024199757441E-2</v>
      </c>
      <c r="N679" s="77">
        <v>57.752121275519599</v>
      </c>
      <c r="O679" s="77">
        <v>3.19932313849251E-3</v>
      </c>
      <c r="P679" s="77">
        <v>38.045891890424997</v>
      </c>
      <c r="Q679" s="77">
        <v>38.045891890424997</v>
      </c>
      <c r="R679" s="77">
        <v>0</v>
      </c>
      <c r="S679" s="77">
        <v>2.5620571048361001E-2</v>
      </c>
      <c r="T679" s="77" t="s">
        <v>152</v>
      </c>
      <c r="U679" s="105">
        <v>-3.8512489825260698</v>
      </c>
      <c r="V679" s="105">
        <v>-1.7595189688253201</v>
      </c>
      <c r="W679" s="101">
        <v>-2.09176747341446</v>
      </c>
    </row>
    <row r="680" spans="2:23" x14ac:dyDescent="0.25">
      <c r="B680" s="55" t="s">
        <v>113</v>
      </c>
      <c r="C680" s="76" t="s">
        <v>136</v>
      </c>
      <c r="D680" s="55" t="s">
        <v>63</v>
      </c>
      <c r="E680" s="55" t="s">
        <v>187</v>
      </c>
      <c r="F680" s="70">
        <v>59.79</v>
      </c>
      <c r="G680" s="77">
        <v>56000</v>
      </c>
      <c r="H680" s="77">
        <v>59.66</v>
      </c>
      <c r="I680" s="77">
        <v>1</v>
      </c>
      <c r="J680" s="77">
        <v>-12.0994201545238</v>
      </c>
      <c r="K680" s="77">
        <v>1.42004089033426E-2</v>
      </c>
      <c r="L680" s="77">
        <v>34.752545400389998</v>
      </c>
      <c r="M680" s="77">
        <v>0.117150722945199</v>
      </c>
      <c r="N680" s="77">
        <v>-46.851965554913903</v>
      </c>
      <c r="O680" s="77">
        <v>-0.10295031404185601</v>
      </c>
      <c r="P680" s="77">
        <v>-24.588729744034399</v>
      </c>
      <c r="Q680" s="77">
        <v>-24.588729744034399</v>
      </c>
      <c r="R680" s="77">
        <v>0</v>
      </c>
      <c r="S680" s="77">
        <v>5.8646746151240797E-2</v>
      </c>
      <c r="T680" s="77" t="s">
        <v>152</v>
      </c>
      <c r="U680" s="105">
        <v>-12.2394630282887</v>
      </c>
      <c r="V680" s="105">
        <v>-5.5918398068319597</v>
      </c>
      <c r="W680" s="101">
        <v>-6.64774227031167</v>
      </c>
    </row>
    <row r="681" spans="2:23" x14ac:dyDescent="0.25">
      <c r="B681" s="55" t="s">
        <v>113</v>
      </c>
      <c r="C681" s="76" t="s">
        <v>136</v>
      </c>
      <c r="D681" s="55" t="s">
        <v>63</v>
      </c>
      <c r="E681" s="55" t="s">
        <v>187</v>
      </c>
      <c r="F681" s="70">
        <v>59.79</v>
      </c>
      <c r="G681" s="77">
        <v>58450</v>
      </c>
      <c r="H681" s="77">
        <v>59.55</v>
      </c>
      <c r="I681" s="77">
        <v>1</v>
      </c>
      <c r="J681" s="77">
        <v>-72.469825529965107</v>
      </c>
      <c r="K681" s="77">
        <v>0.13434297816374899</v>
      </c>
      <c r="L681" s="77">
        <v>-36.1030735638751</v>
      </c>
      <c r="M681" s="77">
        <v>3.3341788533004402E-2</v>
      </c>
      <c r="N681" s="77">
        <v>-36.36675196609</v>
      </c>
      <c r="O681" s="77">
        <v>0.101001189630744</v>
      </c>
      <c r="P681" s="77">
        <v>-29.782958303817001</v>
      </c>
      <c r="Q681" s="77">
        <v>-29.782958303817001</v>
      </c>
      <c r="R681" s="77">
        <v>0</v>
      </c>
      <c r="S681" s="77">
        <v>2.26900894042622E-2</v>
      </c>
      <c r="T681" s="77" t="s">
        <v>152</v>
      </c>
      <c r="U681" s="105">
        <v>-2.7012794865951499</v>
      </c>
      <c r="V681" s="105">
        <v>-1.2341327497463901</v>
      </c>
      <c r="W681" s="101">
        <v>-1.4671730112227801</v>
      </c>
    </row>
    <row r="682" spans="2:23" x14ac:dyDescent="0.25">
      <c r="B682" s="55" t="s">
        <v>113</v>
      </c>
      <c r="C682" s="76" t="s">
        <v>136</v>
      </c>
      <c r="D682" s="55" t="s">
        <v>63</v>
      </c>
      <c r="E682" s="55" t="s">
        <v>188</v>
      </c>
      <c r="F682" s="70">
        <v>59.81</v>
      </c>
      <c r="G682" s="77">
        <v>53850</v>
      </c>
      <c r="H682" s="77">
        <v>59.79</v>
      </c>
      <c r="I682" s="77">
        <v>1</v>
      </c>
      <c r="J682" s="77">
        <v>-16.313367020883099</v>
      </c>
      <c r="K682" s="77">
        <v>0</v>
      </c>
      <c r="L682" s="77">
        <v>-8.6266337947499991</v>
      </c>
      <c r="M682" s="77">
        <v>0</v>
      </c>
      <c r="N682" s="77">
        <v>-7.6867332261330699</v>
      </c>
      <c r="O682" s="77">
        <v>0</v>
      </c>
      <c r="P682" s="77">
        <v>-4.9278324806979699</v>
      </c>
      <c r="Q682" s="77">
        <v>-4.9278324806979601</v>
      </c>
      <c r="R682" s="77">
        <v>0</v>
      </c>
      <c r="S682" s="77">
        <v>0</v>
      </c>
      <c r="T682" s="77" t="s">
        <v>152</v>
      </c>
      <c r="U682" s="105">
        <v>-0.153734664522685</v>
      </c>
      <c r="V682" s="105">
        <v>-7.0236710122086099E-2</v>
      </c>
      <c r="W682" s="101">
        <v>-8.3499449722389193E-2</v>
      </c>
    </row>
    <row r="683" spans="2:23" x14ac:dyDescent="0.25">
      <c r="B683" s="55" t="s">
        <v>113</v>
      </c>
      <c r="C683" s="76" t="s">
        <v>136</v>
      </c>
      <c r="D683" s="55" t="s">
        <v>63</v>
      </c>
      <c r="E683" s="55" t="s">
        <v>188</v>
      </c>
      <c r="F683" s="70">
        <v>59.81</v>
      </c>
      <c r="G683" s="77">
        <v>53850</v>
      </c>
      <c r="H683" s="77">
        <v>59.79</v>
      </c>
      <c r="I683" s="77">
        <v>2</v>
      </c>
      <c r="J683" s="77">
        <v>-37.7324443307444</v>
      </c>
      <c r="K683" s="77">
        <v>0</v>
      </c>
      <c r="L683" s="77">
        <v>-19.9532064107572</v>
      </c>
      <c r="M683" s="77">
        <v>0</v>
      </c>
      <c r="N683" s="77">
        <v>-17.779237919987199</v>
      </c>
      <c r="O683" s="77">
        <v>0</v>
      </c>
      <c r="P683" s="77">
        <v>-11.397963676728899</v>
      </c>
      <c r="Q683" s="77">
        <v>-11.3979636767288</v>
      </c>
      <c r="R683" s="77">
        <v>0</v>
      </c>
      <c r="S683" s="77">
        <v>0</v>
      </c>
      <c r="T683" s="77" t="s">
        <v>152</v>
      </c>
      <c r="U683" s="105">
        <v>-0.35558475839979897</v>
      </c>
      <c r="V683" s="105">
        <v>-0.162455902038107</v>
      </c>
      <c r="W683" s="101">
        <v>-0.19313231500674699</v>
      </c>
    </row>
    <row r="684" spans="2:23" x14ac:dyDescent="0.25">
      <c r="B684" s="55" t="s">
        <v>113</v>
      </c>
      <c r="C684" s="76" t="s">
        <v>136</v>
      </c>
      <c r="D684" s="55" t="s">
        <v>63</v>
      </c>
      <c r="E684" s="55" t="s">
        <v>188</v>
      </c>
      <c r="F684" s="70">
        <v>59.81</v>
      </c>
      <c r="G684" s="77">
        <v>58004</v>
      </c>
      <c r="H684" s="77">
        <v>59.91</v>
      </c>
      <c r="I684" s="77">
        <v>1</v>
      </c>
      <c r="J684" s="77">
        <v>16.5679535112114</v>
      </c>
      <c r="K684" s="77">
        <v>9.33290084068851E-3</v>
      </c>
      <c r="L684" s="77">
        <v>6.7293707377730598</v>
      </c>
      <c r="M684" s="77">
        <v>1.53967063789748E-3</v>
      </c>
      <c r="N684" s="77">
        <v>9.8385827734383398</v>
      </c>
      <c r="O684" s="77">
        <v>7.7932302027910296E-3</v>
      </c>
      <c r="P684" s="77">
        <v>6.3160199761655598</v>
      </c>
      <c r="Q684" s="77">
        <v>6.3160199761655598</v>
      </c>
      <c r="R684" s="77">
        <v>0</v>
      </c>
      <c r="S684" s="77">
        <v>1.35633168353696E-3</v>
      </c>
      <c r="T684" s="77" t="s">
        <v>152</v>
      </c>
      <c r="U684" s="105">
        <v>-0.51735551740470598</v>
      </c>
      <c r="V684" s="105">
        <v>-0.23636406023869899</v>
      </c>
      <c r="W684" s="101">
        <v>-0.28099648929705301</v>
      </c>
    </row>
    <row r="685" spans="2:23" x14ac:dyDescent="0.25">
      <c r="B685" s="55" t="s">
        <v>113</v>
      </c>
      <c r="C685" s="76" t="s">
        <v>136</v>
      </c>
      <c r="D685" s="55" t="s">
        <v>63</v>
      </c>
      <c r="E685" s="55" t="s">
        <v>189</v>
      </c>
      <c r="F685" s="70">
        <v>59.87</v>
      </c>
      <c r="G685" s="77">
        <v>54000</v>
      </c>
      <c r="H685" s="77">
        <v>59.66</v>
      </c>
      <c r="I685" s="77">
        <v>1</v>
      </c>
      <c r="J685" s="77">
        <v>-24.3629525021326</v>
      </c>
      <c r="K685" s="77">
        <v>3.59693393500429E-2</v>
      </c>
      <c r="L685" s="77">
        <v>-1.5912094550654601</v>
      </c>
      <c r="M685" s="77">
        <v>1.5343602031131701E-4</v>
      </c>
      <c r="N685" s="77">
        <v>-22.771743047067201</v>
      </c>
      <c r="O685" s="77">
        <v>3.5815903329731599E-2</v>
      </c>
      <c r="P685" s="77">
        <v>-12.750651312458899</v>
      </c>
      <c r="Q685" s="77">
        <v>-12.7506513124588</v>
      </c>
      <c r="R685" s="77">
        <v>0</v>
      </c>
      <c r="S685" s="77">
        <v>9.8522939988497198E-3</v>
      </c>
      <c r="T685" s="77" t="s">
        <v>152</v>
      </c>
      <c r="U685" s="105">
        <v>-2.6415285773827102</v>
      </c>
      <c r="V685" s="105">
        <v>-1.20683436975568</v>
      </c>
      <c r="W685" s="101">
        <v>-1.4347199008254501</v>
      </c>
    </row>
    <row r="686" spans="2:23" x14ac:dyDescent="0.25">
      <c r="B686" s="55" t="s">
        <v>113</v>
      </c>
      <c r="C686" s="76" t="s">
        <v>136</v>
      </c>
      <c r="D686" s="55" t="s">
        <v>63</v>
      </c>
      <c r="E686" s="55" t="s">
        <v>189</v>
      </c>
      <c r="F686" s="70">
        <v>59.87</v>
      </c>
      <c r="G686" s="77">
        <v>54850</v>
      </c>
      <c r="H686" s="77">
        <v>59.88</v>
      </c>
      <c r="I686" s="77">
        <v>1</v>
      </c>
      <c r="J686" s="77">
        <v>16.1683075350637</v>
      </c>
      <c r="K686" s="77">
        <v>2.0651719315323402E-3</v>
      </c>
      <c r="L686" s="77">
        <v>26.1987638344381</v>
      </c>
      <c r="M686" s="77">
        <v>5.42236428897602E-3</v>
      </c>
      <c r="N686" s="77">
        <v>-10.0304562993744</v>
      </c>
      <c r="O686" s="77">
        <v>-3.3571923574436799E-3</v>
      </c>
      <c r="P686" s="77">
        <v>-6.9171385369738401</v>
      </c>
      <c r="Q686" s="77">
        <v>-6.9171385369738303</v>
      </c>
      <c r="R686" s="77">
        <v>0</v>
      </c>
      <c r="S686" s="77">
        <v>3.7798976376354E-4</v>
      </c>
      <c r="T686" s="77" t="s">
        <v>153</v>
      </c>
      <c r="U686" s="105">
        <v>-0.100707329408145</v>
      </c>
      <c r="V686" s="105">
        <v>-4.6010127415119E-2</v>
      </c>
      <c r="W686" s="101">
        <v>-5.4698181536998999E-2</v>
      </c>
    </row>
    <row r="687" spans="2:23" x14ac:dyDescent="0.25">
      <c r="B687" s="55" t="s">
        <v>113</v>
      </c>
      <c r="C687" s="76" t="s">
        <v>136</v>
      </c>
      <c r="D687" s="55" t="s">
        <v>63</v>
      </c>
      <c r="E687" s="55" t="s">
        <v>134</v>
      </c>
      <c r="F687" s="70">
        <v>59.66</v>
      </c>
      <c r="G687" s="77">
        <v>54250</v>
      </c>
      <c r="H687" s="77">
        <v>59.7</v>
      </c>
      <c r="I687" s="77">
        <v>1</v>
      </c>
      <c r="J687" s="77">
        <v>17.4621905201621</v>
      </c>
      <c r="K687" s="77">
        <v>4.1470221295691898E-3</v>
      </c>
      <c r="L687" s="77">
        <v>21.1984265429423</v>
      </c>
      <c r="M687" s="77">
        <v>6.1114767153926603E-3</v>
      </c>
      <c r="N687" s="77">
        <v>-3.7362360227801101</v>
      </c>
      <c r="O687" s="77">
        <v>-1.9644545858234601E-3</v>
      </c>
      <c r="P687" s="77">
        <v>-3.8241495250753998</v>
      </c>
      <c r="Q687" s="77">
        <v>-3.8241495250753998</v>
      </c>
      <c r="R687" s="77">
        <v>0</v>
      </c>
      <c r="S687" s="77">
        <v>1.9888802642582801E-4</v>
      </c>
      <c r="T687" s="77" t="s">
        <v>152</v>
      </c>
      <c r="U687" s="105">
        <v>3.2210791229283497E-2</v>
      </c>
      <c r="V687" s="105">
        <v>-1.4716134538676999E-2</v>
      </c>
      <c r="W687" s="101">
        <v>4.6926085377855899E-2</v>
      </c>
    </row>
    <row r="688" spans="2:23" x14ac:dyDescent="0.25">
      <c r="B688" s="55" t="s">
        <v>113</v>
      </c>
      <c r="C688" s="76" t="s">
        <v>136</v>
      </c>
      <c r="D688" s="55" t="s">
        <v>63</v>
      </c>
      <c r="E688" s="55" t="s">
        <v>190</v>
      </c>
      <c r="F688" s="70">
        <v>59.86</v>
      </c>
      <c r="G688" s="77">
        <v>54250</v>
      </c>
      <c r="H688" s="77">
        <v>59.7</v>
      </c>
      <c r="I688" s="77">
        <v>1</v>
      </c>
      <c r="J688" s="77">
        <v>-17.450950485342901</v>
      </c>
      <c r="K688" s="77">
        <v>1.8333047505081801E-2</v>
      </c>
      <c r="L688" s="77">
        <v>-21.181865794284199</v>
      </c>
      <c r="M688" s="77">
        <v>2.7010020599329301E-2</v>
      </c>
      <c r="N688" s="77">
        <v>3.7309153089412499</v>
      </c>
      <c r="O688" s="77">
        <v>-8.6769730942475604E-3</v>
      </c>
      <c r="P688" s="77">
        <v>3.8241495250761699</v>
      </c>
      <c r="Q688" s="77">
        <v>3.8241495250761699</v>
      </c>
      <c r="R688" s="77">
        <v>0</v>
      </c>
      <c r="S688" s="77">
        <v>8.8037199932644605E-4</v>
      </c>
      <c r="T688" s="77" t="s">
        <v>152</v>
      </c>
      <c r="U688" s="105">
        <v>7.8236997856468496E-2</v>
      </c>
      <c r="V688" s="105">
        <v>-3.5744113771140999E-2</v>
      </c>
      <c r="W688" s="101">
        <v>0.11397907039868201</v>
      </c>
    </row>
    <row r="689" spans="2:23" x14ac:dyDescent="0.25">
      <c r="B689" s="55" t="s">
        <v>113</v>
      </c>
      <c r="C689" s="76" t="s">
        <v>136</v>
      </c>
      <c r="D689" s="55" t="s">
        <v>63</v>
      </c>
      <c r="E689" s="55" t="s">
        <v>191</v>
      </c>
      <c r="F689" s="70">
        <v>59.92</v>
      </c>
      <c r="G689" s="77">
        <v>53550</v>
      </c>
      <c r="H689" s="77">
        <v>59.9</v>
      </c>
      <c r="I689" s="77">
        <v>1</v>
      </c>
      <c r="J689" s="77">
        <v>-4.5597773576990601</v>
      </c>
      <c r="K689" s="77">
        <v>3.6801078106659399E-4</v>
      </c>
      <c r="L689" s="77">
        <v>17.628312953820199</v>
      </c>
      <c r="M689" s="77">
        <v>5.5004062914815197E-3</v>
      </c>
      <c r="N689" s="77">
        <v>-22.1880903115193</v>
      </c>
      <c r="O689" s="77">
        <v>-5.1323955104149296E-3</v>
      </c>
      <c r="P689" s="77">
        <v>-13.7623724887872</v>
      </c>
      <c r="Q689" s="77">
        <v>-13.7623724887872</v>
      </c>
      <c r="R689" s="77">
        <v>0</v>
      </c>
      <c r="S689" s="77">
        <v>3.3524312684062702E-3</v>
      </c>
      <c r="T689" s="77" t="s">
        <v>152</v>
      </c>
      <c r="U689" s="105">
        <v>-0.75124362125941302</v>
      </c>
      <c r="V689" s="105">
        <v>-0.34322044817470299</v>
      </c>
      <c r="W689" s="101">
        <v>-0.40803048016122301</v>
      </c>
    </row>
    <row r="690" spans="2:23" x14ac:dyDescent="0.25">
      <c r="B690" s="55" t="s">
        <v>113</v>
      </c>
      <c r="C690" s="76" t="s">
        <v>136</v>
      </c>
      <c r="D690" s="55" t="s">
        <v>63</v>
      </c>
      <c r="E690" s="55" t="s">
        <v>192</v>
      </c>
      <c r="F690" s="70">
        <v>59.41</v>
      </c>
      <c r="G690" s="77">
        <v>58200</v>
      </c>
      <c r="H690" s="77">
        <v>59.52</v>
      </c>
      <c r="I690" s="77">
        <v>1</v>
      </c>
      <c r="J690" s="77">
        <v>4.8377693388055496</v>
      </c>
      <c r="K690" s="77">
        <v>4.1191061428857301E-3</v>
      </c>
      <c r="L690" s="77">
        <v>39.948932542093402</v>
      </c>
      <c r="M690" s="77">
        <v>0.28088142918048098</v>
      </c>
      <c r="N690" s="77">
        <v>-35.111163203287902</v>
      </c>
      <c r="O690" s="77">
        <v>-0.27676232303759501</v>
      </c>
      <c r="P690" s="77">
        <v>-24.699497731814098</v>
      </c>
      <c r="Q690" s="77">
        <v>-24.699497731813999</v>
      </c>
      <c r="R690" s="77">
        <v>0</v>
      </c>
      <c r="S690" s="77">
        <v>0.10737147312388499</v>
      </c>
      <c r="T690" s="77" t="s">
        <v>153</v>
      </c>
      <c r="U690" s="105">
        <v>-12.595443587068701</v>
      </c>
      <c r="V690" s="105">
        <v>-5.7544765380711498</v>
      </c>
      <c r="W690" s="101">
        <v>-6.8410895603472603</v>
      </c>
    </row>
    <row r="691" spans="2:23" x14ac:dyDescent="0.25">
      <c r="B691" s="55" t="s">
        <v>113</v>
      </c>
      <c r="C691" s="76" t="s">
        <v>136</v>
      </c>
      <c r="D691" s="55" t="s">
        <v>63</v>
      </c>
      <c r="E691" s="55" t="s">
        <v>193</v>
      </c>
      <c r="F691" s="70">
        <v>59.85</v>
      </c>
      <c r="G691" s="77">
        <v>53000</v>
      </c>
      <c r="H691" s="77">
        <v>59.98</v>
      </c>
      <c r="I691" s="77">
        <v>1</v>
      </c>
      <c r="J691" s="77">
        <v>52.687475111453601</v>
      </c>
      <c r="K691" s="77">
        <v>6.8621979231087593E-2</v>
      </c>
      <c r="L691" s="77">
        <v>79.2141859068321</v>
      </c>
      <c r="M691" s="77">
        <v>0.15511521279236701</v>
      </c>
      <c r="N691" s="77">
        <v>-26.526710795378399</v>
      </c>
      <c r="O691" s="77">
        <v>-8.6493233561279304E-2</v>
      </c>
      <c r="P691" s="77">
        <v>-16.805991978861002</v>
      </c>
      <c r="Q691" s="77">
        <v>-16.805991978861002</v>
      </c>
      <c r="R691" s="77">
        <v>0</v>
      </c>
      <c r="S691" s="77">
        <v>6.98195057724836E-3</v>
      </c>
      <c r="T691" s="77" t="s">
        <v>153</v>
      </c>
      <c r="U691" s="105">
        <v>-1.73376968542497</v>
      </c>
      <c r="V691" s="105">
        <v>-0.79210683674848703</v>
      </c>
      <c r="W691" s="101">
        <v>-0.94167971243064996</v>
      </c>
    </row>
    <row r="692" spans="2:23" x14ac:dyDescent="0.25">
      <c r="B692" s="55" t="s">
        <v>113</v>
      </c>
      <c r="C692" s="76" t="s">
        <v>136</v>
      </c>
      <c r="D692" s="55" t="s">
        <v>63</v>
      </c>
      <c r="E692" s="55" t="s">
        <v>194</v>
      </c>
      <c r="F692" s="70">
        <v>59.66</v>
      </c>
      <c r="G692" s="77">
        <v>56100</v>
      </c>
      <c r="H692" s="77">
        <v>59.34</v>
      </c>
      <c r="I692" s="77">
        <v>1</v>
      </c>
      <c r="J692" s="77">
        <v>-37.059120752882698</v>
      </c>
      <c r="K692" s="77">
        <v>0.105200787812818</v>
      </c>
      <c r="L692" s="77">
        <v>9.7902989856727594</v>
      </c>
      <c r="M692" s="77">
        <v>7.3421064939310698E-3</v>
      </c>
      <c r="N692" s="77">
        <v>-46.849419738555397</v>
      </c>
      <c r="O692" s="77">
        <v>9.78586813188871E-2</v>
      </c>
      <c r="P692" s="77">
        <v>-24.588729744035099</v>
      </c>
      <c r="Q692" s="77">
        <v>-24.588729744035099</v>
      </c>
      <c r="R692" s="77">
        <v>0</v>
      </c>
      <c r="S692" s="77">
        <v>4.6312791290570102E-2</v>
      </c>
      <c r="T692" s="77" t="s">
        <v>152</v>
      </c>
      <c r="U692" s="105">
        <v>-9.1692227778636308</v>
      </c>
      <c r="V692" s="105">
        <v>-4.1891400634539702</v>
      </c>
      <c r="W692" s="101">
        <v>-4.9801719001418299</v>
      </c>
    </row>
    <row r="693" spans="2:23" x14ac:dyDescent="0.25">
      <c r="B693" s="55" t="s">
        <v>113</v>
      </c>
      <c r="C693" s="76" t="s">
        <v>136</v>
      </c>
      <c r="D693" s="55" t="s">
        <v>63</v>
      </c>
      <c r="E693" s="55" t="s">
        <v>135</v>
      </c>
      <c r="F693" s="70">
        <v>59.08</v>
      </c>
      <c r="G693" s="77">
        <v>56100</v>
      </c>
      <c r="H693" s="77">
        <v>59.34</v>
      </c>
      <c r="I693" s="77">
        <v>1</v>
      </c>
      <c r="J693" s="77">
        <v>30.215212801670798</v>
      </c>
      <c r="K693" s="77">
        <v>7.5501716300576005E-2</v>
      </c>
      <c r="L693" s="77">
        <v>-18.8285484358411</v>
      </c>
      <c r="M693" s="77">
        <v>2.9318327333807299E-2</v>
      </c>
      <c r="N693" s="77">
        <v>49.043761237511902</v>
      </c>
      <c r="O693" s="77">
        <v>4.6183388966768602E-2</v>
      </c>
      <c r="P693" s="77">
        <v>26.659844214056601</v>
      </c>
      <c r="Q693" s="77">
        <v>26.659844214056601</v>
      </c>
      <c r="R693" s="77">
        <v>0</v>
      </c>
      <c r="S693" s="77">
        <v>5.8778801173919398E-2</v>
      </c>
      <c r="T693" s="77" t="s">
        <v>152</v>
      </c>
      <c r="U693" s="105">
        <v>-10.016859461030901</v>
      </c>
      <c r="V693" s="105">
        <v>-4.5763995809435096</v>
      </c>
      <c r="W693" s="101">
        <v>-5.4405573104767999</v>
      </c>
    </row>
    <row r="694" spans="2:23" x14ac:dyDescent="0.25">
      <c r="B694" s="55" t="s">
        <v>113</v>
      </c>
      <c r="C694" s="76" t="s">
        <v>136</v>
      </c>
      <c r="D694" s="55" t="s">
        <v>63</v>
      </c>
      <c r="E694" s="55" t="s">
        <v>195</v>
      </c>
      <c r="F694" s="70">
        <v>59.91</v>
      </c>
      <c r="G694" s="77">
        <v>58054</v>
      </c>
      <c r="H694" s="77">
        <v>59.95</v>
      </c>
      <c r="I694" s="77">
        <v>1</v>
      </c>
      <c r="J694" s="77">
        <v>5.5850717094639304</v>
      </c>
      <c r="K694" s="77">
        <v>1.7530480611918199E-3</v>
      </c>
      <c r="L694" s="77">
        <v>6.0807736200910201</v>
      </c>
      <c r="M694" s="77">
        <v>2.0780403994162702E-3</v>
      </c>
      <c r="N694" s="77">
        <v>-0.49570191062708802</v>
      </c>
      <c r="O694" s="77">
        <v>-3.2499233822445498E-4</v>
      </c>
      <c r="P694" s="77">
        <v>-0.31829839671753002</v>
      </c>
      <c r="Q694" s="77">
        <v>-0.31829839671753002</v>
      </c>
      <c r="R694" s="77">
        <v>0</v>
      </c>
      <c r="S694" s="77">
        <v>5.6938394576359997E-6</v>
      </c>
      <c r="T694" s="77" t="s">
        <v>152</v>
      </c>
      <c r="U694" s="105">
        <v>3.5128559529505799E-4</v>
      </c>
      <c r="V694" s="105">
        <v>-1.6049174467846E-4</v>
      </c>
      <c r="W694" s="101">
        <v>5.1176817481715404E-4</v>
      </c>
    </row>
    <row r="695" spans="2:23" x14ac:dyDescent="0.25">
      <c r="B695" s="55" t="s">
        <v>113</v>
      </c>
      <c r="C695" s="76" t="s">
        <v>136</v>
      </c>
      <c r="D695" s="55" t="s">
        <v>63</v>
      </c>
      <c r="E695" s="55" t="s">
        <v>195</v>
      </c>
      <c r="F695" s="70">
        <v>59.91</v>
      </c>
      <c r="G695" s="77">
        <v>58104</v>
      </c>
      <c r="H695" s="77">
        <v>59.96</v>
      </c>
      <c r="I695" s="77">
        <v>1</v>
      </c>
      <c r="J695" s="77">
        <v>3.7529975767471799</v>
      </c>
      <c r="K695" s="77">
        <v>1.2591981785096799E-3</v>
      </c>
      <c r="L695" s="77">
        <v>4.2481083779160196</v>
      </c>
      <c r="M695" s="77">
        <v>1.6133503762725101E-3</v>
      </c>
      <c r="N695" s="77">
        <v>-0.49511080116883999</v>
      </c>
      <c r="O695" s="77">
        <v>-3.5415219776283702E-4</v>
      </c>
      <c r="P695" s="77">
        <v>-0.3179613054846</v>
      </c>
      <c r="Q695" s="77">
        <v>-0.3179613054846</v>
      </c>
      <c r="R695" s="77">
        <v>0</v>
      </c>
      <c r="S695" s="77">
        <v>9.0382856256209999E-6</v>
      </c>
      <c r="T695" s="77" t="s">
        <v>152</v>
      </c>
      <c r="U695" s="105">
        <v>3.52942808552847E-3</v>
      </c>
      <c r="V695" s="105">
        <v>-1.6124887520305E-3</v>
      </c>
      <c r="W695" s="101">
        <v>5.1418247536229702E-3</v>
      </c>
    </row>
    <row r="696" spans="2:23" x14ac:dyDescent="0.25">
      <c r="B696" s="55" t="s">
        <v>113</v>
      </c>
      <c r="C696" s="76" t="s">
        <v>136</v>
      </c>
      <c r="D696" s="55" t="s">
        <v>63</v>
      </c>
      <c r="E696" s="55" t="s">
        <v>196</v>
      </c>
      <c r="F696" s="70">
        <v>59.95</v>
      </c>
      <c r="G696" s="77">
        <v>58104</v>
      </c>
      <c r="H696" s="77">
        <v>59.96</v>
      </c>
      <c r="I696" s="77">
        <v>1</v>
      </c>
      <c r="J696" s="77">
        <v>0.67588757250424703</v>
      </c>
      <c r="K696" s="77">
        <v>1.5257921956233999E-5</v>
      </c>
      <c r="L696" s="77">
        <v>1.1714116804394501</v>
      </c>
      <c r="M696" s="77">
        <v>4.5831657857337001E-5</v>
      </c>
      <c r="N696" s="77">
        <v>-0.49552410793520502</v>
      </c>
      <c r="O696" s="77">
        <v>-3.0573735901103998E-5</v>
      </c>
      <c r="P696" s="77">
        <v>-0.318298396717281</v>
      </c>
      <c r="Q696" s="77">
        <v>-0.31829839671728</v>
      </c>
      <c r="R696" s="77">
        <v>0</v>
      </c>
      <c r="S696" s="77">
        <v>3.383883236383E-6</v>
      </c>
      <c r="T696" s="77" t="s">
        <v>152</v>
      </c>
      <c r="U696" s="105">
        <v>3.1221927434004E-3</v>
      </c>
      <c r="V696" s="105">
        <v>-1.4264352632788E-3</v>
      </c>
      <c r="W696" s="101">
        <v>4.5485465476468E-3</v>
      </c>
    </row>
    <row r="697" spans="2:23" x14ac:dyDescent="0.25">
      <c r="B697" s="55" t="s">
        <v>113</v>
      </c>
      <c r="C697" s="76" t="s">
        <v>136</v>
      </c>
      <c r="D697" s="55" t="s">
        <v>63</v>
      </c>
      <c r="E697" s="55" t="s">
        <v>197</v>
      </c>
      <c r="F697" s="70">
        <v>59.42</v>
      </c>
      <c r="G697" s="77">
        <v>58200</v>
      </c>
      <c r="H697" s="77">
        <v>59.52</v>
      </c>
      <c r="I697" s="77">
        <v>1</v>
      </c>
      <c r="J697" s="77">
        <v>23.520203153372002</v>
      </c>
      <c r="K697" s="77">
        <v>2.2625878215774001E-2</v>
      </c>
      <c r="L697" s="77">
        <v>-11.461205531206801</v>
      </c>
      <c r="M697" s="77">
        <v>5.3725925981483198E-3</v>
      </c>
      <c r="N697" s="77">
        <v>34.981408684578803</v>
      </c>
      <c r="O697" s="77">
        <v>1.7253285617625701E-2</v>
      </c>
      <c r="P697" s="77">
        <v>24.6994977318138</v>
      </c>
      <c r="Q697" s="77">
        <v>24.6994977318138</v>
      </c>
      <c r="R697" s="77">
        <v>0</v>
      </c>
      <c r="S697" s="77">
        <v>2.49516661975385E-2</v>
      </c>
      <c r="T697" s="77" t="s">
        <v>152</v>
      </c>
      <c r="U697" s="105">
        <v>-2.4720879727777301</v>
      </c>
      <c r="V697" s="105">
        <v>-1.1294220914936399</v>
      </c>
      <c r="W697" s="101">
        <v>-1.3426899263946901</v>
      </c>
    </row>
    <row r="698" spans="2:23" x14ac:dyDescent="0.25">
      <c r="B698" s="55" t="s">
        <v>113</v>
      </c>
      <c r="C698" s="76" t="s">
        <v>136</v>
      </c>
      <c r="D698" s="55" t="s">
        <v>63</v>
      </c>
      <c r="E698" s="55" t="s">
        <v>197</v>
      </c>
      <c r="F698" s="70">
        <v>59.42</v>
      </c>
      <c r="G698" s="77">
        <v>58300</v>
      </c>
      <c r="H698" s="77">
        <v>59.2</v>
      </c>
      <c r="I698" s="77">
        <v>1</v>
      </c>
      <c r="J698" s="77">
        <v>-45.9338672950744</v>
      </c>
      <c r="K698" s="77">
        <v>7.9965974241429094E-2</v>
      </c>
      <c r="L698" s="77">
        <v>-5.5756660407265901</v>
      </c>
      <c r="M698" s="77">
        <v>1.1782371631332701E-3</v>
      </c>
      <c r="N698" s="77">
        <v>-40.358201254347797</v>
      </c>
      <c r="O698" s="77">
        <v>7.8787737078295797E-2</v>
      </c>
      <c r="P698" s="77">
        <v>-30.630213914545202</v>
      </c>
      <c r="Q698" s="77">
        <v>-30.630213914545099</v>
      </c>
      <c r="R698" s="77">
        <v>0</v>
      </c>
      <c r="S698" s="77">
        <v>3.5558159168685197E-2</v>
      </c>
      <c r="T698" s="77" t="s">
        <v>152</v>
      </c>
      <c r="U698" s="105">
        <v>-4.2059035898427499</v>
      </c>
      <c r="V698" s="105">
        <v>-1.9215499130167499</v>
      </c>
      <c r="W698" s="101">
        <v>-2.2843945861375201</v>
      </c>
    </row>
    <row r="699" spans="2:23" x14ac:dyDescent="0.25">
      <c r="B699" s="55" t="s">
        <v>113</v>
      </c>
      <c r="C699" s="76" t="s">
        <v>136</v>
      </c>
      <c r="D699" s="55" t="s">
        <v>63</v>
      </c>
      <c r="E699" s="55" t="s">
        <v>197</v>
      </c>
      <c r="F699" s="70">
        <v>59.42</v>
      </c>
      <c r="G699" s="77">
        <v>58500</v>
      </c>
      <c r="H699" s="77">
        <v>59.41</v>
      </c>
      <c r="I699" s="77">
        <v>1</v>
      </c>
      <c r="J699" s="77">
        <v>-13.167282565586101</v>
      </c>
      <c r="K699" s="77">
        <v>9.0156211684234001E-4</v>
      </c>
      <c r="L699" s="77">
        <v>-18.496493355643899</v>
      </c>
      <c r="M699" s="77">
        <v>1.77902538556796E-3</v>
      </c>
      <c r="N699" s="77">
        <v>5.3292107900577399</v>
      </c>
      <c r="O699" s="77">
        <v>-8.7746326872562399E-4</v>
      </c>
      <c r="P699" s="77">
        <v>5.9307161827304098</v>
      </c>
      <c r="Q699" s="77">
        <v>5.9307161827304</v>
      </c>
      <c r="R699" s="77">
        <v>0</v>
      </c>
      <c r="S699" s="77">
        <v>1.8290165108852201E-4</v>
      </c>
      <c r="T699" s="77" t="s">
        <v>152</v>
      </c>
      <c r="U699" s="105">
        <v>1.15762778927166E-3</v>
      </c>
      <c r="V699" s="105">
        <v>-5.2888506126311902E-4</v>
      </c>
      <c r="W699" s="101">
        <v>1.6864826476461899E-3</v>
      </c>
    </row>
    <row r="700" spans="2:23" x14ac:dyDescent="0.25">
      <c r="B700" s="55" t="s">
        <v>113</v>
      </c>
      <c r="C700" s="76" t="s">
        <v>136</v>
      </c>
      <c r="D700" s="55" t="s">
        <v>63</v>
      </c>
      <c r="E700" s="55" t="s">
        <v>198</v>
      </c>
      <c r="F700" s="70">
        <v>59.2</v>
      </c>
      <c r="G700" s="77">
        <v>58304</v>
      </c>
      <c r="H700" s="77">
        <v>59.2</v>
      </c>
      <c r="I700" s="77">
        <v>1</v>
      </c>
      <c r="J700" s="77">
        <v>-8.0767000000000003E-14</v>
      </c>
      <c r="K700" s="77">
        <v>0</v>
      </c>
      <c r="L700" s="77">
        <v>-5.3955000000000002E-14</v>
      </c>
      <c r="M700" s="77">
        <v>0</v>
      </c>
      <c r="N700" s="77">
        <v>-2.6812000000000001E-14</v>
      </c>
      <c r="O700" s="77">
        <v>0</v>
      </c>
      <c r="P700" s="77">
        <v>2.0709000000000001E-14</v>
      </c>
      <c r="Q700" s="77">
        <v>2.0710000000000001E-14</v>
      </c>
      <c r="R700" s="77">
        <v>0</v>
      </c>
      <c r="S700" s="77">
        <v>0</v>
      </c>
      <c r="T700" s="77" t="s">
        <v>152</v>
      </c>
      <c r="U700" s="105">
        <v>0</v>
      </c>
      <c r="V700" s="105">
        <v>0</v>
      </c>
      <c r="W700" s="101">
        <v>0</v>
      </c>
    </row>
    <row r="701" spans="2:23" x14ac:dyDescent="0.25">
      <c r="B701" s="55" t="s">
        <v>113</v>
      </c>
      <c r="C701" s="76" t="s">
        <v>136</v>
      </c>
      <c r="D701" s="55" t="s">
        <v>63</v>
      </c>
      <c r="E701" s="55" t="s">
        <v>198</v>
      </c>
      <c r="F701" s="70">
        <v>59.2</v>
      </c>
      <c r="G701" s="77">
        <v>58350</v>
      </c>
      <c r="H701" s="77">
        <v>58.51</v>
      </c>
      <c r="I701" s="77">
        <v>1</v>
      </c>
      <c r="J701" s="77">
        <v>-86.301771617848104</v>
      </c>
      <c r="K701" s="77">
        <v>0.49380212050434202</v>
      </c>
      <c r="L701" s="77">
        <v>-14.4653742914569</v>
      </c>
      <c r="M701" s="77">
        <v>1.3873079639885899E-2</v>
      </c>
      <c r="N701" s="77">
        <v>-71.836397326391193</v>
      </c>
      <c r="O701" s="77">
        <v>0.47992904086445598</v>
      </c>
      <c r="P701" s="77">
        <v>-54.482456035629902</v>
      </c>
      <c r="Q701" s="77">
        <v>-54.482456035629902</v>
      </c>
      <c r="R701" s="77">
        <v>0</v>
      </c>
      <c r="S701" s="77">
        <v>0.196800810439209</v>
      </c>
      <c r="T701" s="77" t="s">
        <v>152</v>
      </c>
      <c r="U701" s="105">
        <v>-21.320890455132599</v>
      </c>
      <c r="V701" s="105">
        <v>-9.7408688345687509</v>
      </c>
      <c r="W701" s="101">
        <v>-11.5802290011971</v>
      </c>
    </row>
    <row r="702" spans="2:23" x14ac:dyDescent="0.25">
      <c r="B702" s="55" t="s">
        <v>113</v>
      </c>
      <c r="C702" s="76" t="s">
        <v>136</v>
      </c>
      <c r="D702" s="55" t="s">
        <v>63</v>
      </c>
      <c r="E702" s="55" t="s">
        <v>198</v>
      </c>
      <c r="F702" s="70">
        <v>59.2</v>
      </c>
      <c r="G702" s="77">
        <v>58600</v>
      </c>
      <c r="H702" s="77">
        <v>59.22</v>
      </c>
      <c r="I702" s="77">
        <v>1</v>
      </c>
      <c r="J702" s="77">
        <v>40.077936292718697</v>
      </c>
      <c r="K702" s="77">
        <v>6.1679653535355698E-3</v>
      </c>
      <c r="L702" s="77">
        <v>8.8820311226117994</v>
      </c>
      <c r="M702" s="77">
        <v>3.0293943115409101E-4</v>
      </c>
      <c r="N702" s="77">
        <v>31.195905170106901</v>
      </c>
      <c r="O702" s="77">
        <v>5.8650259223814796E-3</v>
      </c>
      <c r="P702" s="77">
        <v>23.852242121084501</v>
      </c>
      <c r="Q702" s="77">
        <v>23.852242121084501</v>
      </c>
      <c r="R702" s="77">
        <v>0</v>
      </c>
      <c r="S702" s="77">
        <v>2.1846891041388998E-3</v>
      </c>
      <c r="T702" s="77" t="s">
        <v>153</v>
      </c>
      <c r="U702" s="105">
        <v>-0.27664991853780702</v>
      </c>
      <c r="V702" s="105">
        <v>-0.12639296539897399</v>
      </c>
      <c r="W702" s="101">
        <v>-0.150259644013091</v>
      </c>
    </row>
    <row r="703" spans="2:23" x14ac:dyDescent="0.25">
      <c r="B703" s="55" t="s">
        <v>113</v>
      </c>
      <c r="C703" s="76" t="s">
        <v>136</v>
      </c>
      <c r="D703" s="55" t="s">
        <v>63</v>
      </c>
      <c r="E703" s="55" t="s">
        <v>199</v>
      </c>
      <c r="F703" s="70">
        <v>59.2</v>
      </c>
      <c r="G703" s="77">
        <v>58300</v>
      </c>
      <c r="H703" s="77">
        <v>59.2</v>
      </c>
      <c r="I703" s="77">
        <v>2</v>
      </c>
      <c r="J703" s="77">
        <v>7.3319E-14</v>
      </c>
      <c r="K703" s="77">
        <v>0</v>
      </c>
      <c r="L703" s="77">
        <v>4.2035000000000001E-14</v>
      </c>
      <c r="M703" s="77">
        <v>0</v>
      </c>
      <c r="N703" s="77">
        <v>3.1284E-14</v>
      </c>
      <c r="O703" s="77">
        <v>0</v>
      </c>
      <c r="P703" s="77">
        <v>-2.0302999999999999E-14</v>
      </c>
      <c r="Q703" s="77">
        <v>-2.0302999999999999E-14</v>
      </c>
      <c r="R703" s="77">
        <v>0</v>
      </c>
      <c r="S703" s="77">
        <v>0</v>
      </c>
      <c r="T703" s="77" t="s">
        <v>152</v>
      </c>
      <c r="U703" s="105">
        <v>0</v>
      </c>
      <c r="V703" s="105">
        <v>0</v>
      </c>
      <c r="W703" s="101">
        <v>0</v>
      </c>
    </row>
    <row r="704" spans="2:23" x14ac:dyDescent="0.25">
      <c r="B704" s="55" t="s">
        <v>113</v>
      </c>
      <c r="C704" s="76" t="s">
        <v>136</v>
      </c>
      <c r="D704" s="55" t="s">
        <v>63</v>
      </c>
      <c r="E704" s="55" t="s">
        <v>200</v>
      </c>
      <c r="F704" s="70">
        <v>59.55</v>
      </c>
      <c r="G704" s="77">
        <v>58500</v>
      </c>
      <c r="H704" s="77">
        <v>59.41</v>
      </c>
      <c r="I704" s="77">
        <v>1</v>
      </c>
      <c r="J704" s="77">
        <v>-72.574129399064603</v>
      </c>
      <c r="K704" s="77">
        <v>7.4264760038253594E-2</v>
      </c>
      <c r="L704" s="77">
        <v>-36.128946828776002</v>
      </c>
      <c r="M704" s="77">
        <v>1.8404741265286899E-2</v>
      </c>
      <c r="N704" s="77">
        <v>-36.445182570288601</v>
      </c>
      <c r="O704" s="77">
        <v>5.5860018772966702E-2</v>
      </c>
      <c r="P704" s="77">
        <v>-29.782958303816201</v>
      </c>
      <c r="Q704" s="77">
        <v>-29.782958303816098</v>
      </c>
      <c r="R704" s="77">
        <v>0</v>
      </c>
      <c r="S704" s="77">
        <v>1.25070469351087E-2</v>
      </c>
      <c r="T704" s="77" t="s">
        <v>152</v>
      </c>
      <c r="U704" s="105">
        <v>-1.77977164322437</v>
      </c>
      <c r="V704" s="105">
        <v>-0.81312373742626498</v>
      </c>
      <c r="W704" s="101">
        <v>-0.96666521699676999</v>
      </c>
    </row>
    <row r="705" spans="2:23" x14ac:dyDescent="0.25">
      <c r="B705" s="55" t="s">
        <v>113</v>
      </c>
      <c r="C705" s="76" t="s">
        <v>136</v>
      </c>
      <c r="D705" s="55" t="s">
        <v>63</v>
      </c>
      <c r="E705" s="55" t="s">
        <v>201</v>
      </c>
      <c r="F705" s="70">
        <v>59.41</v>
      </c>
      <c r="G705" s="77">
        <v>58600</v>
      </c>
      <c r="H705" s="77">
        <v>59.22</v>
      </c>
      <c r="I705" s="77">
        <v>1</v>
      </c>
      <c r="J705" s="77">
        <v>-32.963823188392098</v>
      </c>
      <c r="K705" s="77">
        <v>4.9658243311237998E-2</v>
      </c>
      <c r="L705" s="77">
        <v>-1.7956059799112201</v>
      </c>
      <c r="M705" s="77">
        <v>1.47345978163746E-4</v>
      </c>
      <c r="N705" s="77">
        <v>-31.1682172084809</v>
      </c>
      <c r="O705" s="77">
        <v>4.9510897333074302E-2</v>
      </c>
      <c r="P705" s="77">
        <v>-23.852242121084501</v>
      </c>
      <c r="Q705" s="77">
        <v>-23.852242121084402</v>
      </c>
      <c r="R705" s="77">
        <v>0</v>
      </c>
      <c r="S705" s="77">
        <v>2.6000076057069599E-2</v>
      </c>
      <c r="T705" s="77" t="s">
        <v>153</v>
      </c>
      <c r="U705" s="105">
        <v>-2.9852223943</v>
      </c>
      <c r="V705" s="105">
        <v>-1.3638576609211599</v>
      </c>
      <c r="W705" s="101">
        <v>-1.62139376956341</v>
      </c>
    </row>
    <row r="706" spans="2:23" x14ac:dyDescent="0.25">
      <c r="B706" s="55" t="s">
        <v>113</v>
      </c>
      <c r="C706" s="76" t="s">
        <v>114</v>
      </c>
      <c r="D706" s="55" t="s">
        <v>64</v>
      </c>
      <c r="E706" s="55" t="s">
        <v>115</v>
      </c>
      <c r="F706" s="70">
        <v>57.68</v>
      </c>
      <c r="G706" s="77">
        <v>50050</v>
      </c>
      <c r="H706" s="77">
        <v>56.5</v>
      </c>
      <c r="I706" s="77">
        <v>1</v>
      </c>
      <c r="J706" s="77">
        <v>-56.095907905204697</v>
      </c>
      <c r="K706" s="77">
        <v>0.57585541171878596</v>
      </c>
      <c r="L706" s="77">
        <v>15.475860012504899</v>
      </c>
      <c r="M706" s="77">
        <v>4.3828910492176403E-2</v>
      </c>
      <c r="N706" s="77">
        <v>-71.571767917709593</v>
      </c>
      <c r="O706" s="77">
        <v>0.53202650122660899</v>
      </c>
      <c r="P706" s="77">
        <v>-43.679633258669099</v>
      </c>
      <c r="Q706" s="77">
        <v>-43.679633258669</v>
      </c>
      <c r="R706" s="77">
        <v>0</v>
      </c>
      <c r="S706" s="77">
        <v>0.34914759617496499</v>
      </c>
      <c r="T706" s="77" t="s">
        <v>130</v>
      </c>
      <c r="U706" s="105">
        <v>-54.2357294145068</v>
      </c>
      <c r="V706" s="105">
        <v>-22.712917007045601</v>
      </c>
      <c r="W706" s="101">
        <v>-31.519902742948702</v>
      </c>
    </row>
    <row r="707" spans="2:23" x14ac:dyDescent="0.25">
      <c r="B707" s="55" t="s">
        <v>113</v>
      </c>
      <c r="C707" s="76" t="s">
        <v>114</v>
      </c>
      <c r="D707" s="55" t="s">
        <v>64</v>
      </c>
      <c r="E707" s="55" t="s">
        <v>131</v>
      </c>
      <c r="F707" s="70">
        <v>57.44</v>
      </c>
      <c r="G707" s="77">
        <v>56050</v>
      </c>
      <c r="H707" s="77">
        <v>57.5</v>
      </c>
      <c r="I707" s="77">
        <v>1</v>
      </c>
      <c r="J707" s="77">
        <v>15.0968501412131</v>
      </c>
      <c r="K707" s="77">
        <v>7.2932762939599098E-3</v>
      </c>
      <c r="L707" s="77">
        <v>-26.4911812545472</v>
      </c>
      <c r="M707" s="77">
        <v>2.2457045896360699E-2</v>
      </c>
      <c r="N707" s="77">
        <v>41.588031395760403</v>
      </c>
      <c r="O707" s="77">
        <v>-1.51637696024008E-2</v>
      </c>
      <c r="P707" s="77">
        <v>18.202052407204398</v>
      </c>
      <c r="Q707" s="77">
        <v>18.202052407204398</v>
      </c>
      <c r="R707" s="77">
        <v>0</v>
      </c>
      <c r="S707" s="77">
        <v>1.0602070778707701E-2</v>
      </c>
      <c r="T707" s="77" t="s">
        <v>130</v>
      </c>
      <c r="U707" s="105">
        <v>-3.2947706516488702</v>
      </c>
      <c r="V707" s="105">
        <v>-1.37978880667795</v>
      </c>
      <c r="W707" s="101">
        <v>-1.9148050855294001</v>
      </c>
    </row>
    <row r="708" spans="2:23" x14ac:dyDescent="0.25">
      <c r="B708" s="55" t="s">
        <v>113</v>
      </c>
      <c r="C708" s="76" t="s">
        <v>114</v>
      </c>
      <c r="D708" s="55" t="s">
        <v>64</v>
      </c>
      <c r="E708" s="55" t="s">
        <v>117</v>
      </c>
      <c r="F708" s="70">
        <v>56.5</v>
      </c>
      <c r="G708" s="77">
        <v>51450</v>
      </c>
      <c r="H708" s="77">
        <v>57.72</v>
      </c>
      <c r="I708" s="77">
        <v>10</v>
      </c>
      <c r="J708" s="77">
        <v>49.900572610155002</v>
      </c>
      <c r="K708" s="77">
        <v>0.43426771040564399</v>
      </c>
      <c r="L708" s="77">
        <v>80.932038160998204</v>
      </c>
      <c r="M708" s="77">
        <v>1.1423190932757901</v>
      </c>
      <c r="N708" s="77">
        <v>-31.031465550843201</v>
      </c>
      <c r="O708" s="77">
        <v>-0.70805138287014202</v>
      </c>
      <c r="P708" s="77">
        <v>-19.0023124329153</v>
      </c>
      <c r="Q708" s="77">
        <v>-19.0023124329153</v>
      </c>
      <c r="R708" s="77">
        <v>0</v>
      </c>
      <c r="S708" s="77">
        <v>6.2973725887993603E-2</v>
      </c>
      <c r="T708" s="77" t="s">
        <v>132</v>
      </c>
      <c r="U708" s="105">
        <v>-2.5784265036851601</v>
      </c>
      <c r="V708" s="105">
        <v>-1.07979717096426</v>
      </c>
      <c r="W708" s="101">
        <v>-1.4984910040549599</v>
      </c>
    </row>
    <row r="709" spans="2:23" x14ac:dyDescent="0.25">
      <c r="B709" s="55" t="s">
        <v>113</v>
      </c>
      <c r="C709" s="76" t="s">
        <v>114</v>
      </c>
      <c r="D709" s="55" t="s">
        <v>64</v>
      </c>
      <c r="E709" s="55" t="s">
        <v>133</v>
      </c>
      <c r="F709" s="70">
        <v>57.72</v>
      </c>
      <c r="G709" s="77">
        <v>54000</v>
      </c>
      <c r="H709" s="77">
        <v>57.98</v>
      </c>
      <c r="I709" s="77">
        <v>10</v>
      </c>
      <c r="J709" s="77">
        <v>36.958166282119699</v>
      </c>
      <c r="K709" s="77">
        <v>6.5344945668177001E-2</v>
      </c>
      <c r="L709" s="77">
        <v>67.559102178054999</v>
      </c>
      <c r="M709" s="77">
        <v>0.218352872615097</v>
      </c>
      <c r="N709" s="77">
        <v>-30.600935895935301</v>
      </c>
      <c r="O709" s="77">
        <v>-0.15300792694692</v>
      </c>
      <c r="P709" s="77">
        <v>-19.002312432915499</v>
      </c>
      <c r="Q709" s="77">
        <v>-19.002312432915399</v>
      </c>
      <c r="R709" s="77">
        <v>0</v>
      </c>
      <c r="S709" s="77">
        <v>1.7274444073862701E-2</v>
      </c>
      <c r="T709" s="77" t="s">
        <v>132</v>
      </c>
      <c r="U709" s="105">
        <v>-0.89526524093622095</v>
      </c>
      <c r="V709" s="105">
        <v>-0.374920469148114</v>
      </c>
      <c r="W709" s="101">
        <v>-0.52029674216761601</v>
      </c>
    </row>
    <row r="710" spans="2:23" x14ac:dyDescent="0.25">
      <c r="B710" s="55" t="s">
        <v>113</v>
      </c>
      <c r="C710" s="76" t="s">
        <v>114</v>
      </c>
      <c r="D710" s="55" t="s">
        <v>64</v>
      </c>
      <c r="E710" s="55" t="s">
        <v>134</v>
      </c>
      <c r="F710" s="70">
        <v>57.98</v>
      </c>
      <c r="G710" s="77">
        <v>56100</v>
      </c>
      <c r="H710" s="77">
        <v>57.73</v>
      </c>
      <c r="I710" s="77">
        <v>10</v>
      </c>
      <c r="J710" s="77">
        <v>-13.892514014951701</v>
      </c>
      <c r="K710" s="77">
        <v>3.5280755665848998E-2</v>
      </c>
      <c r="L710" s="77">
        <v>35.448879871313899</v>
      </c>
      <c r="M710" s="77">
        <v>0.22971069977911801</v>
      </c>
      <c r="N710" s="77">
        <v>-49.3413938862656</v>
      </c>
      <c r="O710" s="77">
        <v>-0.194429944113269</v>
      </c>
      <c r="P710" s="77">
        <v>-27.928814220298101</v>
      </c>
      <c r="Q710" s="77">
        <v>-27.928814220298001</v>
      </c>
      <c r="R710" s="77">
        <v>0</v>
      </c>
      <c r="S710" s="77">
        <v>0.142587411733852</v>
      </c>
      <c r="T710" s="77" t="s">
        <v>132</v>
      </c>
      <c r="U710" s="105">
        <v>-23.5840928882395</v>
      </c>
      <c r="V710" s="105">
        <v>-9.8765804431822097</v>
      </c>
      <c r="W710" s="101">
        <v>-13.7062471942922</v>
      </c>
    </row>
    <row r="711" spans="2:23" x14ac:dyDescent="0.25">
      <c r="B711" s="55" t="s">
        <v>113</v>
      </c>
      <c r="C711" s="76" t="s">
        <v>114</v>
      </c>
      <c r="D711" s="55" t="s">
        <v>64</v>
      </c>
      <c r="E711" s="55" t="s">
        <v>135</v>
      </c>
      <c r="F711" s="70">
        <v>57.5</v>
      </c>
      <c r="G711" s="77">
        <v>56100</v>
      </c>
      <c r="H711" s="77">
        <v>57.73</v>
      </c>
      <c r="I711" s="77">
        <v>10</v>
      </c>
      <c r="J711" s="77">
        <v>26.181599288767</v>
      </c>
      <c r="K711" s="77">
        <v>4.9148639332469601E-2</v>
      </c>
      <c r="L711" s="77">
        <v>-20.966923823974099</v>
      </c>
      <c r="M711" s="77">
        <v>3.1520172845711902E-2</v>
      </c>
      <c r="N711" s="77">
        <v>47.148523112741202</v>
      </c>
      <c r="O711" s="77">
        <v>1.7628466486757699E-2</v>
      </c>
      <c r="P711" s="77">
        <v>25.857699750276701</v>
      </c>
      <c r="Q711" s="77">
        <v>25.857699750276598</v>
      </c>
      <c r="R711" s="77">
        <v>0</v>
      </c>
      <c r="S711" s="77">
        <v>4.7940099628120299E-2</v>
      </c>
      <c r="T711" s="77" t="s">
        <v>132</v>
      </c>
      <c r="U711" s="105">
        <v>-9.8284962192957703</v>
      </c>
      <c r="V711" s="105">
        <v>-4.1159918257357599</v>
      </c>
      <c r="W711" s="101">
        <v>-5.7119771096648897</v>
      </c>
    </row>
    <row r="712" spans="2:23" x14ac:dyDescent="0.25">
      <c r="B712" s="55" t="s">
        <v>113</v>
      </c>
      <c r="C712" s="76" t="s">
        <v>136</v>
      </c>
      <c r="D712" s="55" t="s">
        <v>64</v>
      </c>
      <c r="E712" s="55" t="s">
        <v>137</v>
      </c>
      <c r="F712" s="70">
        <v>57.49</v>
      </c>
      <c r="G712" s="77">
        <v>50000</v>
      </c>
      <c r="H712" s="77">
        <v>56.23</v>
      </c>
      <c r="I712" s="77">
        <v>1</v>
      </c>
      <c r="J712" s="77">
        <v>-116.656916896545</v>
      </c>
      <c r="K712" s="77">
        <v>1.2969220955596501</v>
      </c>
      <c r="L712" s="77">
        <v>-15.518042836684799</v>
      </c>
      <c r="M712" s="77">
        <v>2.2949159976756801E-2</v>
      </c>
      <c r="N712" s="77">
        <v>-101.13887405986</v>
      </c>
      <c r="O712" s="77">
        <v>1.2739729355828899</v>
      </c>
      <c r="P712" s="77">
        <v>-63.320366741291103</v>
      </c>
      <c r="Q712" s="77">
        <v>-63.320366741290997</v>
      </c>
      <c r="R712" s="77">
        <v>0</v>
      </c>
      <c r="S712" s="77">
        <v>0.38210238085717801</v>
      </c>
      <c r="T712" s="77" t="s">
        <v>138</v>
      </c>
      <c r="U712" s="105">
        <v>-55.070813146605701</v>
      </c>
      <c r="V712" s="105">
        <v>-23.062634577102301</v>
      </c>
      <c r="W712" s="101">
        <v>-32.005224104016897</v>
      </c>
    </row>
    <row r="713" spans="2:23" x14ac:dyDescent="0.25">
      <c r="B713" s="55" t="s">
        <v>113</v>
      </c>
      <c r="C713" s="76" t="s">
        <v>136</v>
      </c>
      <c r="D713" s="55" t="s">
        <v>64</v>
      </c>
      <c r="E713" s="55" t="s">
        <v>139</v>
      </c>
      <c r="F713" s="70">
        <v>57.22</v>
      </c>
      <c r="G713" s="77">
        <v>56050</v>
      </c>
      <c r="H713" s="77">
        <v>57.5</v>
      </c>
      <c r="I713" s="77">
        <v>1</v>
      </c>
      <c r="J713" s="77">
        <v>54.347031991345801</v>
      </c>
      <c r="K713" s="77">
        <v>0.14767999431341799</v>
      </c>
      <c r="L713" s="77">
        <v>8.9520385479516601E-2</v>
      </c>
      <c r="M713" s="77">
        <v>4.0069497082E-7</v>
      </c>
      <c r="N713" s="77">
        <v>54.257511605866299</v>
      </c>
      <c r="O713" s="77">
        <v>0.14767959361844801</v>
      </c>
      <c r="P713" s="77">
        <v>34.3154915571304</v>
      </c>
      <c r="Q713" s="77">
        <v>34.315491557130301</v>
      </c>
      <c r="R713" s="77">
        <v>0</v>
      </c>
      <c r="S713" s="77">
        <v>5.8877648040374202E-2</v>
      </c>
      <c r="T713" s="77" t="s">
        <v>138</v>
      </c>
      <c r="U713" s="105">
        <v>-6.7194854855169996</v>
      </c>
      <c r="V713" s="105">
        <v>-2.8139958254488402</v>
      </c>
      <c r="W713" s="101">
        <v>-3.9051291698770898</v>
      </c>
    </row>
    <row r="714" spans="2:23" x14ac:dyDescent="0.25">
      <c r="B714" s="55" t="s">
        <v>113</v>
      </c>
      <c r="C714" s="76" t="s">
        <v>136</v>
      </c>
      <c r="D714" s="55" t="s">
        <v>64</v>
      </c>
      <c r="E714" s="55" t="s">
        <v>150</v>
      </c>
      <c r="F714" s="70">
        <v>55.96</v>
      </c>
      <c r="G714" s="77">
        <v>58350</v>
      </c>
      <c r="H714" s="77">
        <v>56.77</v>
      </c>
      <c r="I714" s="77">
        <v>1</v>
      </c>
      <c r="J714" s="77">
        <v>98.240588190160693</v>
      </c>
      <c r="K714" s="77">
        <v>0.68716637755795096</v>
      </c>
      <c r="L714" s="77">
        <v>26.4016758855206</v>
      </c>
      <c r="M714" s="77">
        <v>4.9629852456962602E-2</v>
      </c>
      <c r="N714" s="77">
        <v>71.838912304640104</v>
      </c>
      <c r="O714" s="77">
        <v>0.63753652510098802</v>
      </c>
      <c r="P714" s="77">
        <v>54.482456035629902</v>
      </c>
      <c r="Q714" s="77">
        <v>54.482456035629802</v>
      </c>
      <c r="R714" s="77">
        <v>0</v>
      </c>
      <c r="S714" s="77">
        <v>0.21134566671601299</v>
      </c>
      <c r="T714" s="77" t="s">
        <v>138</v>
      </c>
      <c r="U714" s="105">
        <v>-22.4095372646646</v>
      </c>
      <c r="V714" s="105">
        <v>-9.3846983446761403</v>
      </c>
      <c r="W714" s="101">
        <v>-13.023636682348799</v>
      </c>
    </row>
    <row r="715" spans="2:23" x14ac:dyDescent="0.25">
      <c r="B715" s="55" t="s">
        <v>113</v>
      </c>
      <c r="C715" s="76" t="s">
        <v>136</v>
      </c>
      <c r="D715" s="55" t="s">
        <v>64</v>
      </c>
      <c r="E715" s="55" t="s">
        <v>151</v>
      </c>
      <c r="F715" s="70">
        <v>56.23</v>
      </c>
      <c r="G715" s="77">
        <v>50050</v>
      </c>
      <c r="H715" s="77">
        <v>56.5</v>
      </c>
      <c r="I715" s="77">
        <v>1</v>
      </c>
      <c r="J715" s="77">
        <v>49.979910087319197</v>
      </c>
      <c r="K715" s="77">
        <v>0.144633702774284</v>
      </c>
      <c r="L715" s="77">
        <v>111.16108685877801</v>
      </c>
      <c r="M715" s="77">
        <v>0.71545798071108002</v>
      </c>
      <c r="N715" s="77">
        <v>-61.181176771459199</v>
      </c>
      <c r="O715" s="77">
        <v>-0.57082427793679602</v>
      </c>
      <c r="P715" s="77">
        <v>-38.046962389186199</v>
      </c>
      <c r="Q715" s="77">
        <v>-38.046962389186099</v>
      </c>
      <c r="R715" s="77">
        <v>0</v>
      </c>
      <c r="S715" s="77">
        <v>8.3814380993856102E-2</v>
      </c>
      <c r="T715" s="77" t="s">
        <v>152</v>
      </c>
      <c r="U715" s="105">
        <v>-15.655592697613301</v>
      </c>
      <c r="V715" s="105">
        <v>-6.5562716953501603</v>
      </c>
      <c r="W715" s="101">
        <v>-9.0984811034919009</v>
      </c>
    </row>
    <row r="716" spans="2:23" x14ac:dyDescent="0.25">
      <c r="B716" s="55" t="s">
        <v>113</v>
      </c>
      <c r="C716" s="76" t="s">
        <v>136</v>
      </c>
      <c r="D716" s="55" t="s">
        <v>64</v>
      </c>
      <c r="E716" s="55" t="s">
        <v>151</v>
      </c>
      <c r="F716" s="70">
        <v>56.23</v>
      </c>
      <c r="G716" s="77">
        <v>51150</v>
      </c>
      <c r="H716" s="77">
        <v>55.43</v>
      </c>
      <c r="I716" s="77">
        <v>1</v>
      </c>
      <c r="J716" s="77">
        <v>-211.72982143552801</v>
      </c>
      <c r="K716" s="77">
        <v>1.5690331049792201</v>
      </c>
      <c r="L716" s="77">
        <v>-171.14864076744601</v>
      </c>
      <c r="M716" s="77">
        <v>1.0252150032790499</v>
      </c>
      <c r="N716" s="77">
        <v>-40.581180668081799</v>
      </c>
      <c r="O716" s="77">
        <v>0.54381810170016798</v>
      </c>
      <c r="P716" s="77">
        <v>-25.273404352104698</v>
      </c>
      <c r="Q716" s="77">
        <v>-25.273404352104599</v>
      </c>
      <c r="R716" s="77">
        <v>0</v>
      </c>
      <c r="S716" s="77">
        <v>2.23560738640745E-2</v>
      </c>
      <c r="T716" s="77" t="s">
        <v>152</v>
      </c>
      <c r="U716" s="105">
        <v>-2.10357991654493</v>
      </c>
      <c r="V716" s="105">
        <v>-0.88094023216720196</v>
      </c>
      <c r="W716" s="101">
        <v>-1.2225268305100301</v>
      </c>
    </row>
    <row r="717" spans="2:23" x14ac:dyDescent="0.25">
      <c r="B717" s="55" t="s">
        <v>113</v>
      </c>
      <c r="C717" s="76" t="s">
        <v>136</v>
      </c>
      <c r="D717" s="55" t="s">
        <v>64</v>
      </c>
      <c r="E717" s="55" t="s">
        <v>151</v>
      </c>
      <c r="F717" s="70">
        <v>56.23</v>
      </c>
      <c r="G717" s="77">
        <v>51200</v>
      </c>
      <c r="H717" s="77">
        <v>56.23</v>
      </c>
      <c r="I717" s="77">
        <v>1</v>
      </c>
      <c r="J717" s="77">
        <v>-3.5155000000000003E-14</v>
      </c>
      <c r="K717" s="77">
        <v>0</v>
      </c>
      <c r="L717" s="77">
        <v>-1.3695170000000001E-12</v>
      </c>
      <c r="M717" s="77">
        <v>0</v>
      </c>
      <c r="N717" s="77">
        <v>1.3343619999999999E-12</v>
      </c>
      <c r="O717" s="77">
        <v>0</v>
      </c>
      <c r="P717" s="77">
        <v>1.2836400000000001E-13</v>
      </c>
      <c r="Q717" s="77">
        <v>1.28365E-13</v>
      </c>
      <c r="R717" s="77">
        <v>0</v>
      </c>
      <c r="S717" s="77">
        <v>0</v>
      </c>
      <c r="T717" s="77" t="s">
        <v>153</v>
      </c>
      <c r="U717" s="105">
        <v>0</v>
      </c>
      <c r="V717" s="105">
        <v>0</v>
      </c>
      <c r="W717" s="101">
        <v>0</v>
      </c>
    </row>
    <row r="718" spans="2:23" x14ac:dyDescent="0.25">
      <c r="B718" s="55" t="s">
        <v>113</v>
      </c>
      <c r="C718" s="76" t="s">
        <v>136</v>
      </c>
      <c r="D718" s="55" t="s">
        <v>64</v>
      </c>
      <c r="E718" s="55" t="s">
        <v>117</v>
      </c>
      <c r="F718" s="70">
        <v>56.5</v>
      </c>
      <c r="G718" s="77">
        <v>50054</v>
      </c>
      <c r="H718" s="77">
        <v>56.5</v>
      </c>
      <c r="I718" s="77">
        <v>1</v>
      </c>
      <c r="J718" s="77">
        <v>46.741902324198598</v>
      </c>
      <c r="K718" s="77">
        <v>0</v>
      </c>
      <c r="L718" s="77">
        <v>46.741899900261998</v>
      </c>
      <c r="M718" s="77">
        <v>0</v>
      </c>
      <c r="N718" s="77">
        <v>2.4239366125390001E-6</v>
      </c>
      <c r="O718" s="77">
        <v>0</v>
      </c>
      <c r="P718" s="77">
        <v>-3.4992199999999998E-13</v>
      </c>
      <c r="Q718" s="77">
        <v>-3.4991999999999999E-13</v>
      </c>
      <c r="R718" s="77">
        <v>0</v>
      </c>
      <c r="S718" s="77">
        <v>0</v>
      </c>
      <c r="T718" s="77" t="s">
        <v>152</v>
      </c>
      <c r="U718" s="105">
        <v>0</v>
      </c>
      <c r="V718" s="105">
        <v>0</v>
      </c>
      <c r="W718" s="101">
        <v>0</v>
      </c>
    </row>
    <row r="719" spans="2:23" x14ac:dyDescent="0.25">
      <c r="B719" s="55" t="s">
        <v>113</v>
      </c>
      <c r="C719" s="76" t="s">
        <v>136</v>
      </c>
      <c r="D719" s="55" t="s">
        <v>64</v>
      </c>
      <c r="E719" s="55" t="s">
        <v>117</v>
      </c>
      <c r="F719" s="70">
        <v>56.5</v>
      </c>
      <c r="G719" s="77">
        <v>50100</v>
      </c>
      <c r="H719" s="77">
        <v>56.3</v>
      </c>
      <c r="I719" s="77">
        <v>1</v>
      </c>
      <c r="J719" s="77">
        <v>-207.413803075538</v>
      </c>
      <c r="K719" s="77">
        <v>0.34287327107887799</v>
      </c>
      <c r="L719" s="77">
        <v>-154.00294745757</v>
      </c>
      <c r="M719" s="77">
        <v>0.18902375537018301</v>
      </c>
      <c r="N719" s="77">
        <v>-53.4108556179687</v>
      </c>
      <c r="O719" s="77">
        <v>0.15384951570869501</v>
      </c>
      <c r="P719" s="77">
        <v>-33.144751577308902</v>
      </c>
      <c r="Q719" s="77">
        <v>-33.144751577308803</v>
      </c>
      <c r="R719" s="77">
        <v>0</v>
      </c>
      <c r="S719" s="77">
        <v>8.7556392202585102E-3</v>
      </c>
      <c r="T719" s="77" t="s">
        <v>152</v>
      </c>
      <c r="U719" s="105">
        <v>-2.0050584376235001</v>
      </c>
      <c r="V719" s="105">
        <v>-0.83968126509308505</v>
      </c>
      <c r="W719" s="101">
        <v>-1.16526960419043</v>
      </c>
    </row>
    <row r="720" spans="2:23" x14ac:dyDescent="0.25">
      <c r="B720" s="55" t="s">
        <v>113</v>
      </c>
      <c r="C720" s="76" t="s">
        <v>136</v>
      </c>
      <c r="D720" s="55" t="s">
        <v>64</v>
      </c>
      <c r="E720" s="55" t="s">
        <v>117</v>
      </c>
      <c r="F720" s="70">
        <v>56.5</v>
      </c>
      <c r="G720" s="77">
        <v>50900</v>
      </c>
      <c r="H720" s="77">
        <v>57.25</v>
      </c>
      <c r="I720" s="77">
        <v>1</v>
      </c>
      <c r="J720" s="77">
        <v>94.4369425429974</v>
      </c>
      <c r="K720" s="77">
        <v>0.62874269623929202</v>
      </c>
      <c r="L720" s="77">
        <v>142.05411857279199</v>
      </c>
      <c r="M720" s="77">
        <v>1.4226457685462399</v>
      </c>
      <c r="N720" s="77">
        <v>-47.617176029794201</v>
      </c>
      <c r="O720" s="77">
        <v>-0.79390307230694501</v>
      </c>
      <c r="P720" s="77">
        <v>-29.579531637631298</v>
      </c>
      <c r="Q720" s="77">
        <v>-29.579531637631199</v>
      </c>
      <c r="R720" s="77">
        <v>0</v>
      </c>
      <c r="S720" s="77">
        <v>6.1683882779064801E-2</v>
      </c>
      <c r="T720" s="77" t="s">
        <v>152</v>
      </c>
      <c r="U720" s="105">
        <v>-9.4403552151118593</v>
      </c>
      <c r="V720" s="105">
        <v>-3.9534455760544098</v>
      </c>
      <c r="W720" s="101">
        <v>-5.4864031783377101</v>
      </c>
    </row>
    <row r="721" spans="2:23" x14ac:dyDescent="0.25">
      <c r="B721" s="55" t="s">
        <v>113</v>
      </c>
      <c r="C721" s="76" t="s">
        <v>136</v>
      </c>
      <c r="D721" s="55" t="s">
        <v>64</v>
      </c>
      <c r="E721" s="55" t="s">
        <v>154</v>
      </c>
      <c r="F721" s="70">
        <v>56.5</v>
      </c>
      <c r="G721" s="77">
        <v>50454</v>
      </c>
      <c r="H721" s="77">
        <v>56.5</v>
      </c>
      <c r="I721" s="77">
        <v>1</v>
      </c>
      <c r="J721" s="77">
        <v>5.6108299999999998E-13</v>
      </c>
      <c r="K721" s="77">
        <v>0</v>
      </c>
      <c r="L721" s="77">
        <v>-1.1472260000000001E-12</v>
      </c>
      <c r="M721" s="77">
        <v>0</v>
      </c>
      <c r="N721" s="77">
        <v>1.7083080000000001E-12</v>
      </c>
      <c r="O721" s="77">
        <v>0</v>
      </c>
      <c r="P721" s="77">
        <v>1.9936799999999999E-13</v>
      </c>
      <c r="Q721" s="77">
        <v>1.9936799999999999E-13</v>
      </c>
      <c r="R721" s="77">
        <v>0</v>
      </c>
      <c r="S721" s="77">
        <v>0</v>
      </c>
      <c r="T721" s="77" t="s">
        <v>153</v>
      </c>
      <c r="U721" s="105">
        <v>0</v>
      </c>
      <c r="V721" s="105">
        <v>0</v>
      </c>
      <c r="W721" s="101">
        <v>0</v>
      </c>
    </row>
    <row r="722" spans="2:23" x14ac:dyDescent="0.25">
      <c r="B722" s="55" t="s">
        <v>113</v>
      </c>
      <c r="C722" s="76" t="s">
        <v>136</v>
      </c>
      <c r="D722" s="55" t="s">
        <v>64</v>
      </c>
      <c r="E722" s="55" t="s">
        <v>154</v>
      </c>
      <c r="F722" s="70">
        <v>56.5</v>
      </c>
      <c r="G722" s="77">
        <v>50604</v>
      </c>
      <c r="H722" s="77">
        <v>56.5</v>
      </c>
      <c r="I722" s="77">
        <v>1</v>
      </c>
      <c r="J722" s="77">
        <v>-4.5624399999999997E-13</v>
      </c>
      <c r="K722" s="77">
        <v>0</v>
      </c>
      <c r="L722" s="77">
        <v>-6.5404000000000001E-13</v>
      </c>
      <c r="M722" s="77">
        <v>0</v>
      </c>
      <c r="N722" s="77">
        <v>1.9779599999999999E-13</v>
      </c>
      <c r="O722" s="77">
        <v>0</v>
      </c>
      <c r="P722" s="77">
        <v>-8.4360000000000006E-15</v>
      </c>
      <c r="Q722" s="77">
        <v>-8.4350000000000008E-15</v>
      </c>
      <c r="R722" s="77">
        <v>0</v>
      </c>
      <c r="S722" s="77">
        <v>0</v>
      </c>
      <c r="T722" s="77" t="s">
        <v>153</v>
      </c>
      <c r="U722" s="105">
        <v>0</v>
      </c>
      <c r="V722" s="105">
        <v>0</v>
      </c>
      <c r="W722" s="101">
        <v>0</v>
      </c>
    </row>
    <row r="723" spans="2:23" x14ac:dyDescent="0.25">
      <c r="B723" s="55" t="s">
        <v>113</v>
      </c>
      <c r="C723" s="76" t="s">
        <v>136</v>
      </c>
      <c r="D723" s="55" t="s">
        <v>64</v>
      </c>
      <c r="E723" s="55" t="s">
        <v>155</v>
      </c>
      <c r="F723" s="70">
        <v>56.3</v>
      </c>
      <c r="G723" s="77">
        <v>50103</v>
      </c>
      <c r="H723" s="77">
        <v>56.28</v>
      </c>
      <c r="I723" s="77">
        <v>1</v>
      </c>
      <c r="J723" s="77">
        <v>-21.4036519453715</v>
      </c>
      <c r="K723" s="77">
        <v>2.29058158299303E-3</v>
      </c>
      <c r="L723" s="77">
        <v>-21.4036548274922</v>
      </c>
      <c r="M723" s="77">
        <v>2.2905821998721399E-3</v>
      </c>
      <c r="N723" s="77">
        <v>2.8821206532470001E-6</v>
      </c>
      <c r="O723" s="77">
        <v>-6.1687911500000003E-10</v>
      </c>
      <c r="P723" s="77">
        <v>-4.0585030000000002E-12</v>
      </c>
      <c r="Q723" s="77">
        <v>-4.0585030000000002E-12</v>
      </c>
      <c r="R723" s="77">
        <v>0</v>
      </c>
      <c r="S723" s="77">
        <v>0</v>
      </c>
      <c r="T723" s="77" t="s">
        <v>153</v>
      </c>
      <c r="U723" s="105">
        <v>2.2918287689000001E-8</v>
      </c>
      <c r="V723" s="105">
        <v>0</v>
      </c>
      <c r="W723" s="101">
        <v>2.2920403126149999E-8</v>
      </c>
    </row>
    <row r="724" spans="2:23" x14ac:dyDescent="0.25">
      <c r="B724" s="55" t="s">
        <v>113</v>
      </c>
      <c r="C724" s="76" t="s">
        <v>136</v>
      </c>
      <c r="D724" s="55" t="s">
        <v>64</v>
      </c>
      <c r="E724" s="55" t="s">
        <v>155</v>
      </c>
      <c r="F724" s="70">
        <v>56.3</v>
      </c>
      <c r="G724" s="77">
        <v>50200</v>
      </c>
      <c r="H724" s="77">
        <v>56.17</v>
      </c>
      <c r="I724" s="77">
        <v>1</v>
      </c>
      <c r="J724" s="77">
        <v>-58.024083731113301</v>
      </c>
      <c r="K724" s="77">
        <v>5.04682464496004E-2</v>
      </c>
      <c r="L724" s="77">
        <v>-4.5112016188998698</v>
      </c>
      <c r="M724" s="77">
        <v>3.0506059129500798E-4</v>
      </c>
      <c r="N724" s="77">
        <v>-53.512882112213497</v>
      </c>
      <c r="O724" s="77">
        <v>5.0163185858305398E-2</v>
      </c>
      <c r="P724" s="77">
        <v>-33.144751577308398</v>
      </c>
      <c r="Q724" s="77">
        <v>-33.144751577308398</v>
      </c>
      <c r="R724" s="77">
        <v>0</v>
      </c>
      <c r="S724" s="77">
        <v>1.6467632611251101E-2</v>
      </c>
      <c r="T724" s="77" t="s">
        <v>152</v>
      </c>
      <c r="U724" s="105">
        <v>-4.1357479178457002</v>
      </c>
      <c r="V724" s="105">
        <v>-1.73197447944649</v>
      </c>
      <c r="W724" s="101">
        <v>-2.4035515618045902</v>
      </c>
    </row>
    <row r="725" spans="2:23" x14ac:dyDescent="0.25">
      <c r="B725" s="55" t="s">
        <v>113</v>
      </c>
      <c r="C725" s="76" t="s">
        <v>136</v>
      </c>
      <c r="D725" s="55" t="s">
        <v>64</v>
      </c>
      <c r="E725" s="55" t="s">
        <v>156</v>
      </c>
      <c r="F725" s="70">
        <v>56.21</v>
      </c>
      <c r="G725" s="77">
        <v>50800</v>
      </c>
      <c r="H725" s="77">
        <v>57</v>
      </c>
      <c r="I725" s="77">
        <v>1</v>
      </c>
      <c r="J725" s="77">
        <v>108.479417743029</v>
      </c>
      <c r="K725" s="77">
        <v>0.59733271958947098</v>
      </c>
      <c r="L725" s="77">
        <v>152.548044952037</v>
      </c>
      <c r="M725" s="77">
        <v>1.18123118950863</v>
      </c>
      <c r="N725" s="77">
        <v>-44.068627209007502</v>
      </c>
      <c r="O725" s="77">
        <v>-0.58389846991916305</v>
      </c>
      <c r="P725" s="77">
        <v>-28.0625189235707</v>
      </c>
      <c r="Q725" s="77">
        <v>-28.0625189235707</v>
      </c>
      <c r="R725" s="77">
        <v>0</v>
      </c>
      <c r="S725" s="77">
        <v>3.9973752192723401E-2</v>
      </c>
      <c r="T725" s="77" t="s">
        <v>152</v>
      </c>
      <c r="U725" s="105">
        <v>1.76264260534164</v>
      </c>
      <c r="V725" s="105">
        <v>-0.73816201313038998</v>
      </c>
      <c r="W725" s="101">
        <v>2.5010354513798601</v>
      </c>
    </row>
    <row r="726" spans="2:23" x14ac:dyDescent="0.25">
      <c r="B726" s="55" t="s">
        <v>113</v>
      </c>
      <c r="C726" s="76" t="s">
        <v>136</v>
      </c>
      <c r="D726" s="55" t="s">
        <v>64</v>
      </c>
      <c r="E726" s="55" t="s">
        <v>157</v>
      </c>
      <c r="F726" s="70">
        <v>56.17</v>
      </c>
      <c r="G726" s="77">
        <v>50150</v>
      </c>
      <c r="H726" s="77">
        <v>56.21</v>
      </c>
      <c r="I726" s="77">
        <v>1</v>
      </c>
      <c r="J726" s="77">
        <v>29.7404028316191</v>
      </c>
      <c r="K726" s="77">
        <v>4.61704594626401E-3</v>
      </c>
      <c r="L726" s="77">
        <v>74.112996150319901</v>
      </c>
      <c r="M726" s="77">
        <v>2.8672082955529601E-2</v>
      </c>
      <c r="N726" s="77">
        <v>-44.372593318700801</v>
      </c>
      <c r="O726" s="77">
        <v>-2.40550370092656E-2</v>
      </c>
      <c r="P726" s="77">
        <v>-28.062518923570099</v>
      </c>
      <c r="Q726" s="77">
        <v>-28.062518923570099</v>
      </c>
      <c r="R726" s="77">
        <v>0</v>
      </c>
      <c r="S726" s="77">
        <v>4.1107759347125102E-3</v>
      </c>
      <c r="T726" s="77" t="s">
        <v>152</v>
      </c>
      <c r="U726" s="105">
        <v>0.42325120319735698</v>
      </c>
      <c r="V726" s="105">
        <v>-0.17724974947571101</v>
      </c>
      <c r="W726" s="101">
        <v>0.60055638098603503</v>
      </c>
    </row>
    <row r="727" spans="2:23" x14ac:dyDescent="0.25">
      <c r="B727" s="55" t="s">
        <v>113</v>
      </c>
      <c r="C727" s="76" t="s">
        <v>136</v>
      </c>
      <c r="D727" s="55" t="s">
        <v>64</v>
      </c>
      <c r="E727" s="55" t="s">
        <v>157</v>
      </c>
      <c r="F727" s="70">
        <v>56.17</v>
      </c>
      <c r="G727" s="77">
        <v>50250</v>
      </c>
      <c r="H727" s="77">
        <v>55.32</v>
      </c>
      <c r="I727" s="77">
        <v>1</v>
      </c>
      <c r="J727" s="77">
        <v>-145.88556525313899</v>
      </c>
      <c r="K727" s="77">
        <v>1.05072187062738</v>
      </c>
      <c r="L727" s="77">
        <v>-186.441700117381</v>
      </c>
      <c r="M727" s="77">
        <v>1.71612625738109</v>
      </c>
      <c r="N727" s="77">
        <v>40.556134864241898</v>
      </c>
      <c r="O727" s="77">
        <v>-0.66540438675371405</v>
      </c>
      <c r="P727" s="77">
        <v>25.273404352105</v>
      </c>
      <c r="Q727" s="77">
        <v>25.273404352105</v>
      </c>
      <c r="R727" s="77">
        <v>0</v>
      </c>
      <c r="S727" s="77">
        <v>3.15348390476968E-2</v>
      </c>
      <c r="T727" s="77" t="s">
        <v>152</v>
      </c>
      <c r="U727" s="105">
        <v>-2.6202529049801</v>
      </c>
      <c r="V727" s="105">
        <v>-1.0973132916391599</v>
      </c>
      <c r="W727" s="101">
        <v>-1.5227990407520999</v>
      </c>
    </row>
    <row r="728" spans="2:23" x14ac:dyDescent="0.25">
      <c r="B728" s="55" t="s">
        <v>113</v>
      </c>
      <c r="C728" s="76" t="s">
        <v>136</v>
      </c>
      <c r="D728" s="55" t="s">
        <v>64</v>
      </c>
      <c r="E728" s="55" t="s">
        <v>157</v>
      </c>
      <c r="F728" s="70">
        <v>56.17</v>
      </c>
      <c r="G728" s="77">
        <v>50900</v>
      </c>
      <c r="H728" s="77">
        <v>57.25</v>
      </c>
      <c r="I728" s="77">
        <v>1</v>
      </c>
      <c r="J728" s="77">
        <v>112.821928031808</v>
      </c>
      <c r="K728" s="77">
        <v>1.21559920097978</v>
      </c>
      <c r="L728" s="77">
        <v>133.596460692569</v>
      </c>
      <c r="M728" s="77">
        <v>1.7044853665650099</v>
      </c>
      <c r="N728" s="77">
        <v>-20.774532660761601</v>
      </c>
      <c r="O728" s="77">
        <v>-0.48888616558523201</v>
      </c>
      <c r="P728" s="77">
        <v>-12.9268025570902</v>
      </c>
      <c r="Q728" s="77">
        <v>-12.926802557090101</v>
      </c>
      <c r="R728" s="77">
        <v>0</v>
      </c>
      <c r="S728" s="77">
        <v>1.5958262425424301E-2</v>
      </c>
      <c r="T728" s="77" t="s">
        <v>153</v>
      </c>
      <c r="U728" s="105">
        <v>-5.288239176716</v>
      </c>
      <c r="V728" s="105">
        <v>-2.2146164314705499</v>
      </c>
      <c r="W728" s="101">
        <v>-3.0733390392451301</v>
      </c>
    </row>
    <row r="729" spans="2:23" x14ac:dyDescent="0.25">
      <c r="B729" s="55" t="s">
        <v>113</v>
      </c>
      <c r="C729" s="76" t="s">
        <v>136</v>
      </c>
      <c r="D729" s="55" t="s">
        <v>64</v>
      </c>
      <c r="E729" s="55" t="s">
        <v>157</v>
      </c>
      <c r="F729" s="70">
        <v>56.17</v>
      </c>
      <c r="G729" s="77">
        <v>53050</v>
      </c>
      <c r="H729" s="77">
        <v>58.18</v>
      </c>
      <c r="I729" s="77">
        <v>1</v>
      </c>
      <c r="J729" s="77">
        <v>100.416156672146</v>
      </c>
      <c r="K729" s="77">
        <v>2.0237392873255602</v>
      </c>
      <c r="L729" s="77">
        <v>128.13816252434199</v>
      </c>
      <c r="M729" s="77">
        <v>3.29537131110953</v>
      </c>
      <c r="N729" s="77">
        <v>-27.722005852196201</v>
      </c>
      <c r="O729" s="77">
        <v>-1.27163202378397</v>
      </c>
      <c r="P729" s="77">
        <v>-17.428834448752401</v>
      </c>
      <c r="Q729" s="77">
        <v>-17.428834448752301</v>
      </c>
      <c r="R729" s="77">
        <v>0</v>
      </c>
      <c r="S729" s="77">
        <v>6.0965489037572901E-2</v>
      </c>
      <c r="T729" s="77" t="s">
        <v>153</v>
      </c>
      <c r="U729" s="105">
        <v>-16.984329196934102</v>
      </c>
      <c r="V729" s="105">
        <v>-7.1127218834291801</v>
      </c>
      <c r="W729" s="101">
        <v>-9.8706961300384908</v>
      </c>
    </row>
    <row r="730" spans="2:23" x14ac:dyDescent="0.25">
      <c r="B730" s="55" t="s">
        <v>113</v>
      </c>
      <c r="C730" s="76" t="s">
        <v>136</v>
      </c>
      <c r="D730" s="55" t="s">
        <v>64</v>
      </c>
      <c r="E730" s="55" t="s">
        <v>158</v>
      </c>
      <c r="F730" s="70">
        <v>55.32</v>
      </c>
      <c r="G730" s="77">
        <v>50253</v>
      </c>
      <c r="H730" s="77">
        <v>55.32</v>
      </c>
      <c r="I730" s="77">
        <v>1</v>
      </c>
      <c r="J730" s="77">
        <v>-1.1218686999999999E-11</v>
      </c>
      <c r="K730" s="77">
        <v>0</v>
      </c>
      <c r="L730" s="77">
        <v>-7.5951230000000006E-12</v>
      </c>
      <c r="M730" s="77">
        <v>0</v>
      </c>
      <c r="N730" s="77">
        <v>-3.6235639999999998E-12</v>
      </c>
      <c r="O730" s="77">
        <v>0</v>
      </c>
      <c r="P730" s="77">
        <v>-1.056937E-12</v>
      </c>
      <c r="Q730" s="77">
        <v>-1.056939E-12</v>
      </c>
      <c r="R730" s="77">
        <v>0</v>
      </c>
      <c r="S730" s="77">
        <v>0</v>
      </c>
      <c r="T730" s="77" t="s">
        <v>153</v>
      </c>
      <c r="U730" s="105">
        <v>0</v>
      </c>
      <c r="V730" s="105">
        <v>0</v>
      </c>
      <c r="W730" s="101">
        <v>0</v>
      </c>
    </row>
    <row r="731" spans="2:23" x14ac:dyDescent="0.25">
      <c r="B731" s="55" t="s">
        <v>113</v>
      </c>
      <c r="C731" s="76" t="s">
        <v>136</v>
      </c>
      <c r="D731" s="55" t="s">
        <v>64</v>
      </c>
      <c r="E731" s="55" t="s">
        <v>158</v>
      </c>
      <c r="F731" s="70">
        <v>55.32</v>
      </c>
      <c r="G731" s="77">
        <v>50300</v>
      </c>
      <c r="H731" s="77">
        <v>55.26</v>
      </c>
      <c r="I731" s="77">
        <v>1</v>
      </c>
      <c r="J731" s="77">
        <v>-35.591646003854599</v>
      </c>
      <c r="K731" s="77">
        <v>1.7608037187165401E-2</v>
      </c>
      <c r="L731" s="77">
        <v>-76.512348837892901</v>
      </c>
      <c r="M731" s="77">
        <v>8.1372539393210597E-2</v>
      </c>
      <c r="N731" s="77">
        <v>40.920702834038302</v>
      </c>
      <c r="O731" s="77">
        <v>-6.3764502206045195E-2</v>
      </c>
      <c r="P731" s="77">
        <v>25.273404352105</v>
      </c>
      <c r="Q731" s="77">
        <v>25.273404352104901</v>
      </c>
      <c r="R731" s="77">
        <v>0</v>
      </c>
      <c r="S731" s="77">
        <v>8.8785550488754798E-3</v>
      </c>
      <c r="T731" s="77" t="s">
        <v>152</v>
      </c>
      <c r="U731" s="105">
        <v>-1.0702971569298401</v>
      </c>
      <c r="V731" s="105">
        <v>-0.44822058743663301</v>
      </c>
      <c r="W731" s="101">
        <v>-0.62201914967626104</v>
      </c>
    </row>
    <row r="732" spans="2:23" x14ac:dyDescent="0.25">
      <c r="B732" s="55" t="s">
        <v>113</v>
      </c>
      <c r="C732" s="76" t="s">
        <v>136</v>
      </c>
      <c r="D732" s="55" t="s">
        <v>64</v>
      </c>
      <c r="E732" s="55" t="s">
        <v>159</v>
      </c>
      <c r="F732" s="70">
        <v>55.26</v>
      </c>
      <c r="G732" s="77">
        <v>51150</v>
      </c>
      <c r="H732" s="77">
        <v>55.43</v>
      </c>
      <c r="I732" s="77">
        <v>1</v>
      </c>
      <c r="J732" s="77">
        <v>62.9628474652094</v>
      </c>
      <c r="K732" s="77">
        <v>0.113379556602519</v>
      </c>
      <c r="L732" s="77">
        <v>22.060006431307698</v>
      </c>
      <c r="M732" s="77">
        <v>1.39180150752311E-2</v>
      </c>
      <c r="N732" s="77">
        <v>40.902841033901701</v>
      </c>
      <c r="O732" s="77">
        <v>9.9461541527287603E-2</v>
      </c>
      <c r="P732" s="77">
        <v>25.2734043521051</v>
      </c>
      <c r="Q732" s="77">
        <v>25.2734043521051</v>
      </c>
      <c r="R732" s="77">
        <v>0</v>
      </c>
      <c r="S732" s="77">
        <v>1.82681060717872E-2</v>
      </c>
      <c r="T732" s="77" t="s">
        <v>152</v>
      </c>
      <c r="U732" s="105">
        <v>-1.44878395993562</v>
      </c>
      <c r="V732" s="105">
        <v>-0.60672383682103004</v>
      </c>
      <c r="W732" s="101">
        <v>-0.84198239805548702</v>
      </c>
    </row>
    <row r="733" spans="2:23" x14ac:dyDescent="0.25">
      <c r="B733" s="55" t="s">
        <v>113</v>
      </c>
      <c r="C733" s="76" t="s">
        <v>136</v>
      </c>
      <c r="D733" s="55" t="s">
        <v>64</v>
      </c>
      <c r="E733" s="55" t="s">
        <v>160</v>
      </c>
      <c r="F733" s="70">
        <v>57.36</v>
      </c>
      <c r="G733" s="77">
        <v>50354</v>
      </c>
      <c r="H733" s="77">
        <v>57.36</v>
      </c>
      <c r="I733" s="77">
        <v>1</v>
      </c>
      <c r="J733" s="77">
        <v>2.0739929999999998E-12</v>
      </c>
      <c r="K733" s="77">
        <v>0</v>
      </c>
      <c r="L733" s="77">
        <v>3.125076E-12</v>
      </c>
      <c r="M733" s="77">
        <v>0</v>
      </c>
      <c r="N733" s="77">
        <v>-1.0510819999999999E-12</v>
      </c>
      <c r="O733" s="77">
        <v>0</v>
      </c>
      <c r="P733" s="77">
        <v>7.6152000000000002E-14</v>
      </c>
      <c r="Q733" s="77">
        <v>7.6152000000000002E-14</v>
      </c>
      <c r="R733" s="77">
        <v>0</v>
      </c>
      <c r="S733" s="77">
        <v>0</v>
      </c>
      <c r="T733" s="77" t="s">
        <v>153</v>
      </c>
      <c r="U733" s="105">
        <v>0</v>
      </c>
      <c r="V733" s="105">
        <v>0</v>
      </c>
      <c r="W733" s="101">
        <v>0</v>
      </c>
    </row>
    <row r="734" spans="2:23" x14ac:dyDescent="0.25">
      <c r="B734" s="55" t="s">
        <v>113</v>
      </c>
      <c r="C734" s="76" t="s">
        <v>136</v>
      </c>
      <c r="D734" s="55" t="s">
        <v>64</v>
      </c>
      <c r="E734" s="55" t="s">
        <v>160</v>
      </c>
      <c r="F734" s="70">
        <v>57.36</v>
      </c>
      <c r="G734" s="77">
        <v>50900</v>
      </c>
      <c r="H734" s="77">
        <v>57.25</v>
      </c>
      <c r="I734" s="77">
        <v>1</v>
      </c>
      <c r="J734" s="77">
        <v>-124.943034836858</v>
      </c>
      <c r="K734" s="77">
        <v>0.12332501943853</v>
      </c>
      <c r="L734" s="77">
        <v>-165.74289073241201</v>
      </c>
      <c r="M734" s="77">
        <v>0.21701857604385599</v>
      </c>
      <c r="N734" s="77">
        <v>40.799855895553897</v>
      </c>
      <c r="O734" s="77">
        <v>-9.3693556605326203E-2</v>
      </c>
      <c r="P734" s="77">
        <v>25.7003422158596</v>
      </c>
      <c r="Q734" s="77">
        <v>25.7003422158595</v>
      </c>
      <c r="R734" s="77">
        <v>0</v>
      </c>
      <c r="S734" s="77">
        <v>5.2180099610971298E-3</v>
      </c>
      <c r="T734" s="77" t="s">
        <v>152</v>
      </c>
      <c r="U734" s="105">
        <v>-0.88112511275730399</v>
      </c>
      <c r="V734" s="105">
        <v>-0.368998845870179</v>
      </c>
      <c r="W734" s="101">
        <v>-0.51207899586303496</v>
      </c>
    </row>
    <row r="735" spans="2:23" x14ac:dyDescent="0.25">
      <c r="B735" s="55" t="s">
        <v>113</v>
      </c>
      <c r="C735" s="76" t="s">
        <v>136</v>
      </c>
      <c r="D735" s="55" t="s">
        <v>64</v>
      </c>
      <c r="E735" s="55" t="s">
        <v>160</v>
      </c>
      <c r="F735" s="70">
        <v>57.36</v>
      </c>
      <c r="G735" s="77">
        <v>53200</v>
      </c>
      <c r="H735" s="77">
        <v>57.83</v>
      </c>
      <c r="I735" s="77">
        <v>1</v>
      </c>
      <c r="J735" s="77">
        <v>88.679953487403907</v>
      </c>
      <c r="K735" s="77">
        <v>0.37983767947050801</v>
      </c>
      <c r="L735" s="77">
        <v>129.21963167039399</v>
      </c>
      <c r="M735" s="77">
        <v>0.806499547996266</v>
      </c>
      <c r="N735" s="77">
        <v>-40.539678182990599</v>
      </c>
      <c r="O735" s="77">
        <v>-0.42666186852575799</v>
      </c>
      <c r="P735" s="77">
        <v>-25.7003422158596</v>
      </c>
      <c r="Q735" s="77">
        <v>-25.7003422158596</v>
      </c>
      <c r="R735" s="77">
        <v>0</v>
      </c>
      <c r="S735" s="77">
        <v>3.1902516597594001E-2</v>
      </c>
      <c r="T735" s="77" t="s">
        <v>152</v>
      </c>
      <c r="U735" s="105">
        <v>-5.5199415717354796</v>
      </c>
      <c r="V735" s="105">
        <v>-2.3116490947208401</v>
      </c>
      <c r="W735" s="101">
        <v>-3.2079963405327399</v>
      </c>
    </row>
    <row r="736" spans="2:23" x14ac:dyDescent="0.25">
      <c r="B736" s="55" t="s">
        <v>113</v>
      </c>
      <c r="C736" s="76" t="s">
        <v>136</v>
      </c>
      <c r="D736" s="55" t="s">
        <v>64</v>
      </c>
      <c r="E736" s="55" t="s">
        <v>161</v>
      </c>
      <c r="F736" s="70">
        <v>57.36</v>
      </c>
      <c r="G736" s="77">
        <v>50404</v>
      </c>
      <c r="H736" s="77">
        <v>57.36</v>
      </c>
      <c r="I736" s="77">
        <v>1</v>
      </c>
      <c r="J736" s="77">
        <v>1.18834E-12</v>
      </c>
      <c r="K736" s="77">
        <v>0</v>
      </c>
      <c r="L736" s="77">
        <v>1.117227E-12</v>
      </c>
      <c r="M736" s="77">
        <v>0</v>
      </c>
      <c r="N736" s="77">
        <v>7.1113000000000002E-14</v>
      </c>
      <c r="O736" s="77">
        <v>0</v>
      </c>
      <c r="P736" s="77">
        <v>-1.1187E-14</v>
      </c>
      <c r="Q736" s="77">
        <v>-1.1186E-14</v>
      </c>
      <c r="R736" s="77">
        <v>0</v>
      </c>
      <c r="S736" s="77">
        <v>0</v>
      </c>
      <c r="T736" s="77" t="s">
        <v>153</v>
      </c>
      <c r="U736" s="105">
        <v>0</v>
      </c>
      <c r="V736" s="105">
        <v>0</v>
      </c>
      <c r="W736" s="101">
        <v>0</v>
      </c>
    </row>
    <row r="737" spans="2:23" x14ac:dyDescent="0.25">
      <c r="B737" s="55" t="s">
        <v>113</v>
      </c>
      <c r="C737" s="76" t="s">
        <v>136</v>
      </c>
      <c r="D737" s="55" t="s">
        <v>64</v>
      </c>
      <c r="E737" s="55" t="s">
        <v>162</v>
      </c>
      <c r="F737" s="70">
        <v>56.5</v>
      </c>
      <c r="G737" s="77">
        <v>50499</v>
      </c>
      <c r="H737" s="77">
        <v>56.5</v>
      </c>
      <c r="I737" s="77">
        <v>1</v>
      </c>
      <c r="J737" s="77">
        <v>-3.1322920000000001E-12</v>
      </c>
      <c r="K737" s="77">
        <v>0</v>
      </c>
      <c r="L737" s="77">
        <v>-4.2353289999999997E-12</v>
      </c>
      <c r="M737" s="77">
        <v>0</v>
      </c>
      <c r="N737" s="77">
        <v>1.103037E-12</v>
      </c>
      <c r="O737" s="77">
        <v>0</v>
      </c>
      <c r="P737" s="77">
        <v>-2.53584E-13</v>
      </c>
      <c r="Q737" s="77">
        <v>-2.5358299999999998E-13</v>
      </c>
      <c r="R737" s="77">
        <v>0</v>
      </c>
      <c r="S737" s="77">
        <v>0</v>
      </c>
      <c r="T737" s="77" t="s">
        <v>153</v>
      </c>
      <c r="U737" s="105">
        <v>0</v>
      </c>
      <c r="V737" s="105">
        <v>0</v>
      </c>
      <c r="W737" s="101">
        <v>0</v>
      </c>
    </row>
    <row r="738" spans="2:23" x14ac:dyDescent="0.25">
      <c r="B738" s="55" t="s">
        <v>113</v>
      </c>
      <c r="C738" s="76" t="s">
        <v>136</v>
      </c>
      <c r="D738" s="55" t="s">
        <v>64</v>
      </c>
      <c r="E738" s="55" t="s">
        <v>162</v>
      </c>
      <c r="F738" s="70">
        <v>56.5</v>
      </c>
      <c r="G738" s="77">
        <v>50554</v>
      </c>
      <c r="H738" s="77">
        <v>56.5</v>
      </c>
      <c r="I738" s="77">
        <v>1</v>
      </c>
      <c r="J738" s="77">
        <v>2.5081000000000002E-13</v>
      </c>
      <c r="K738" s="77">
        <v>0</v>
      </c>
      <c r="L738" s="77">
        <v>2.5724299999999999E-13</v>
      </c>
      <c r="M738" s="77">
        <v>0</v>
      </c>
      <c r="N738" s="77">
        <v>-6.434E-15</v>
      </c>
      <c r="O738" s="77">
        <v>0</v>
      </c>
      <c r="P738" s="77">
        <v>-5.0293000000000002E-14</v>
      </c>
      <c r="Q738" s="77">
        <v>-5.0295000000000002E-14</v>
      </c>
      <c r="R738" s="77">
        <v>0</v>
      </c>
      <c r="S738" s="77">
        <v>0</v>
      </c>
      <c r="T738" s="77" t="s">
        <v>153</v>
      </c>
      <c r="U738" s="105">
        <v>0</v>
      </c>
      <c r="V738" s="105">
        <v>0</v>
      </c>
      <c r="W738" s="101">
        <v>0</v>
      </c>
    </row>
    <row r="739" spans="2:23" x14ac:dyDescent="0.25">
      <c r="B739" s="55" t="s">
        <v>113</v>
      </c>
      <c r="C739" s="76" t="s">
        <v>136</v>
      </c>
      <c r="D739" s="55" t="s">
        <v>64</v>
      </c>
      <c r="E739" s="55" t="s">
        <v>163</v>
      </c>
      <c r="F739" s="70">
        <v>56.5</v>
      </c>
      <c r="G739" s="77">
        <v>50604</v>
      </c>
      <c r="H739" s="77">
        <v>56.5</v>
      </c>
      <c r="I739" s="77">
        <v>1</v>
      </c>
      <c r="J739" s="77">
        <v>3.2473799999999999E-13</v>
      </c>
      <c r="K739" s="77">
        <v>0</v>
      </c>
      <c r="L739" s="77">
        <v>4.9568900000000001E-13</v>
      </c>
      <c r="M739" s="77">
        <v>0</v>
      </c>
      <c r="N739" s="77">
        <v>-1.7095099999999999E-13</v>
      </c>
      <c r="O739" s="77">
        <v>0</v>
      </c>
      <c r="P739" s="77">
        <v>-3.3576999999999998E-14</v>
      </c>
      <c r="Q739" s="77">
        <v>-3.3576999999999998E-14</v>
      </c>
      <c r="R739" s="77">
        <v>0</v>
      </c>
      <c r="S739" s="77">
        <v>0</v>
      </c>
      <c r="T739" s="77" t="s">
        <v>153</v>
      </c>
      <c r="U739" s="105">
        <v>0</v>
      </c>
      <c r="V739" s="105">
        <v>0</v>
      </c>
      <c r="W739" s="101">
        <v>0</v>
      </c>
    </row>
    <row r="740" spans="2:23" x14ac:dyDescent="0.25">
      <c r="B740" s="55" t="s">
        <v>113</v>
      </c>
      <c r="C740" s="76" t="s">
        <v>136</v>
      </c>
      <c r="D740" s="55" t="s">
        <v>64</v>
      </c>
      <c r="E740" s="55" t="s">
        <v>164</v>
      </c>
      <c r="F740" s="70">
        <v>57.14</v>
      </c>
      <c r="G740" s="77">
        <v>50750</v>
      </c>
      <c r="H740" s="77">
        <v>57.42</v>
      </c>
      <c r="I740" s="77">
        <v>1</v>
      </c>
      <c r="J740" s="77">
        <v>94.030213009201006</v>
      </c>
      <c r="K740" s="77">
        <v>0.21131617490948201</v>
      </c>
      <c r="L740" s="77">
        <v>129.46627210480199</v>
      </c>
      <c r="M740" s="77">
        <v>0.400600223143877</v>
      </c>
      <c r="N740" s="77">
        <v>-35.436059095600498</v>
      </c>
      <c r="O740" s="77">
        <v>-0.18928404823439501</v>
      </c>
      <c r="P740" s="77">
        <v>-23.322592753177201</v>
      </c>
      <c r="Q740" s="77">
        <v>-23.322592753177101</v>
      </c>
      <c r="R740" s="77">
        <v>0</v>
      </c>
      <c r="S740" s="77">
        <v>1.30002456522602E-2</v>
      </c>
      <c r="T740" s="77" t="s">
        <v>152</v>
      </c>
      <c r="U740" s="105">
        <v>-0.92009373609797596</v>
      </c>
      <c r="V740" s="105">
        <v>-0.38531818217062902</v>
      </c>
      <c r="W740" s="101">
        <v>-0.53472619229579899</v>
      </c>
    </row>
    <row r="741" spans="2:23" x14ac:dyDescent="0.25">
      <c r="B741" s="55" t="s">
        <v>113</v>
      </c>
      <c r="C741" s="76" t="s">
        <v>136</v>
      </c>
      <c r="D741" s="55" t="s">
        <v>64</v>
      </c>
      <c r="E741" s="55" t="s">
        <v>164</v>
      </c>
      <c r="F741" s="70">
        <v>57.14</v>
      </c>
      <c r="G741" s="77">
        <v>50800</v>
      </c>
      <c r="H741" s="77">
        <v>57</v>
      </c>
      <c r="I741" s="77">
        <v>1</v>
      </c>
      <c r="J741" s="77">
        <v>-57.602600538992498</v>
      </c>
      <c r="K741" s="77">
        <v>6.20477143115837E-2</v>
      </c>
      <c r="L741" s="77">
        <v>-93.183459495806403</v>
      </c>
      <c r="M741" s="77">
        <v>0.162375038211443</v>
      </c>
      <c r="N741" s="77">
        <v>35.580858956813898</v>
      </c>
      <c r="O741" s="77">
        <v>-0.10032732389986</v>
      </c>
      <c r="P741" s="77">
        <v>23.322592753176799</v>
      </c>
      <c r="Q741" s="77">
        <v>23.322592753176799</v>
      </c>
      <c r="R741" s="77">
        <v>0</v>
      </c>
      <c r="S741" s="77">
        <v>1.0171740322061E-2</v>
      </c>
      <c r="T741" s="77" t="s">
        <v>152</v>
      </c>
      <c r="U741" s="105">
        <v>-0.744360121011024</v>
      </c>
      <c r="V741" s="105">
        <v>-0.31172420532350598</v>
      </c>
      <c r="W741" s="101">
        <v>-0.43259598189752402</v>
      </c>
    </row>
    <row r="742" spans="2:23" x14ac:dyDescent="0.25">
      <c r="B742" s="55" t="s">
        <v>113</v>
      </c>
      <c r="C742" s="76" t="s">
        <v>136</v>
      </c>
      <c r="D742" s="55" t="s">
        <v>64</v>
      </c>
      <c r="E742" s="55" t="s">
        <v>165</v>
      </c>
      <c r="F742" s="70">
        <v>57.52</v>
      </c>
      <c r="G742" s="77">
        <v>50750</v>
      </c>
      <c r="H742" s="77">
        <v>57.42</v>
      </c>
      <c r="I742" s="77">
        <v>1</v>
      </c>
      <c r="J742" s="77">
        <v>-96.180700350984395</v>
      </c>
      <c r="K742" s="77">
        <v>7.0305526112044395E-2</v>
      </c>
      <c r="L742" s="77">
        <v>-131.49156994553701</v>
      </c>
      <c r="M742" s="77">
        <v>0.131404250547239</v>
      </c>
      <c r="N742" s="77">
        <v>35.310869594552202</v>
      </c>
      <c r="O742" s="77">
        <v>-6.1098724435194297E-2</v>
      </c>
      <c r="P742" s="77">
        <v>23.322592753176799</v>
      </c>
      <c r="Q742" s="77">
        <v>23.3225927531767</v>
      </c>
      <c r="R742" s="77">
        <v>0</v>
      </c>
      <c r="S742" s="77">
        <v>4.1339693287520598E-3</v>
      </c>
      <c r="T742" s="77" t="s">
        <v>153</v>
      </c>
      <c r="U742" s="105">
        <v>1.97432661646533E-2</v>
      </c>
      <c r="V742" s="105">
        <v>-8.2681134869339399E-3</v>
      </c>
      <c r="W742" s="101">
        <v>2.8013965198722599E-2</v>
      </c>
    </row>
    <row r="743" spans="2:23" x14ac:dyDescent="0.25">
      <c r="B743" s="55" t="s">
        <v>113</v>
      </c>
      <c r="C743" s="76" t="s">
        <v>136</v>
      </c>
      <c r="D743" s="55" t="s">
        <v>64</v>
      </c>
      <c r="E743" s="55" t="s">
        <v>165</v>
      </c>
      <c r="F743" s="70">
        <v>57.52</v>
      </c>
      <c r="G743" s="77">
        <v>50950</v>
      </c>
      <c r="H743" s="77">
        <v>57.64</v>
      </c>
      <c r="I743" s="77">
        <v>1</v>
      </c>
      <c r="J743" s="77">
        <v>112.204449709466</v>
      </c>
      <c r="K743" s="77">
        <v>0.11079057910451701</v>
      </c>
      <c r="L743" s="77">
        <v>147.444512440653</v>
      </c>
      <c r="M743" s="77">
        <v>0.19131098138998601</v>
      </c>
      <c r="N743" s="77">
        <v>-35.240062731187102</v>
      </c>
      <c r="O743" s="77">
        <v>-8.0520402285469E-2</v>
      </c>
      <c r="P743" s="77">
        <v>-23.322592753177901</v>
      </c>
      <c r="Q743" s="77">
        <v>-23.322592753177901</v>
      </c>
      <c r="R743" s="77">
        <v>0</v>
      </c>
      <c r="S743" s="77">
        <v>4.7867013280291698E-3</v>
      </c>
      <c r="T743" s="77" t="s">
        <v>152</v>
      </c>
      <c r="U743" s="105">
        <v>-0.40755723585494402</v>
      </c>
      <c r="V743" s="105">
        <v>-0.17067740719124999</v>
      </c>
      <c r="W743" s="101">
        <v>-0.236857963836968</v>
      </c>
    </row>
    <row r="744" spans="2:23" x14ac:dyDescent="0.25">
      <c r="B744" s="55" t="s">
        <v>113</v>
      </c>
      <c r="C744" s="76" t="s">
        <v>136</v>
      </c>
      <c r="D744" s="55" t="s">
        <v>64</v>
      </c>
      <c r="E744" s="55" t="s">
        <v>166</v>
      </c>
      <c r="F744" s="70">
        <v>57</v>
      </c>
      <c r="G744" s="77">
        <v>51300</v>
      </c>
      <c r="H744" s="77">
        <v>57.18</v>
      </c>
      <c r="I744" s="77">
        <v>1</v>
      </c>
      <c r="J744" s="77">
        <v>83.624289488459993</v>
      </c>
      <c r="K744" s="77">
        <v>0.10706316364240601</v>
      </c>
      <c r="L744" s="77">
        <v>91.759029643336703</v>
      </c>
      <c r="M744" s="77">
        <v>0.12890590586783801</v>
      </c>
      <c r="N744" s="77">
        <v>-8.1347401548766491</v>
      </c>
      <c r="O744" s="77">
        <v>-2.1842742225432098E-2</v>
      </c>
      <c r="P744" s="77">
        <v>-4.7399261703931304</v>
      </c>
      <c r="Q744" s="77">
        <v>-4.7399261703931197</v>
      </c>
      <c r="R744" s="77">
        <v>0</v>
      </c>
      <c r="S744" s="77">
        <v>3.4396824054290601E-4</v>
      </c>
      <c r="T744" s="77" t="s">
        <v>152</v>
      </c>
      <c r="U744" s="105">
        <v>0.21725107422787801</v>
      </c>
      <c r="V744" s="105">
        <v>-9.0980718281064799E-2</v>
      </c>
      <c r="W744" s="101">
        <v>0.30826024336848801</v>
      </c>
    </row>
    <row r="745" spans="2:23" x14ac:dyDescent="0.25">
      <c r="B745" s="55" t="s">
        <v>113</v>
      </c>
      <c r="C745" s="76" t="s">
        <v>136</v>
      </c>
      <c r="D745" s="55" t="s">
        <v>64</v>
      </c>
      <c r="E745" s="55" t="s">
        <v>167</v>
      </c>
      <c r="F745" s="70">
        <v>57.25</v>
      </c>
      <c r="G745" s="77">
        <v>54750</v>
      </c>
      <c r="H745" s="77">
        <v>58.15</v>
      </c>
      <c r="I745" s="77">
        <v>1</v>
      </c>
      <c r="J745" s="77">
        <v>82.8030215537202</v>
      </c>
      <c r="K745" s="77">
        <v>0.728760418822884</v>
      </c>
      <c r="L745" s="77">
        <v>109.434553353136</v>
      </c>
      <c r="M745" s="77">
        <v>1.27292069279124</v>
      </c>
      <c r="N745" s="77">
        <v>-26.631531799415601</v>
      </c>
      <c r="O745" s="77">
        <v>-0.54416027396835398</v>
      </c>
      <c r="P745" s="77">
        <v>-16.805991978861499</v>
      </c>
      <c r="Q745" s="77">
        <v>-16.805991978861499</v>
      </c>
      <c r="R745" s="77">
        <v>0</v>
      </c>
      <c r="S745" s="77">
        <v>3.00206928339713E-2</v>
      </c>
      <c r="T745" s="77" t="s">
        <v>153</v>
      </c>
      <c r="U745" s="105">
        <v>-7.4296691885000499</v>
      </c>
      <c r="V745" s="105">
        <v>-3.1114075811261999</v>
      </c>
      <c r="W745" s="101">
        <v>-4.3178630169057097</v>
      </c>
    </row>
    <row r="746" spans="2:23" x14ac:dyDescent="0.25">
      <c r="B746" s="55" t="s">
        <v>113</v>
      </c>
      <c r="C746" s="76" t="s">
        <v>136</v>
      </c>
      <c r="D746" s="55" t="s">
        <v>64</v>
      </c>
      <c r="E746" s="55" t="s">
        <v>168</v>
      </c>
      <c r="F746" s="70">
        <v>57.64</v>
      </c>
      <c r="G746" s="77">
        <v>53150</v>
      </c>
      <c r="H746" s="77">
        <v>58.2</v>
      </c>
      <c r="I746" s="77">
        <v>1</v>
      </c>
      <c r="J746" s="77">
        <v>103.957179346999</v>
      </c>
      <c r="K746" s="77">
        <v>0.47551218606250401</v>
      </c>
      <c r="L746" s="77">
        <v>104.11556657409901</v>
      </c>
      <c r="M746" s="77">
        <v>0.47696225293400901</v>
      </c>
      <c r="N746" s="77">
        <v>-0.15838722709977701</v>
      </c>
      <c r="O746" s="77">
        <v>-1.4500668715050099E-3</v>
      </c>
      <c r="P746" s="77">
        <v>1.3769049786368399</v>
      </c>
      <c r="Q746" s="77">
        <v>1.3769049786368399</v>
      </c>
      <c r="R746" s="77">
        <v>0</v>
      </c>
      <c r="S746" s="77">
        <v>8.3418162088576996E-5</v>
      </c>
      <c r="T746" s="77" t="s">
        <v>152</v>
      </c>
      <c r="U746" s="105">
        <v>4.7089739783050498E-3</v>
      </c>
      <c r="V746" s="105">
        <v>-1.9720309160066699E-3</v>
      </c>
      <c r="W746" s="101">
        <v>6.6816215741497204E-3</v>
      </c>
    </row>
    <row r="747" spans="2:23" x14ac:dyDescent="0.25">
      <c r="B747" s="55" t="s">
        <v>113</v>
      </c>
      <c r="C747" s="76" t="s">
        <v>136</v>
      </c>
      <c r="D747" s="55" t="s">
        <v>64</v>
      </c>
      <c r="E747" s="55" t="s">
        <v>168</v>
      </c>
      <c r="F747" s="70">
        <v>57.64</v>
      </c>
      <c r="G747" s="77">
        <v>54500</v>
      </c>
      <c r="H747" s="77">
        <v>57.69</v>
      </c>
      <c r="I747" s="77">
        <v>1</v>
      </c>
      <c r="J747" s="77">
        <v>5.0354167438775601</v>
      </c>
      <c r="K747" s="77">
        <v>1.4039297042090101E-3</v>
      </c>
      <c r="L747" s="77">
        <v>40.032441380723199</v>
      </c>
      <c r="M747" s="77">
        <v>8.8735760613830497E-2</v>
      </c>
      <c r="N747" s="77">
        <v>-34.997024636845602</v>
      </c>
      <c r="O747" s="77">
        <v>-8.7331830909621502E-2</v>
      </c>
      <c r="P747" s="77">
        <v>-24.6994977318144</v>
      </c>
      <c r="Q747" s="77">
        <v>-24.699497731814301</v>
      </c>
      <c r="R747" s="77">
        <v>0</v>
      </c>
      <c r="S747" s="77">
        <v>3.37793094708502E-2</v>
      </c>
      <c r="T747" s="77" t="s">
        <v>152</v>
      </c>
      <c r="U747" s="105">
        <v>-3.28613879756114</v>
      </c>
      <c r="V747" s="105">
        <v>-1.3761739463703899</v>
      </c>
      <c r="W747" s="101">
        <v>-1.9097885548350799</v>
      </c>
    </row>
    <row r="748" spans="2:23" x14ac:dyDescent="0.25">
      <c r="B748" s="55" t="s">
        <v>113</v>
      </c>
      <c r="C748" s="76" t="s">
        <v>136</v>
      </c>
      <c r="D748" s="55" t="s">
        <v>64</v>
      </c>
      <c r="E748" s="55" t="s">
        <v>169</v>
      </c>
      <c r="F748" s="70">
        <v>56.23</v>
      </c>
      <c r="G748" s="77">
        <v>51250</v>
      </c>
      <c r="H748" s="77">
        <v>56.23</v>
      </c>
      <c r="I748" s="77">
        <v>1</v>
      </c>
      <c r="J748" s="77">
        <v>1.33125E-13</v>
      </c>
      <c r="K748" s="77">
        <v>0</v>
      </c>
      <c r="L748" s="77">
        <v>1.3016199999999999E-13</v>
      </c>
      <c r="M748" s="77">
        <v>0</v>
      </c>
      <c r="N748" s="77">
        <v>2.962E-15</v>
      </c>
      <c r="O748" s="77">
        <v>0</v>
      </c>
      <c r="P748" s="77">
        <v>2.56854E-13</v>
      </c>
      <c r="Q748" s="77">
        <v>2.56854E-13</v>
      </c>
      <c r="R748" s="77">
        <v>0</v>
      </c>
      <c r="S748" s="77">
        <v>0</v>
      </c>
      <c r="T748" s="77" t="s">
        <v>153</v>
      </c>
      <c r="U748" s="105">
        <v>0</v>
      </c>
      <c r="V748" s="105">
        <v>0</v>
      </c>
      <c r="W748" s="101">
        <v>0</v>
      </c>
    </row>
    <row r="749" spans="2:23" x14ac:dyDescent="0.25">
      <c r="B749" s="55" t="s">
        <v>113</v>
      </c>
      <c r="C749" s="76" t="s">
        <v>136</v>
      </c>
      <c r="D749" s="55" t="s">
        <v>64</v>
      </c>
      <c r="E749" s="55" t="s">
        <v>170</v>
      </c>
      <c r="F749" s="70">
        <v>57.18</v>
      </c>
      <c r="G749" s="77">
        <v>53200</v>
      </c>
      <c r="H749" s="77">
        <v>57.83</v>
      </c>
      <c r="I749" s="77">
        <v>1</v>
      </c>
      <c r="J749" s="77">
        <v>94.849100360581502</v>
      </c>
      <c r="K749" s="77">
        <v>0.46331211971940101</v>
      </c>
      <c r="L749" s="77">
        <v>102.93175687988899</v>
      </c>
      <c r="M749" s="77">
        <v>0.54563974858059605</v>
      </c>
      <c r="N749" s="77">
        <v>-8.0826565193070703</v>
      </c>
      <c r="O749" s="77">
        <v>-8.2327628861194602E-2</v>
      </c>
      <c r="P749" s="77">
        <v>-4.7399261703940301</v>
      </c>
      <c r="Q749" s="77">
        <v>-4.7399261703940301</v>
      </c>
      <c r="R749" s="77">
        <v>0</v>
      </c>
      <c r="S749" s="77">
        <v>1.1570453551904901E-3</v>
      </c>
      <c r="T749" s="77" t="s">
        <v>153</v>
      </c>
      <c r="U749" s="105">
        <v>0.51947643988658898</v>
      </c>
      <c r="V749" s="105">
        <v>-0.21754709291516799</v>
      </c>
      <c r="W749" s="101">
        <v>0.73709156262062403</v>
      </c>
    </row>
    <row r="750" spans="2:23" x14ac:dyDescent="0.25">
      <c r="B750" s="55" t="s">
        <v>113</v>
      </c>
      <c r="C750" s="76" t="s">
        <v>136</v>
      </c>
      <c r="D750" s="55" t="s">
        <v>64</v>
      </c>
      <c r="E750" s="55" t="s">
        <v>171</v>
      </c>
      <c r="F750" s="70">
        <v>58.27</v>
      </c>
      <c r="G750" s="77">
        <v>53100</v>
      </c>
      <c r="H750" s="77">
        <v>58.27</v>
      </c>
      <c r="I750" s="77">
        <v>1</v>
      </c>
      <c r="J750" s="77">
        <v>-8.3825630000000007E-12</v>
      </c>
      <c r="K750" s="77">
        <v>0</v>
      </c>
      <c r="L750" s="77">
        <v>-1.9622538000000001E-11</v>
      </c>
      <c r="M750" s="77">
        <v>0</v>
      </c>
      <c r="N750" s="77">
        <v>1.1239973999999999E-11</v>
      </c>
      <c r="O750" s="77">
        <v>0</v>
      </c>
      <c r="P750" s="77">
        <v>5.6326989999999998E-12</v>
      </c>
      <c r="Q750" s="77">
        <v>5.6326980000000001E-12</v>
      </c>
      <c r="R750" s="77">
        <v>0</v>
      </c>
      <c r="S750" s="77">
        <v>0</v>
      </c>
      <c r="T750" s="77" t="s">
        <v>153</v>
      </c>
      <c r="U750" s="105">
        <v>0</v>
      </c>
      <c r="V750" s="105">
        <v>0</v>
      </c>
      <c r="W750" s="101">
        <v>0</v>
      </c>
    </row>
    <row r="751" spans="2:23" x14ac:dyDescent="0.25">
      <c r="B751" s="55" t="s">
        <v>113</v>
      </c>
      <c r="C751" s="76" t="s">
        <v>136</v>
      </c>
      <c r="D751" s="55" t="s">
        <v>64</v>
      </c>
      <c r="E751" s="55" t="s">
        <v>172</v>
      </c>
      <c r="F751" s="70">
        <v>58.27</v>
      </c>
      <c r="G751" s="77">
        <v>52000</v>
      </c>
      <c r="H751" s="77">
        <v>58.27</v>
      </c>
      <c r="I751" s="77">
        <v>1</v>
      </c>
      <c r="J751" s="77">
        <v>-8.2000320000000005E-12</v>
      </c>
      <c r="K751" s="77">
        <v>0</v>
      </c>
      <c r="L751" s="77">
        <v>-1.2780857999999999E-11</v>
      </c>
      <c r="M751" s="77">
        <v>0</v>
      </c>
      <c r="N751" s="77">
        <v>4.5808259999999997E-12</v>
      </c>
      <c r="O751" s="77">
        <v>0</v>
      </c>
      <c r="P751" s="77">
        <v>1.8852429999999999E-12</v>
      </c>
      <c r="Q751" s="77">
        <v>1.8852429999999999E-12</v>
      </c>
      <c r="R751" s="77">
        <v>0</v>
      </c>
      <c r="S751" s="77">
        <v>0</v>
      </c>
      <c r="T751" s="77" t="s">
        <v>153</v>
      </c>
      <c r="U751" s="105">
        <v>0</v>
      </c>
      <c r="V751" s="105">
        <v>0</v>
      </c>
      <c r="W751" s="101">
        <v>0</v>
      </c>
    </row>
    <row r="752" spans="2:23" x14ac:dyDescent="0.25">
      <c r="B752" s="55" t="s">
        <v>113</v>
      </c>
      <c r="C752" s="76" t="s">
        <v>136</v>
      </c>
      <c r="D752" s="55" t="s">
        <v>64</v>
      </c>
      <c r="E752" s="55" t="s">
        <v>172</v>
      </c>
      <c r="F752" s="70">
        <v>58.27</v>
      </c>
      <c r="G752" s="77">
        <v>53050</v>
      </c>
      <c r="H752" s="77">
        <v>58.18</v>
      </c>
      <c r="I752" s="77">
        <v>1</v>
      </c>
      <c r="J752" s="77">
        <v>-91.619128311044093</v>
      </c>
      <c r="K752" s="77">
        <v>7.89042079212703E-2</v>
      </c>
      <c r="L752" s="77">
        <v>-86.303892493426105</v>
      </c>
      <c r="M752" s="77">
        <v>7.0014601479458399E-2</v>
      </c>
      <c r="N752" s="77">
        <v>-5.3152358176179799</v>
      </c>
      <c r="O752" s="77">
        <v>8.8896064418118696E-3</v>
      </c>
      <c r="P752" s="77">
        <v>-3.29110728593938</v>
      </c>
      <c r="Q752" s="77">
        <v>-3.2911072859393702</v>
      </c>
      <c r="R752" s="77">
        <v>0</v>
      </c>
      <c r="S752" s="77">
        <v>1.01815039375095E-4</v>
      </c>
      <c r="T752" s="77" t="s">
        <v>152</v>
      </c>
      <c r="U752" s="105">
        <v>3.9226111488859801E-2</v>
      </c>
      <c r="V752" s="105">
        <v>-1.6427167558611001E-2</v>
      </c>
      <c r="W752" s="101">
        <v>5.5658416037437097E-2</v>
      </c>
    </row>
    <row r="753" spans="2:23" x14ac:dyDescent="0.25">
      <c r="B753" s="55" t="s">
        <v>113</v>
      </c>
      <c r="C753" s="76" t="s">
        <v>136</v>
      </c>
      <c r="D753" s="55" t="s">
        <v>64</v>
      </c>
      <c r="E753" s="55" t="s">
        <v>172</v>
      </c>
      <c r="F753" s="70">
        <v>58.27</v>
      </c>
      <c r="G753" s="77">
        <v>53050</v>
      </c>
      <c r="H753" s="77">
        <v>58.18</v>
      </c>
      <c r="I753" s="77">
        <v>2</v>
      </c>
      <c r="J753" s="77">
        <v>-81.029176527284903</v>
      </c>
      <c r="K753" s="77">
        <v>5.5808683313864099E-2</v>
      </c>
      <c r="L753" s="77">
        <v>-76.328311224487905</v>
      </c>
      <c r="M753" s="77">
        <v>4.9521094302249401E-2</v>
      </c>
      <c r="N753" s="77">
        <v>-4.7008653027969904</v>
      </c>
      <c r="O753" s="77">
        <v>6.2875890116146802E-3</v>
      </c>
      <c r="P753" s="77">
        <v>-2.9106990882650399</v>
      </c>
      <c r="Q753" s="77">
        <v>-2.9106990882650399</v>
      </c>
      <c r="R753" s="77">
        <v>0</v>
      </c>
      <c r="S753" s="77">
        <v>7.2013438050629004E-5</v>
      </c>
      <c r="T753" s="77" t="s">
        <v>152</v>
      </c>
      <c r="U753" s="105">
        <v>-5.6983007050479997E-2</v>
      </c>
      <c r="V753" s="105">
        <v>-2.3863425898781501E-2</v>
      </c>
      <c r="W753" s="101">
        <v>-3.3116524099913197E-2</v>
      </c>
    </row>
    <row r="754" spans="2:23" x14ac:dyDescent="0.25">
      <c r="B754" s="55" t="s">
        <v>113</v>
      </c>
      <c r="C754" s="76" t="s">
        <v>136</v>
      </c>
      <c r="D754" s="55" t="s">
        <v>64</v>
      </c>
      <c r="E754" s="55" t="s">
        <v>172</v>
      </c>
      <c r="F754" s="70">
        <v>58.27</v>
      </c>
      <c r="G754" s="77">
        <v>53100</v>
      </c>
      <c r="H754" s="77">
        <v>58.27</v>
      </c>
      <c r="I754" s="77">
        <v>2</v>
      </c>
      <c r="J754" s="77">
        <v>-1.0345931999999999E-11</v>
      </c>
      <c r="K754" s="77">
        <v>0</v>
      </c>
      <c r="L754" s="77">
        <v>-1.7297742E-11</v>
      </c>
      <c r="M754" s="77">
        <v>0</v>
      </c>
      <c r="N754" s="77">
        <v>6.9518099999999996E-12</v>
      </c>
      <c r="O754" s="77">
        <v>0</v>
      </c>
      <c r="P754" s="77">
        <v>2.1609600000000001E-12</v>
      </c>
      <c r="Q754" s="77">
        <v>2.1609600000000001E-12</v>
      </c>
      <c r="R754" s="77">
        <v>0</v>
      </c>
      <c r="S754" s="77">
        <v>0</v>
      </c>
      <c r="T754" s="77" t="s">
        <v>153</v>
      </c>
      <c r="U754" s="105">
        <v>0</v>
      </c>
      <c r="V754" s="105">
        <v>0</v>
      </c>
      <c r="W754" s="101">
        <v>0</v>
      </c>
    </row>
    <row r="755" spans="2:23" x14ac:dyDescent="0.25">
      <c r="B755" s="55" t="s">
        <v>113</v>
      </c>
      <c r="C755" s="76" t="s">
        <v>136</v>
      </c>
      <c r="D755" s="55" t="s">
        <v>64</v>
      </c>
      <c r="E755" s="55" t="s">
        <v>173</v>
      </c>
      <c r="F755" s="70">
        <v>58.23</v>
      </c>
      <c r="G755" s="77">
        <v>53000</v>
      </c>
      <c r="H755" s="77">
        <v>58.27</v>
      </c>
      <c r="I755" s="77">
        <v>1</v>
      </c>
      <c r="J755" s="77">
        <v>-33.724344011416697</v>
      </c>
      <c r="K755" s="77">
        <v>0</v>
      </c>
      <c r="L755" s="77">
        <v>-38.077929808303303</v>
      </c>
      <c r="M755" s="77">
        <v>0</v>
      </c>
      <c r="N755" s="77">
        <v>4.3535857968865201</v>
      </c>
      <c r="O755" s="77">
        <v>0</v>
      </c>
      <c r="P755" s="77">
        <v>2.8382435629924601</v>
      </c>
      <c r="Q755" s="77">
        <v>2.8382435629924601</v>
      </c>
      <c r="R755" s="77">
        <v>0</v>
      </c>
      <c r="S755" s="77">
        <v>0</v>
      </c>
      <c r="T755" s="77" t="s">
        <v>152</v>
      </c>
      <c r="U755" s="105">
        <v>-0.174143431875488</v>
      </c>
      <c r="V755" s="105">
        <v>-7.2928037627758194E-2</v>
      </c>
      <c r="W755" s="101">
        <v>-0.10120605171709</v>
      </c>
    </row>
    <row r="756" spans="2:23" x14ac:dyDescent="0.25">
      <c r="B756" s="55" t="s">
        <v>113</v>
      </c>
      <c r="C756" s="76" t="s">
        <v>136</v>
      </c>
      <c r="D756" s="55" t="s">
        <v>64</v>
      </c>
      <c r="E756" s="55" t="s">
        <v>173</v>
      </c>
      <c r="F756" s="70">
        <v>58.23</v>
      </c>
      <c r="G756" s="77">
        <v>53000</v>
      </c>
      <c r="H756" s="77">
        <v>58.27</v>
      </c>
      <c r="I756" s="77">
        <v>2</v>
      </c>
      <c r="J756" s="77">
        <v>-29.789837210084599</v>
      </c>
      <c r="K756" s="77">
        <v>0</v>
      </c>
      <c r="L756" s="77">
        <v>-33.635504664001097</v>
      </c>
      <c r="M756" s="77">
        <v>0</v>
      </c>
      <c r="N756" s="77">
        <v>3.8456674539164202</v>
      </c>
      <c r="O756" s="77">
        <v>0</v>
      </c>
      <c r="P756" s="77">
        <v>2.5071151473100302</v>
      </c>
      <c r="Q756" s="77">
        <v>2.5071151473100302</v>
      </c>
      <c r="R756" s="77">
        <v>0</v>
      </c>
      <c r="S756" s="77">
        <v>0</v>
      </c>
      <c r="T756" s="77" t="s">
        <v>152</v>
      </c>
      <c r="U756" s="105">
        <v>-0.15382669815668101</v>
      </c>
      <c r="V756" s="105">
        <v>-6.4419766571186296E-2</v>
      </c>
      <c r="W756" s="101">
        <v>-8.93986790167631E-2</v>
      </c>
    </row>
    <row r="757" spans="2:23" x14ac:dyDescent="0.25">
      <c r="B757" s="55" t="s">
        <v>113</v>
      </c>
      <c r="C757" s="76" t="s">
        <v>136</v>
      </c>
      <c r="D757" s="55" t="s">
        <v>64</v>
      </c>
      <c r="E757" s="55" t="s">
        <v>173</v>
      </c>
      <c r="F757" s="70">
        <v>58.23</v>
      </c>
      <c r="G757" s="77">
        <v>53000</v>
      </c>
      <c r="H757" s="77">
        <v>58.27</v>
      </c>
      <c r="I757" s="77">
        <v>3</v>
      </c>
      <c r="J757" s="77">
        <v>-29.789837210084599</v>
      </c>
      <c r="K757" s="77">
        <v>0</v>
      </c>
      <c r="L757" s="77">
        <v>-33.635504664001097</v>
      </c>
      <c r="M757" s="77">
        <v>0</v>
      </c>
      <c r="N757" s="77">
        <v>3.8456674539164202</v>
      </c>
      <c r="O757" s="77">
        <v>0</v>
      </c>
      <c r="P757" s="77">
        <v>2.5071151473100302</v>
      </c>
      <c r="Q757" s="77">
        <v>2.5071151473100302</v>
      </c>
      <c r="R757" s="77">
        <v>0</v>
      </c>
      <c r="S757" s="77">
        <v>0</v>
      </c>
      <c r="T757" s="77" t="s">
        <v>152</v>
      </c>
      <c r="U757" s="105">
        <v>-0.15382669815668101</v>
      </c>
      <c r="V757" s="105">
        <v>-6.4419766571186296E-2</v>
      </c>
      <c r="W757" s="101">
        <v>-8.93986790167631E-2</v>
      </c>
    </row>
    <row r="758" spans="2:23" x14ac:dyDescent="0.25">
      <c r="B758" s="55" t="s">
        <v>113</v>
      </c>
      <c r="C758" s="76" t="s">
        <v>136</v>
      </c>
      <c r="D758" s="55" t="s">
        <v>64</v>
      </c>
      <c r="E758" s="55" t="s">
        <v>173</v>
      </c>
      <c r="F758" s="70">
        <v>58.23</v>
      </c>
      <c r="G758" s="77">
        <v>53000</v>
      </c>
      <c r="H758" s="77">
        <v>58.27</v>
      </c>
      <c r="I758" s="77">
        <v>4</v>
      </c>
      <c r="J758" s="77">
        <v>-32.696162791556503</v>
      </c>
      <c r="K758" s="77">
        <v>0</v>
      </c>
      <c r="L758" s="77">
        <v>-36.917017314147799</v>
      </c>
      <c r="M758" s="77">
        <v>0</v>
      </c>
      <c r="N758" s="77">
        <v>4.2208545225912104</v>
      </c>
      <c r="O758" s="77">
        <v>0</v>
      </c>
      <c r="P758" s="77">
        <v>2.7517117470476</v>
      </c>
      <c r="Q758" s="77">
        <v>2.7517117470476</v>
      </c>
      <c r="R758" s="77">
        <v>0</v>
      </c>
      <c r="S758" s="77">
        <v>0</v>
      </c>
      <c r="T758" s="77" t="s">
        <v>152</v>
      </c>
      <c r="U758" s="105">
        <v>-0.168834180903674</v>
      </c>
      <c r="V758" s="105">
        <v>-7.0704621846424107E-2</v>
      </c>
      <c r="W758" s="101">
        <v>-9.8120501359862097E-2</v>
      </c>
    </row>
    <row r="759" spans="2:23" x14ac:dyDescent="0.25">
      <c r="B759" s="55" t="s">
        <v>113</v>
      </c>
      <c r="C759" s="76" t="s">
        <v>136</v>
      </c>
      <c r="D759" s="55" t="s">
        <v>64</v>
      </c>
      <c r="E759" s="55" t="s">
        <v>173</v>
      </c>
      <c r="F759" s="70">
        <v>58.23</v>
      </c>
      <c r="G759" s="77">
        <v>53204</v>
      </c>
      <c r="H759" s="77">
        <v>58.05</v>
      </c>
      <c r="I759" s="77">
        <v>1</v>
      </c>
      <c r="J759" s="77">
        <v>-5.5277293260502098</v>
      </c>
      <c r="K759" s="77">
        <v>3.9050301539652501E-3</v>
      </c>
      <c r="L759" s="77">
        <v>-10.0642290790774</v>
      </c>
      <c r="M759" s="77">
        <v>1.2944696748995701E-2</v>
      </c>
      <c r="N759" s="77">
        <v>4.5364997530272202</v>
      </c>
      <c r="O759" s="77">
        <v>-9.0396665950304399E-3</v>
      </c>
      <c r="P759" s="77">
        <v>2.8958694219239298</v>
      </c>
      <c r="Q759" s="77">
        <v>2.8958694219239298</v>
      </c>
      <c r="R759" s="77">
        <v>0</v>
      </c>
      <c r="S759" s="77">
        <v>1.07173843078899E-3</v>
      </c>
      <c r="T759" s="77" t="s">
        <v>152</v>
      </c>
      <c r="U759" s="105">
        <v>0.29100373970982901</v>
      </c>
      <c r="V759" s="105">
        <v>-0.121866965930421</v>
      </c>
      <c r="W759" s="101">
        <v>0.41290881503305799</v>
      </c>
    </row>
    <row r="760" spans="2:23" x14ac:dyDescent="0.25">
      <c r="B760" s="55" t="s">
        <v>113</v>
      </c>
      <c r="C760" s="76" t="s">
        <v>136</v>
      </c>
      <c r="D760" s="55" t="s">
        <v>64</v>
      </c>
      <c r="E760" s="55" t="s">
        <v>173</v>
      </c>
      <c r="F760" s="70">
        <v>58.23</v>
      </c>
      <c r="G760" s="77">
        <v>53304</v>
      </c>
      <c r="H760" s="77">
        <v>58.37</v>
      </c>
      <c r="I760" s="77">
        <v>1</v>
      </c>
      <c r="J760" s="77">
        <v>16.645596131549599</v>
      </c>
      <c r="K760" s="77">
        <v>2.5684933202270901E-2</v>
      </c>
      <c r="L760" s="77">
        <v>13.7490413014882</v>
      </c>
      <c r="M760" s="77">
        <v>1.75236498730196E-2</v>
      </c>
      <c r="N760" s="77">
        <v>2.8965548300614299</v>
      </c>
      <c r="O760" s="77">
        <v>8.1612833292513294E-3</v>
      </c>
      <c r="P760" s="77">
        <v>1.8500343657351599</v>
      </c>
      <c r="Q760" s="77">
        <v>1.8500343657351499</v>
      </c>
      <c r="R760" s="77">
        <v>0</v>
      </c>
      <c r="S760" s="77">
        <v>3.1727753721298002E-4</v>
      </c>
      <c r="T760" s="77" t="s">
        <v>152</v>
      </c>
      <c r="U760" s="105">
        <v>7.0285141886751404E-2</v>
      </c>
      <c r="V760" s="105">
        <v>-2.9434113115757499E-2</v>
      </c>
      <c r="W760" s="101">
        <v>9.9728459434326205E-2</v>
      </c>
    </row>
    <row r="761" spans="2:23" x14ac:dyDescent="0.25">
      <c r="B761" s="55" t="s">
        <v>113</v>
      </c>
      <c r="C761" s="76" t="s">
        <v>136</v>
      </c>
      <c r="D761" s="55" t="s">
        <v>64</v>
      </c>
      <c r="E761" s="55" t="s">
        <v>173</v>
      </c>
      <c r="F761" s="70">
        <v>58.23</v>
      </c>
      <c r="G761" s="77">
        <v>53354</v>
      </c>
      <c r="H761" s="77">
        <v>58.32</v>
      </c>
      <c r="I761" s="77">
        <v>1</v>
      </c>
      <c r="J761" s="77">
        <v>36.656844723135102</v>
      </c>
      <c r="K761" s="77">
        <v>2.8218209566176801E-2</v>
      </c>
      <c r="L761" s="77">
        <v>44.017850378086898</v>
      </c>
      <c r="M761" s="77">
        <v>4.0688994190060501E-2</v>
      </c>
      <c r="N761" s="77">
        <v>-7.3610056549517804</v>
      </c>
      <c r="O761" s="77">
        <v>-1.24707846238837E-2</v>
      </c>
      <c r="P761" s="77">
        <v>-4.7568488593624103</v>
      </c>
      <c r="Q761" s="77">
        <v>-4.7568488593624103</v>
      </c>
      <c r="R761" s="77">
        <v>0</v>
      </c>
      <c r="S761" s="77">
        <v>4.7517983248716698E-4</v>
      </c>
      <c r="T761" s="77" t="s">
        <v>153</v>
      </c>
      <c r="U761" s="105">
        <v>-6.4244465011138993E-2</v>
      </c>
      <c r="V761" s="105">
        <v>-2.6904389739243501E-2</v>
      </c>
      <c r="W761" s="101">
        <v>-3.7336628653918999E-2</v>
      </c>
    </row>
    <row r="762" spans="2:23" x14ac:dyDescent="0.25">
      <c r="B762" s="55" t="s">
        <v>113</v>
      </c>
      <c r="C762" s="76" t="s">
        <v>136</v>
      </c>
      <c r="D762" s="55" t="s">
        <v>64</v>
      </c>
      <c r="E762" s="55" t="s">
        <v>173</v>
      </c>
      <c r="F762" s="70">
        <v>58.23</v>
      </c>
      <c r="G762" s="77">
        <v>53454</v>
      </c>
      <c r="H762" s="77">
        <v>58.54</v>
      </c>
      <c r="I762" s="77">
        <v>1</v>
      </c>
      <c r="J762" s="77">
        <v>40.620730592020998</v>
      </c>
      <c r="K762" s="77">
        <v>0.11253298401117599</v>
      </c>
      <c r="L762" s="77">
        <v>47.753210175421003</v>
      </c>
      <c r="M762" s="77">
        <v>0.15552117139635099</v>
      </c>
      <c r="N762" s="77">
        <v>-7.1324795833999799</v>
      </c>
      <c r="O762" s="77">
        <v>-4.29881873851755E-2</v>
      </c>
      <c r="P762" s="77">
        <v>-4.6166676196967096</v>
      </c>
      <c r="Q762" s="77">
        <v>-4.6166676196966998</v>
      </c>
      <c r="R762" s="77">
        <v>0</v>
      </c>
      <c r="S762" s="77">
        <v>1.45358887791356E-3</v>
      </c>
      <c r="T762" s="77" t="s">
        <v>153</v>
      </c>
      <c r="U762" s="105">
        <v>-0.29879664962946001</v>
      </c>
      <c r="V762" s="105">
        <v>-0.12513049198895701</v>
      </c>
      <c r="W762" s="101">
        <v>-0.173650127654047</v>
      </c>
    </row>
    <row r="763" spans="2:23" x14ac:dyDescent="0.25">
      <c r="B763" s="55" t="s">
        <v>113</v>
      </c>
      <c r="C763" s="76" t="s">
        <v>136</v>
      </c>
      <c r="D763" s="55" t="s">
        <v>64</v>
      </c>
      <c r="E763" s="55" t="s">
        <v>173</v>
      </c>
      <c r="F763" s="70">
        <v>58.23</v>
      </c>
      <c r="G763" s="77">
        <v>53604</v>
      </c>
      <c r="H763" s="77">
        <v>58.38</v>
      </c>
      <c r="I763" s="77">
        <v>1</v>
      </c>
      <c r="J763" s="77">
        <v>30.086606290452998</v>
      </c>
      <c r="K763" s="77">
        <v>3.9376368696337601E-2</v>
      </c>
      <c r="L763" s="77">
        <v>33.659162087091502</v>
      </c>
      <c r="M763" s="77">
        <v>4.9282854869621702E-2</v>
      </c>
      <c r="N763" s="77">
        <v>-3.5725557966384698</v>
      </c>
      <c r="O763" s="77">
        <v>-9.9064861732840893E-3</v>
      </c>
      <c r="P763" s="77">
        <v>-2.32814223096692</v>
      </c>
      <c r="Q763" s="77">
        <v>-2.32814223096692</v>
      </c>
      <c r="R763" s="77">
        <v>0</v>
      </c>
      <c r="S763" s="77">
        <v>2.35780711771106E-4</v>
      </c>
      <c r="T763" s="77" t="s">
        <v>153</v>
      </c>
      <c r="U763" s="105">
        <v>-4.1714306837538399E-2</v>
      </c>
      <c r="V763" s="105">
        <v>-1.7469177596310202E-2</v>
      </c>
      <c r="W763" s="101">
        <v>-2.4242891332020001E-2</v>
      </c>
    </row>
    <row r="764" spans="2:23" x14ac:dyDescent="0.25">
      <c r="B764" s="55" t="s">
        <v>113</v>
      </c>
      <c r="C764" s="76" t="s">
        <v>136</v>
      </c>
      <c r="D764" s="55" t="s">
        <v>64</v>
      </c>
      <c r="E764" s="55" t="s">
        <v>173</v>
      </c>
      <c r="F764" s="70">
        <v>58.23</v>
      </c>
      <c r="G764" s="77">
        <v>53654</v>
      </c>
      <c r="H764" s="77">
        <v>58.28</v>
      </c>
      <c r="I764" s="77">
        <v>1</v>
      </c>
      <c r="J764" s="77">
        <v>7.4119344160342902</v>
      </c>
      <c r="K764" s="77">
        <v>2.6792663600809399E-3</v>
      </c>
      <c r="L764" s="77">
        <v>13.008814248683301</v>
      </c>
      <c r="M764" s="77">
        <v>8.2533104326045405E-3</v>
      </c>
      <c r="N764" s="77">
        <v>-5.5968798326490496</v>
      </c>
      <c r="O764" s="77">
        <v>-5.5740440725236002E-3</v>
      </c>
      <c r="P764" s="77">
        <v>-3.6484306822945798</v>
      </c>
      <c r="Q764" s="77">
        <v>-3.64843068229457</v>
      </c>
      <c r="R764" s="77">
        <v>0</v>
      </c>
      <c r="S764" s="77">
        <v>6.4917973504990804E-4</v>
      </c>
      <c r="T764" s="77" t="s">
        <v>153</v>
      </c>
      <c r="U764" s="105">
        <v>-4.4871945812385801E-2</v>
      </c>
      <c r="V764" s="105">
        <v>-1.87915382015451E-2</v>
      </c>
      <c r="W764" s="101">
        <v>-2.6078000299097199E-2</v>
      </c>
    </row>
    <row r="765" spans="2:23" x14ac:dyDescent="0.25">
      <c r="B765" s="55" t="s">
        <v>113</v>
      </c>
      <c r="C765" s="76" t="s">
        <v>136</v>
      </c>
      <c r="D765" s="55" t="s">
        <v>64</v>
      </c>
      <c r="E765" s="55" t="s">
        <v>174</v>
      </c>
      <c r="F765" s="70">
        <v>58.18</v>
      </c>
      <c r="G765" s="77">
        <v>53150</v>
      </c>
      <c r="H765" s="77">
        <v>58.2</v>
      </c>
      <c r="I765" s="77">
        <v>1</v>
      </c>
      <c r="J765" s="77">
        <v>15.046587974639399</v>
      </c>
      <c r="K765" s="77">
        <v>6.1942987928054602E-3</v>
      </c>
      <c r="L765" s="77">
        <v>37.653197153089202</v>
      </c>
      <c r="M765" s="77">
        <v>3.8790002680039702E-2</v>
      </c>
      <c r="N765" s="77">
        <v>-22.606609178449801</v>
      </c>
      <c r="O765" s="77">
        <v>-3.2595703887234297E-2</v>
      </c>
      <c r="P765" s="77">
        <v>-14.850409117931299</v>
      </c>
      <c r="Q765" s="77">
        <v>-14.8504091179312</v>
      </c>
      <c r="R765" s="77">
        <v>0</v>
      </c>
      <c r="S765" s="77">
        <v>6.0338280505374403E-3</v>
      </c>
      <c r="T765" s="77" t="s">
        <v>153</v>
      </c>
      <c r="U765" s="105">
        <v>-1.4446118256290901</v>
      </c>
      <c r="V765" s="105">
        <v>-0.60497662439723798</v>
      </c>
      <c r="W765" s="101">
        <v>-0.83955770000141905</v>
      </c>
    </row>
    <row r="766" spans="2:23" x14ac:dyDescent="0.25">
      <c r="B766" s="55" t="s">
        <v>113</v>
      </c>
      <c r="C766" s="76" t="s">
        <v>136</v>
      </c>
      <c r="D766" s="55" t="s">
        <v>64</v>
      </c>
      <c r="E766" s="55" t="s">
        <v>174</v>
      </c>
      <c r="F766" s="70">
        <v>58.18</v>
      </c>
      <c r="G766" s="77">
        <v>53150</v>
      </c>
      <c r="H766" s="77">
        <v>58.2</v>
      </c>
      <c r="I766" s="77">
        <v>2</v>
      </c>
      <c r="J766" s="77">
        <v>15.002409305167401</v>
      </c>
      <c r="K766" s="77">
        <v>6.1647298850482004E-3</v>
      </c>
      <c r="L766" s="77">
        <v>37.542642643693803</v>
      </c>
      <c r="M766" s="77">
        <v>3.8604835956648598E-2</v>
      </c>
      <c r="N766" s="77">
        <v>-22.540233338526299</v>
      </c>
      <c r="O766" s="77">
        <v>-3.2440106071600402E-2</v>
      </c>
      <c r="P766" s="77">
        <v>-14.806806454186701</v>
      </c>
      <c r="Q766" s="77">
        <v>-14.806806454186701</v>
      </c>
      <c r="R766" s="77">
        <v>0</v>
      </c>
      <c r="S766" s="77">
        <v>6.0050251608121099E-3</v>
      </c>
      <c r="T766" s="77" t="s">
        <v>153</v>
      </c>
      <c r="U766" s="105">
        <v>-1.43688510553583</v>
      </c>
      <c r="V766" s="105">
        <v>-0.601740817409675</v>
      </c>
      <c r="W766" s="101">
        <v>-0.835067201422514</v>
      </c>
    </row>
    <row r="767" spans="2:23" x14ac:dyDescent="0.25">
      <c r="B767" s="55" t="s">
        <v>113</v>
      </c>
      <c r="C767" s="76" t="s">
        <v>136</v>
      </c>
      <c r="D767" s="55" t="s">
        <v>64</v>
      </c>
      <c r="E767" s="55" t="s">
        <v>174</v>
      </c>
      <c r="F767" s="70">
        <v>58.18</v>
      </c>
      <c r="G767" s="77">
        <v>53900</v>
      </c>
      <c r="H767" s="77">
        <v>58.16</v>
      </c>
      <c r="I767" s="77">
        <v>1</v>
      </c>
      <c r="J767" s="77">
        <v>-0.88002048631407304</v>
      </c>
      <c r="K767" s="77">
        <v>3.6398494647626E-5</v>
      </c>
      <c r="L767" s="77">
        <v>15.4009176356612</v>
      </c>
      <c r="M767" s="77">
        <v>1.11478484089598E-2</v>
      </c>
      <c r="N767" s="77">
        <v>-16.2809381219753</v>
      </c>
      <c r="O767" s="77">
        <v>-1.11114499143122E-2</v>
      </c>
      <c r="P767" s="77">
        <v>-9.8398522263559496</v>
      </c>
      <c r="Q767" s="77">
        <v>-9.8398522263559496</v>
      </c>
      <c r="R767" s="77">
        <v>0</v>
      </c>
      <c r="S767" s="77">
        <v>4.5506665163165504E-3</v>
      </c>
      <c r="T767" s="77" t="s">
        <v>152</v>
      </c>
      <c r="U767" s="105">
        <v>-0.97197180395509697</v>
      </c>
      <c r="V767" s="105">
        <v>-0.40704375426940598</v>
      </c>
      <c r="W767" s="101">
        <v>-0.56487590487459205</v>
      </c>
    </row>
    <row r="768" spans="2:23" x14ac:dyDescent="0.25">
      <c r="B768" s="55" t="s">
        <v>113</v>
      </c>
      <c r="C768" s="76" t="s">
        <v>136</v>
      </c>
      <c r="D768" s="55" t="s">
        <v>64</v>
      </c>
      <c r="E768" s="55" t="s">
        <v>174</v>
      </c>
      <c r="F768" s="70">
        <v>58.18</v>
      </c>
      <c r="G768" s="77">
        <v>53900</v>
      </c>
      <c r="H768" s="77">
        <v>58.16</v>
      </c>
      <c r="I768" s="77">
        <v>2</v>
      </c>
      <c r="J768" s="77">
        <v>-0.87895491188072195</v>
      </c>
      <c r="K768" s="77">
        <v>3.6202243001408001E-5</v>
      </c>
      <c r="L768" s="77">
        <v>15.3822694060397</v>
      </c>
      <c r="M768" s="77">
        <v>1.10877419780681E-2</v>
      </c>
      <c r="N768" s="77">
        <v>-16.261224317920401</v>
      </c>
      <c r="O768" s="77">
        <v>-1.1051539735066699E-2</v>
      </c>
      <c r="P768" s="77">
        <v>-9.82793762307778</v>
      </c>
      <c r="Q768" s="77">
        <v>-9.8279376230777693</v>
      </c>
      <c r="R768" s="77">
        <v>0</v>
      </c>
      <c r="S768" s="77">
        <v>4.5261304522768303E-3</v>
      </c>
      <c r="T768" s="77" t="s">
        <v>152</v>
      </c>
      <c r="U768" s="105">
        <v>-0.968092552747289</v>
      </c>
      <c r="V768" s="105">
        <v>-0.40541919585222302</v>
      </c>
      <c r="W768" s="101">
        <v>-0.56262142019990302</v>
      </c>
    </row>
    <row r="769" spans="2:23" x14ac:dyDescent="0.25">
      <c r="B769" s="55" t="s">
        <v>113</v>
      </c>
      <c r="C769" s="76" t="s">
        <v>136</v>
      </c>
      <c r="D769" s="55" t="s">
        <v>64</v>
      </c>
      <c r="E769" s="55" t="s">
        <v>175</v>
      </c>
      <c r="F769" s="70">
        <v>58.2</v>
      </c>
      <c r="G769" s="77">
        <v>53550</v>
      </c>
      <c r="H769" s="77">
        <v>58.2</v>
      </c>
      <c r="I769" s="77">
        <v>1</v>
      </c>
      <c r="J769" s="77">
        <v>0.27420441463201201</v>
      </c>
      <c r="K769" s="77">
        <v>1.8496263006909999E-6</v>
      </c>
      <c r="L769" s="77">
        <v>21.935818029837002</v>
      </c>
      <c r="M769" s="77">
        <v>1.1837030770897801E-2</v>
      </c>
      <c r="N769" s="77">
        <v>-21.661613615204999</v>
      </c>
      <c r="O769" s="77">
        <v>-1.1835181144597201E-2</v>
      </c>
      <c r="P769" s="77">
        <v>-13.5422313395858</v>
      </c>
      <c r="Q769" s="77">
        <v>-13.5422313395858</v>
      </c>
      <c r="R769" s="77">
        <v>0</v>
      </c>
      <c r="S769" s="77">
        <v>4.5114439295095704E-3</v>
      </c>
      <c r="T769" s="77" t="s">
        <v>152</v>
      </c>
      <c r="U769" s="105">
        <v>-0.68880754261555399</v>
      </c>
      <c r="V769" s="105">
        <v>-0.28845981640046803</v>
      </c>
      <c r="W769" s="101">
        <v>-0.40031077273655102</v>
      </c>
    </row>
    <row r="770" spans="2:23" x14ac:dyDescent="0.25">
      <c r="B770" s="55" t="s">
        <v>113</v>
      </c>
      <c r="C770" s="76" t="s">
        <v>136</v>
      </c>
      <c r="D770" s="55" t="s">
        <v>64</v>
      </c>
      <c r="E770" s="55" t="s">
        <v>175</v>
      </c>
      <c r="F770" s="70">
        <v>58.2</v>
      </c>
      <c r="G770" s="77">
        <v>54200</v>
      </c>
      <c r="H770" s="77">
        <v>58.21</v>
      </c>
      <c r="I770" s="77">
        <v>1</v>
      </c>
      <c r="J770" s="77">
        <v>9.9607918535414406</v>
      </c>
      <c r="K770" s="77">
        <v>6.5483467070721099E-4</v>
      </c>
      <c r="L770" s="77">
        <v>31.978937684141499</v>
      </c>
      <c r="M770" s="77">
        <v>6.7495062056809503E-3</v>
      </c>
      <c r="N770" s="77">
        <v>-22.018145830600101</v>
      </c>
      <c r="O770" s="77">
        <v>-6.0946715349737401E-3</v>
      </c>
      <c r="P770" s="77">
        <v>-13.762372488787101</v>
      </c>
      <c r="Q770" s="77">
        <v>-13.762372488787101</v>
      </c>
      <c r="R770" s="77">
        <v>0</v>
      </c>
      <c r="S770" s="77">
        <v>1.25005911703282E-3</v>
      </c>
      <c r="T770" s="77" t="s">
        <v>152</v>
      </c>
      <c r="U770" s="105">
        <v>-0.13455889838718901</v>
      </c>
      <c r="V770" s="105">
        <v>-5.6350769587147E-2</v>
      </c>
      <c r="W770" s="101">
        <v>-7.8200909919505804E-2</v>
      </c>
    </row>
    <row r="771" spans="2:23" x14ac:dyDescent="0.25">
      <c r="B771" s="55" t="s">
        <v>113</v>
      </c>
      <c r="C771" s="76" t="s">
        <v>136</v>
      </c>
      <c r="D771" s="55" t="s">
        <v>64</v>
      </c>
      <c r="E771" s="55" t="s">
        <v>176</v>
      </c>
      <c r="F771" s="70">
        <v>58.18</v>
      </c>
      <c r="G771" s="77">
        <v>53150</v>
      </c>
      <c r="H771" s="77">
        <v>58.2</v>
      </c>
      <c r="I771" s="77">
        <v>1</v>
      </c>
      <c r="J771" s="77">
        <v>-35.124891491792901</v>
      </c>
      <c r="K771" s="77">
        <v>0</v>
      </c>
      <c r="L771" s="77">
        <v>-35.677144839538997</v>
      </c>
      <c r="M771" s="77">
        <v>0</v>
      </c>
      <c r="N771" s="77">
        <v>0.55225334774616797</v>
      </c>
      <c r="O771" s="77">
        <v>0</v>
      </c>
      <c r="P771" s="77">
        <v>0.34033355181337799</v>
      </c>
      <c r="Q771" s="77">
        <v>0.34033355181337799</v>
      </c>
      <c r="R771" s="77">
        <v>0</v>
      </c>
      <c r="S771" s="77">
        <v>0</v>
      </c>
      <c r="T771" s="77" t="s">
        <v>153</v>
      </c>
      <c r="U771" s="105">
        <v>-1.1045066954924999E-2</v>
      </c>
      <c r="V771" s="105">
        <v>-4.6254690734808196E-3</v>
      </c>
      <c r="W771" s="101">
        <v>-6.4190053303768303E-3</v>
      </c>
    </row>
    <row r="772" spans="2:23" x14ac:dyDescent="0.25">
      <c r="B772" s="55" t="s">
        <v>113</v>
      </c>
      <c r="C772" s="76" t="s">
        <v>136</v>
      </c>
      <c r="D772" s="55" t="s">
        <v>64</v>
      </c>
      <c r="E772" s="55" t="s">
        <v>176</v>
      </c>
      <c r="F772" s="70">
        <v>58.18</v>
      </c>
      <c r="G772" s="77">
        <v>53150</v>
      </c>
      <c r="H772" s="77">
        <v>58.2</v>
      </c>
      <c r="I772" s="77">
        <v>2</v>
      </c>
      <c r="J772" s="77">
        <v>-29.491192019608501</v>
      </c>
      <c r="K772" s="77">
        <v>0</v>
      </c>
      <c r="L772" s="77">
        <v>-29.954869167925299</v>
      </c>
      <c r="M772" s="77">
        <v>0</v>
      </c>
      <c r="N772" s="77">
        <v>0.463677148316821</v>
      </c>
      <c r="O772" s="77">
        <v>0</v>
      </c>
      <c r="P772" s="77">
        <v>0.285747277812546</v>
      </c>
      <c r="Q772" s="77">
        <v>0.285747277812545</v>
      </c>
      <c r="R772" s="77">
        <v>0</v>
      </c>
      <c r="S772" s="77">
        <v>0</v>
      </c>
      <c r="T772" s="77" t="s">
        <v>153</v>
      </c>
      <c r="U772" s="105">
        <v>-9.27354296633787E-3</v>
      </c>
      <c r="V772" s="105">
        <v>-3.8835877018621799E-3</v>
      </c>
      <c r="W772" s="101">
        <v>-5.38945775297975E-3</v>
      </c>
    </row>
    <row r="773" spans="2:23" x14ac:dyDescent="0.25">
      <c r="B773" s="55" t="s">
        <v>113</v>
      </c>
      <c r="C773" s="76" t="s">
        <v>136</v>
      </c>
      <c r="D773" s="55" t="s">
        <v>64</v>
      </c>
      <c r="E773" s="55" t="s">
        <v>176</v>
      </c>
      <c r="F773" s="70">
        <v>58.18</v>
      </c>
      <c r="G773" s="77">
        <v>53150</v>
      </c>
      <c r="H773" s="77">
        <v>58.2</v>
      </c>
      <c r="I773" s="77">
        <v>3</v>
      </c>
      <c r="J773" s="77">
        <v>-36.083932897711897</v>
      </c>
      <c r="K773" s="77">
        <v>0</v>
      </c>
      <c r="L773" s="77">
        <v>-36.651264835157598</v>
      </c>
      <c r="M773" s="77">
        <v>0</v>
      </c>
      <c r="N773" s="77">
        <v>0.567331937445686</v>
      </c>
      <c r="O773" s="77">
        <v>0</v>
      </c>
      <c r="P773" s="77">
        <v>0.349625935480606</v>
      </c>
      <c r="Q773" s="77">
        <v>0.349625935480605</v>
      </c>
      <c r="R773" s="77">
        <v>0</v>
      </c>
      <c r="S773" s="77">
        <v>0</v>
      </c>
      <c r="T773" s="77" t="s">
        <v>153</v>
      </c>
      <c r="U773" s="105">
        <v>-1.13466387489155E-2</v>
      </c>
      <c r="V773" s="105">
        <v>-4.7517617444288096E-3</v>
      </c>
      <c r="W773" s="101">
        <v>-6.5942682745505302E-3</v>
      </c>
    </row>
    <row r="774" spans="2:23" x14ac:dyDescent="0.25">
      <c r="B774" s="55" t="s">
        <v>113</v>
      </c>
      <c r="C774" s="76" t="s">
        <v>136</v>
      </c>
      <c r="D774" s="55" t="s">
        <v>64</v>
      </c>
      <c r="E774" s="55" t="s">
        <v>176</v>
      </c>
      <c r="F774" s="70">
        <v>58.18</v>
      </c>
      <c r="G774" s="77">
        <v>53654</v>
      </c>
      <c r="H774" s="77">
        <v>58.28</v>
      </c>
      <c r="I774" s="77">
        <v>1</v>
      </c>
      <c r="J774" s="77">
        <v>29.693102183682299</v>
      </c>
      <c r="K774" s="77">
        <v>2.7684761962924902E-2</v>
      </c>
      <c r="L774" s="77">
        <v>25.105527573052001</v>
      </c>
      <c r="M774" s="77">
        <v>1.9791027962247999E-2</v>
      </c>
      <c r="N774" s="77">
        <v>4.5875746106303499</v>
      </c>
      <c r="O774" s="77">
        <v>7.8937340006768695E-3</v>
      </c>
      <c r="P774" s="77">
        <v>2.9882864566306502</v>
      </c>
      <c r="Q774" s="77">
        <v>2.98828645663064</v>
      </c>
      <c r="R774" s="77">
        <v>0</v>
      </c>
      <c r="S774" s="77">
        <v>2.8039747673210002E-4</v>
      </c>
      <c r="T774" s="77" t="s">
        <v>153</v>
      </c>
      <c r="U774" s="105">
        <v>8.94669796372774E-4</v>
      </c>
      <c r="V774" s="105">
        <v>-3.7467110801481999E-4</v>
      </c>
      <c r="W774" s="101">
        <v>1.2694580689392801E-3</v>
      </c>
    </row>
    <row r="775" spans="2:23" x14ac:dyDescent="0.25">
      <c r="B775" s="55" t="s">
        <v>113</v>
      </c>
      <c r="C775" s="76" t="s">
        <v>136</v>
      </c>
      <c r="D775" s="55" t="s">
        <v>64</v>
      </c>
      <c r="E775" s="55" t="s">
        <v>176</v>
      </c>
      <c r="F775" s="70">
        <v>58.18</v>
      </c>
      <c r="G775" s="77">
        <v>53654</v>
      </c>
      <c r="H775" s="77">
        <v>58.28</v>
      </c>
      <c r="I775" s="77">
        <v>2</v>
      </c>
      <c r="J775" s="77">
        <v>29.693102183682299</v>
      </c>
      <c r="K775" s="77">
        <v>2.7684761962924902E-2</v>
      </c>
      <c r="L775" s="77">
        <v>25.105527573052001</v>
      </c>
      <c r="M775" s="77">
        <v>1.9791027962247999E-2</v>
      </c>
      <c r="N775" s="77">
        <v>4.5875746106303499</v>
      </c>
      <c r="O775" s="77">
        <v>7.8937340006768695E-3</v>
      </c>
      <c r="P775" s="77">
        <v>2.9882864566306502</v>
      </c>
      <c r="Q775" s="77">
        <v>2.98828645663064</v>
      </c>
      <c r="R775" s="77">
        <v>0</v>
      </c>
      <c r="S775" s="77">
        <v>2.8039747673210002E-4</v>
      </c>
      <c r="T775" s="77" t="s">
        <v>153</v>
      </c>
      <c r="U775" s="105">
        <v>8.94669796372774E-4</v>
      </c>
      <c r="V775" s="105">
        <v>-3.7467110801481999E-4</v>
      </c>
      <c r="W775" s="101">
        <v>1.2694580689392801E-3</v>
      </c>
    </row>
    <row r="776" spans="2:23" x14ac:dyDescent="0.25">
      <c r="B776" s="55" t="s">
        <v>113</v>
      </c>
      <c r="C776" s="76" t="s">
        <v>136</v>
      </c>
      <c r="D776" s="55" t="s">
        <v>64</v>
      </c>
      <c r="E776" s="55" t="s">
        <v>176</v>
      </c>
      <c r="F776" s="70">
        <v>58.18</v>
      </c>
      <c r="G776" s="77">
        <v>53704</v>
      </c>
      <c r="H776" s="77">
        <v>58.36</v>
      </c>
      <c r="I776" s="77">
        <v>1</v>
      </c>
      <c r="J776" s="77">
        <v>38.254319730440301</v>
      </c>
      <c r="K776" s="77">
        <v>6.1169826482019803E-2</v>
      </c>
      <c r="L776" s="77">
        <v>43.211603581366802</v>
      </c>
      <c r="M776" s="77">
        <v>7.8050744194259294E-2</v>
      </c>
      <c r="N776" s="77">
        <v>-4.95728385092651</v>
      </c>
      <c r="O776" s="77">
        <v>-1.6880917712239499E-2</v>
      </c>
      <c r="P776" s="77">
        <v>-3.20401010037018</v>
      </c>
      <c r="Q776" s="77">
        <v>-3.2040101003701702</v>
      </c>
      <c r="R776" s="77">
        <v>0</v>
      </c>
      <c r="S776" s="77">
        <v>4.2910545423285802E-4</v>
      </c>
      <c r="T776" s="77" t="s">
        <v>153</v>
      </c>
      <c r="U776" s="105">
        <v>-9.1339981925426694E-2</v>
      </c>
      <c r="V776" s="105">
        <v>-3.8251489401788297E-2</v>
      </c>
      <c r="W776" s="101">
        <v>-5.3083592272330803E-2</v>
      </c>
    </row>
    <row r="777" spans="2:23" x14ac:dyDescent="0.25">
      <c r="B777" s="55" t="s">
        <v>113</v>
      </c>
      <c r="C777" s="76" t="s">
        <v>136</v>
      </c>
      <c r="D777" s="55" t="s">
        <v>64</v>
      </c>
      <c r="E777" s="55" t="s">
        <v>176</v>
      </c>
      <c r="F777" s="70">
        <v>58.18</v>
      </c>
      <c r="G777" s="77">
        <v>58004</v>
      </c>
      <c r="H777" s="77">
        <v>58.22</v>
      </c>
      <c r="I777" s="77">
        <v>1</v>
      </c>
      <c r="J777" s="77">
        <v>3.0002693649448999</v>
      </c>
      <c r="K777" s="77">
        <v>1.90654232433965E-3</v>
      </c>
      <c r="L777" s="77">
        <v>8.7936147159239795</v>
      </c>
      <c r="M777" s="77">
        <v>1.6377998339733899E-2</v>
      </c>
      <c r="N777" s="77">
        <v>-5.79334535097908</v>
      </c>
      <c r="O777" s="77">
        <v>-1.4471456015394299E-2</v>
      </c>
      <c r="P777" s="77">
        <v>-3.74826957799664</v>
      </c>
      <c r="Q777" s="77">
        <v>-3.7482695779966302</v>
      </c>
      <c r="R777" s="77">
        <v>0</v>
      </c>
      <c r="S777" s="77">
        <v>2.9756893588531699E-3</v>
      </c>
      <c r="T777" s="77" t="s">
        <v>153</v>
      </c>
      <c r="U777" s="105">
        <v>-0.61050492605678697</v>
      </c>
      <c r="V777" s="105">
        <v>-0.25566813367520402</v>
      </c>
      <c r="W777" s="101">
        <v>-0.35480403971950503</v>
      </c>
    </row>
    <row r="778" spans="2:23" x14ac:dyDescent="0.25">
      <c r="B778" s="55" t="s">
        <v>113</v>
      </c>
      <c r="C778" s="76" t="s">
        <v>136</v>
      </c>
      <c r="D778" s="55" t="s">
        <v>64</v>
      </c>
      <c r="E778" s="55" t="s">
        <v>177</v>
      </c>
      <c r="F778" s="70">
        <v>57.83</v>
      </c>
      <c r="G778" s="77">
        <v>53050</v>
      </c>
      <c r="H778" s="77">
        <v>58.18</v>
      </c>
      <c r="I778" s="77">
        <v>1</v>
      </c>
      <c r="J778" s="77">
        <v>131.054976249324</v>
      </c>
      <c r="K778" s="77">
        <v>0.413927303873035</v>
      </c>
      <c r="L778" s="77">
        <v>171.826505114009</v>
      </c>
      <c r="M778" s="77">
        <v>0.71153678341864002</v>
      </c>
      <c r="N778" s="77">
        <v>-40.771528864684697</v>
      </c>
      <c r="O778" s="77">
        <v>-0.29760947954560502</v>
      </c>
      <c r="P778" s="77">
        <v>-25.6943645985932</v>
      </c>
      <c r="Q778" s="77">
        <v>-25.694364598593101</v>
      </c>
      <c r="R778" s="77">
        <v>0</v>
      </c>
      <c r="S778" s="77">
        <v>1.5910828968223E-2</v>
      </c>
      <c r="T778" s="77" t="s">
        <v>152</v>
      </c>
      <c r="U778" s="105">
        <v>-2.9928027584031098</v>
      </c>
      <c r="V778" s="105">
        <v>-1.2533302567123801</v>
      </c>
      <c r="W778" s="101">
        <v>-1.7393119423680601</v>
      </c>
    </row>
    <row r="779" spans="2:23" x14ac:dyDescent="0.25">
      <c r="B779" s="55" t="s">
        <v>113</v>
      </c>
      <c r="C779" s="76" t="s">
        <v>136</v>
      </c>
      <c r="D779" s="55" t="s">
        <v>64</v>
      </c>
      <c r="E779" s="55" t="s">
        <v>177</v>
      </c>
      <c r="F779" s="70">
        <v>57.83</v>
      </c>
      <c r="G779" s="77">
        <v>53204</v>
      </c>
      <c r="H779" s="77">
        <v>58.05</v>
      </c>
      <c r="I779" s="77">
        <v>1</v>
      </c>
      <c r="J779" s="77">
        <v>25.922769523564401</v>
      </c>
      <c r="K779" s="77">
        <v>0</v>
      </c>
      <c r="L779" s="77">
        <v>29.646522698137201</v>
      </c>
      <c r="M779" s="77">
        <v>0</v>
      </c>
      <c r="N779" s="77">
        <v>-3.7237531745728401</v>
      </c>
      <c r="O779" s="77">
        <v>0</v>
      </c>
      <c r="P779" s="77">
        <v>-2.37295189382984</v>
      </c>
      <c r="Q779" s="77">
        <v>-2.37295189382984</v>
      </c>
      <c r="R779" s="77">
        <v>0</v>
      </c>
      <c r="S779" s="77">
        <v>0</v>
      </c>
      <c r="T779" s="77" t="s">
        <v>153</v>
      </c>
      <c r="U779" s="105">
        <v>0.81922569840602</v>
      </c>
      <c r="V779" s="105">
        <v>-0.34307651982934301</v>
      </c>
      <c r="W779" s="101">
        <v>1.1624095027464401</v>
      </c>
    </row>
    <row r="780" spans="2:23" x14ac:dyDescent="0.25">
      <c r="B780" s="55" t="s">
        <v>113</v>
      </c>
      <c r="C780" s="76" t="s">
        <v>136</v>
      </c>
      <c r="D780" s="55" t="s">
        <v>64</v>
      </c>
      <c r="E780" s="55" t="s">
        <v>177</v>
      </c>
      <c r="F780" s="70">
        <v>57.83</v>
      </c>
      <c r="G780" s="77">
        <v>53204</v>
      </c>
      <c r="H780" s="77">
        <v>58.05</v>
      </c>
      <c r="I780" s="77">
        <v>2</v>
      </c>
      <c r="J780" s="77">
        <v>25.922769523564401</v>
      </c>
      <c r="K780" s="77">
        <v>0</v>
      </c>
      <c r="L780" s="77">
        <v>29.646522698137201</v>
      </c>
      <c r="M780" s="77">
        <v>0</v>
      </c>
      <c r="N780" s="77">
        <v>-3.7237531745728401</v>
      </c>
      <c r="O780" s="77">
        <v>0</v>
      </c>
      <c r="P780" s="77">
        <v>-2.37295189382984</v>
      </c>
      <c r="Q780" s="77">
        <v>-2.37295189382984</v>
      </c>
      <c r="R780" s="77">
        <v>0</v>
      </c>
      <c r="S780" s="77">
        <v>0</v>
      </c>
      <c r="T780" s="77" t="s">
        <v>153</v>
      </c>
      <c r="U780" s="105">
        <v>0.81922569840602</v>
      </c>
      <c r="V780" s="105">
        <v>-0.34307651982934301</v>
      </c>
      <c r="W780" s="101">
        <v>1.1624095027464401</v>
      </c>
    </row>
    <row r="781" spans="2:23" x14ac:dyDescent="0.25">
      <c r="B781" s="55" t="s">
        <v>113</v>
      </c>
      <c r="C781" s="76" t="s">
        <v>136</v>
      </c>
      <c r="D781" s="55" t="s">
        <v>64</v>
      </c>
      <c r="E781" s="55" t="s">
        <v>178</v>
      </c>
      <c r="F781" s="70">
        <v>58.05</v>
      </c>
      <c r="G781" s="77">
        <v>53254</v>
      </c>
      <c r="H781" s="77">
        <v>58.24</v>
      </c>
      <c r="I781" s="77">
        <v>1</v>
      </c>
      <c r="J781" s="77">
        <v>14.851640309919601</v>
      </c>
      <c r="K781" s="77">
        <v>2.3248206576957101E-2</v>
      </c>
      <c r="L781" s="77">
        <v>14.8516398926291</v>
      </c>
      <c r="M781" s="77">
        <v>2.3248205270535099E-2</v>
      </c>
      <c r="N781" s="77">
        <v>4.1729047439700003E-7</v>
      </c>
      <c r="O781" s="77">
        <v>1.3064220249999999E-9</v>
      </c>
      <c r="P781" s="77">
        <v>-1.9397000000000001E-13</v>
      </c>
      <c r="Q781" s="77">
        <v>-1.9396900000000001E-13</v>
      </c>
      <c r="R781" s="77">
        <v>0</v>
      </c>
      <c r="S781" s="77">
        <v>0</v>
      </c>
      <c r="T781" s="77" t="s">
        <v>153</v>
      </c>
      <c r="U781" s="105">
        <v>-3.3232814839999999E-9</v>
      </c>
      <c r="V781" s="105">
        <v>0</v>
      </c>
      <c r="W781" s="101">
        <v>-3.3229747336399999E-9</v>
      </c>
    </row>
    <row r="782" spans="2:23" x14ac:dyDescent="0.25">
      <c r="B782" s="55" t="s">
        <v>113</v>
      </c>
      <c r="C782" s="76" t="s">
        <v>136</v>
      </c>
      <c r="D782" s="55" t="s">
        <v>64</v>
      </c>
      <c r="E782" s="55" t="s">
        <v>178</v>
      </c>
      <c r="F782" s="70">
        <v>58.05</v>
      </c>
      <c r="G782" s="77">
        <v>53304</v>
      </c>
      <c r="H782" s="77">
        <v>58.37</v>
      </c>
      <c r="I782" s="77">
        <v>1</v>
      </c>
      <c r="J782" s="77">
        <v>20.246880101624299</v>
      </c>
      <c r="K782" s="77">
        <v>4.5666887538840101E-2</v>
      </c>
      <c r="L782" s="77">
        <v>23.146362011535899</v>
      </c>
      <c r="M782" s="77">
        <v>5.9683003884714703E-2</v>
      </c>
      <c r="N782" s="77">
        <v>-2.8994819099115698</v>
      </c>
      <c r="O782" s="77">
        <v>-1.40161163458746E-2</v>
      </c>
      <c r="P782" s="77">
        <v>-1.8500343657350999</v>
      </c>
      <c r="Q782" s="77">
        <v>-1.8500343657350999</v>
      </c>
      <c r="R782" s="77">
        <v>0</v>
      </c>
      <c r="S782" s="77">
        <v>3.8128066500025799E-4</v>
      </c>
      <c r="T782" s="77" t="s">
        <v>153</v>
      </c>
      <c r="U782" s="105">
        <v>0.11195607867834</v>
      </c>
      <c r="V782" s="105">
        <v>-4.6885128141657399E-2</v>
      </c>
      <c r="W782" s="101">
        <v>0.15885586841226301</v>
      </c>
    </row>
    <row r="783" spans="2:23" x14ac:dyDescent="0.25">
      <c r="B783" s="55" t="s">
        <v>113</v>
      </c>
      <c r="C783" s="76" t="s">
        <v>136</v>
      </c>
      <c r="D783" s="55" t="s">
        <v>64</v>
      </c>
      <c r="E783" s="55" t="s">
        <v>178</v>
      </c>
      <c r="F783" s="70">
        <v>58.05</v>
      </c>
      <c r="G783" s="77">
        <v>54104</v>
      </c>
      <c r="H783" s="77">
        <v>58.22</v>
      </c>
      <c r="I783" s="77">
        <v>1</v>
      </c>
      <c r="J783" s="77">
        <v>14.486509893438701</v>
      </c>
      <c r="K783" s="77">
        <v>2.0734066126598501E-2</v>
      </c>
      <c r="L783" s="77">
        <v>14.4865095271323</v>
      </c>
      <c r="M783" s="77">
        <v>2.07340650780337E-2</v>
      </c>
      <c r="N783" s="77">
        <v>3.66306432409E-7</v>
      </c>
      <c r="O783" s="77">
        <v>1.0485647339999999E-9</v>
      </c>
      <c r="P783" s="77">
        <v>-6.6150999999999998E-14</v>
      </c>
      <c r="Q783" s="77">
        <v>-6.6149000000000004E-14</v>
      </c>
      <c r="R783" s="77">
        <v>0</v>
      </c>
      <c r="S783" s="77">
        <v>0</v>
      </c>
      <c r="T783" s="77" t="s">
        <v>153</v>
      </c>
      <c r="U783" s="105">
        <v>-1.313782676E-9</v>
      </c>
      <c r="V783" s="105">
        <v>0</v>
      </c>
      <c r="W783" s="101">
        <v>-1.3136614093199999E-9</v>
      </c>
    </row>
    <row r="784" spans="2:23" x14ac:dyDescent="0.25">
      <c r="B784" s="55" t="s">
        <v>113</v>
      </c>
      <c r="C784" s="76" t="s">
        <v>136</v>
      </c>
      <c r="D784" s="55" t="s">
        <v>64</v>
      </c>
      <c r="E784" s="55" t="s">
        <v>179</v>
      </c>
      <c r="F784" s="70">
        <v>58.24</v>
      </c>
      <c r="G784" s="77">
        <v>54104</v>
      </c>
      <c r="H784" s="77">
        <v>58.22</v>
      </c>
      <c r="I784" s="77">
        <v>1</v>
      </c>
      <c r="J784" s="77">
        <v>-1.7172134437276401</v>
      </c>
      <c r="K784" s="77">
        <v>2.5831680819153998E-4</v>
      </c>
      <c r="L784" s="77">
        <v>-1.7172133472855799</v>
      </c>
      <c r="M784" s="77">
        <v>2.5831677917638799E-4</v>
      </c>
      <c r="N784" s="77">
        <v>-9.6442059200000003E-8</v>
      </c>
      <c r="O784" s="77">
        <v>2.9015152E-11</v>
      </c>
      <c r="P784" s="77">
        <v>2.6249999999999999E-13</v>
      </c>
      <c r="Q784" s="77">
        <v>2.6249699999999998E-13</v>
      </c>
      <c r="R784" s="77">
        <v>0</v>
      </c>
      <c r="S784" s="77">
        <v>0</v>
      </c>
      <c r="T784" s="77" t="s">
        <v>153</v>
      </c>
      <c r="U784" s="105">
        <v>-2.3928890599999998E-10</v>
      </c>
      <c r="V784" s="105">
        <v>0</v>
      </c>
      <c r="W784" s="101">
        <v>-2.3926681881000002E-10</v>
      </c>
    </row>
    <row r="785" spans="2:23" x14ac:dyDescent="0.25">
      <c r="B785" s="55" t="s">
        <v>113</v>
      </c>
      <c r="C785" s="76" t="s">
        <v>136</v>
      </c>
      <c r="D785" s="55" t="s">
        <v>64</v>
      </c>
      <c r="E785" s="55" t="s">
        <v>180</v>
      </c>
      <c r="F785" s="70">
        <v>58.32</v>
      </c>
      <c r="G785" s="77">
        <v>53404</v>
      </c>
      <c r="H785" s="77">
        <v>58.55</v>
      </c>
      <c r="I785" s="77">
        <v>1</v>
      </c>
      <c r="J785" s="77">
        <v>20.3688710460846</v>
      </c>
      <c r="K785" s="77">
        <v>4.0327396227664798E-2</v>
      </c>
      <c r="L785" s="77">
        <v>27.706498126640302</v>
      </c>
      <c r="M785" s="77">
        <v>7.4615583736516097E-2</v>
      </c>
      <c r="N785" s="77">
        <v>-7.3376270805556798</v>
      </c>
      <c r="O785" s="77">
        <v>-3.4288187508851202E-2</v>
      </c>
      <c r="P785" s="77">
        <v>-4.7568488593625604</v>
      </c>
      <c r="Q785" s="77">
        <v>-4.7568488593625498</v>
      </c>
      <c r="R785" s="77">
        <v>0</v>
      </c>
      <c r="S785" s="77">
        <v>2.1994037960835901E-3</v>
      </c>
      <c r="T785" s="77" t="s">
        <v>153</v>
      </c>
      <c r="U785" s="105">
        <v>-0.31597600855193803</v>
      </c>
      <c r="V785" s="105">
        <v>-0.13232488870220799</v>
      </c>
      <c r="W785" s="101">
        <v>-0.18363416821676001</v>
      </c>
    </row>
    <row r="786" spans="2:23" x14ac:dyDescent="0.25">
      <c r="B786" s="55" t="s">
        <v>113</v>
      </c>
      <c r="C786" s="76" t="s">
        <v>136</v>
      </c>
      <c r="D786" s="55" t="s">
        <v>64</v>
      </c>
      <c r="E786" s="55" t="s">
        <v>181</v>
      </c>
      <c r="F786" s="70">
        <v>58.55</v>
      </c>
      <c r="G786" s="77">
        <v>53854</v>
      </c>
      <c r="H786" s="77">
        <v>58.14</v>
      </c>
      <c r="I786" s="77">
        <v>1</v>
      </c>
      <c r="J786" s="77">
        <v>-17.661384278518099</v>
      </c>
      <c r="K786" s="77">
        <v>6.15832529754895E-2</v>
      </c>
      <c r="L786" s="77">
        <v>-10.3206243217258</v>
      </c>
      <c r="M786" s="77">
        <v>2.1029312992016699E-2</v>
      </c>
      <c r="N786" s="77">
        <v>-7.3407599567923798</v>
      </c>
      <c r="O786" s="77">
        <v>4.05539399834728E-2</v>
      </c>
      <c r="P786" s="77">
        <v>-4.7568488593623304</v>
      </c>
      <c r="Q786" s="77">
        <v>-4.7568488593623197</v>
      </c>
      <c r="R786" s="77">
        <v>0</v>
      </c>
      <c r="S786" s="77">
        <v>4.4673692537113398E-3</v>
      </c>
      <c r="T786" s="77" t="s">
        <v>153</v>
      </c>
      <c r="U786" s="105">
        <v>-0.64359195394912705</v>
      </c>
      <c r="V786" s="105">
        <v>-0.26952436694875398</v>
      </c>
      <c r="W786" s="101">
        <v>-0.37403305926949998</v>
      </c>
    </row>
    <row r="787" spans="2:23" x14ac:dyDescent="0.25">
      <c r="B787" s="55" t="s">
        <v>113</v>
      </c>
      <c r="C787" s="76" t="s">
        <v>136</v>
      </c>
      <c r="D787" s="55" t="s">
        <v>64</v>
      </c>
      <c r="E787" s="55" t="s">
        <v>182</v>
      </c>
      <c r="F787" s="70">
        <v>58.54</v>
      </c>
      <c r="G787" s="77">
        <v>53504</v>
      </c>
      <c r="H787" s="77">
        <v>58.54</v>
      </c>
      <c r="I787" s="77">
        <v>1</v>
      </c>
      <c r="J787" s="77">
        <v>4.9904509999999998E-12</v>
      </c>
      <c r="K787" s="77">
        <v>0</v>
      </c>
      <c r="L787" s="77">
        <v>5.0607109999999999E-12</v>
      </c>
      <c r="M787" s="77">
        <v>0</v>
      </c>
      <c r="N787" s="77">
        <v>-7.0259999999999995E-14</v>
      </c>
      <c r="O787" s="77">
        <v>0</v>
      </c>
      <c r="P787" s="77">
        <v>-1.013235E-12</v>
      </c>
      <c r="Q787" s="77">
        <v>-1.013234E-12</v>
      </c>
      <c r="R787" s="77">
        <v>0</v>
      </c>
      <c r="S787" s="77">
        <v>0</v>
      </c>
      <c r="T787" s="77" t="s">
        <v>153</v>
      </c>
      <c r="U787" s="105">
        <v>0</v>
      </c>
      <c r="V787" s="105">
        <v>0</v>
      </c>
      <c r="W787" s="101">
        <v>0</v>
      </c>
    </row>
    <row r="788" spans="2:23" x14ac:dyDescent="0.25">
      <c r="B788" s="55" t="s">
        <v>113</v>
      </c>
      <c r="C788" s="76" t="s">
        <v>136</v>
      </c>
      <c r="D788" s="55" t="s">
        <v>64</v>
      </c>
      <c r="E788" s="55" t="s">
        <v>182</v>
      </c>
      <c r="F788" s="70">
        <v>58.54</v>
      </c>
      <c r="G788" s="77">
        <v>53754</v>
      </c>
      <c r="H788" s="77">
        <v>58.32</v>
      </c>
      <c r="I788" s="77">
        <v>1</v>
      </c>
      <c r="J788" s="77">
        <v>-10.4114269624881</v>
      </c>
      <c r="K788" s="77">
        <v>1.7582125008305201E-2</v>
      </c>
      <c r="L788" s="77">
        <v>-3.2925295951919802</v>
      </c>
      <c r="M788" s="77">
        <v>1.75836983413188E-3</v>
      </c>
      <c r="N788" s="77">
        <v>-7.1188973672960802</v>
      </c>
      <c r="O788" s="77">
        <v>1.5823755174173299E-2</v>
      </c>
      <c r="P788" s="77">
        <v>-4.6166676196965897</v>
      </c>
      <c r="Q788" s="77">
        <v>-4.6166676196965799</v>
      </c>
      <c r="R788" s="77">
        <v>0</v>
      </c>
      <c r="S788" s="77">
        <v>3.4570691495244498E-3</v>
      </c>
      <c r="T788" s="77" t="s">
        <v>153</v>
      </c>
      <c r="U788" s="105">
        <v>-0.64157540597818097</v>
      </c>
      <c r="V788" s="105">
        <v>-0.26867987408032001</v>
      </c>
      <c r="W788" s="101">
        <v>-0.37286111235172298</v>
      </c>
    </row>
    <row r="789" spans="2:23" x14ac:dyDescent="0.25">
      <c r="B789" s="55" t="s">
        <v>113</v>
      </c>
      <c r="C789" s="76" t="s">
        <v>136</v>
      </c>
      <c r="D789" s="55" t="s">
        <v>64</v>
      </c>
      <c r="E789" s="55" t="s">
        <v>183</v>
      </c>
      <c r="F789" s="70">
        <v>58.2</v>
      </c>
      <c r="G789" s="77">
        <v>54050</v>
      </c>
      <c r="H789" s="77">
        <v>58.16</v>
      </c>
      <c r="I789" s="77">
        <v>1</v>
      </c>
      <c r="J789" s="77">
        <v>-16.552360955188998</v>
      </c>
      <c r="K789" s="77">
        <v>3.9727194712675298E-3</v>
      </c>
      <c r="L789" s="77">
        <v>37.043609824024301</v>
      </c>
      <c r="M789" s="77">
        <v>1.9897320917520899E-2</v>
      </c>
      <c r="N789" s="77">
        <v>-53.595970779213197</v>
      </c>
      <c r="O789" s="77">
        <v>-1.5924601446253399E-2</v>
      </c>
      <c r="P789" s="77">
        <v>-34.221742365348199</v>
      </c>
      <c r="Q789" s="77">
        <v>-34.221742365348099</v>
      </c>
      <c r="R789" s="77">
        <v>0</v>
      </c>
      <c r="S789" s="77">
        <v>1.6981350932543899E-2</v>
      </c>
      <c r="T789" s="77" t="s">
        <v>152</v>
      </c>
      <c r="U789" s="105">
        <v>-3.0703321433118802</v>
      </c>
      <c r="V789" s="105">
        <v>-1.28579812437176</v>
      </c>
      <c r="W789" s="101">
        <v>-1.7843693002837</v>
      </c>
    </row>
    <row r="790" spans="2:23" x14ac:dyDescent="0.25">
      <c r="B790" s="55" t="s">
        <v>113</v>
      </c>
      <c r="C790" s="76" t="s">
        <v>136</v>
      </c>
      <c r="D790" s="55" t="s">
        <v>64</v>
      </c>
      <c r="E790" s="55" t="s">
        <v>183</v>
      </c>
      <c r="F790" s="70">
        <v>58.2</v>
      </c>
      <c r="G790" s="77">
        <v>54850</v>
      </c>
      <c r="H790" s="77">
        <v>58.18</v>
      </c>
      <c r="I790" s="77">
        <v>1</v>
      </c>
      <c r="J790" s="77">
        <v>-7.2594406010292403</v>
      </c>
      <c r="K790" s="77">
        <v>1.37545637162065E-3</v>
      </c>
      <c r="L790" s="77">
        <v>-17.2017401437645</v>
      </c>
      <c r="M790" s="77">
        <v>7.7229864497109398E-3</v>
      </c>
      <c r="N790" s="77">
        <v>9.9422995427352596</v>
      </c>
      <c r="O790" s="77">
        <v>-6.34753007809029E-3</v>
      </c>
      <c r="P790" s="77">
        <v>6.9171385369752398</v>
      </c>
      <c r="Q790" s="77">
        <v>6.9171385369752301</v>
      </c>
      <c r="R790" s="77">
        <v>0</v>
      </c>
      <c r="S790" s="77">
        <v>1.2488016245863799E-3</v>
      </c>
      <c r="T790" s="77" t="s">
        <v>153</v>
      </c>
      <c r="U790" s="105">
        <v>-0.17051678438933701</v>
      </c>
      <c r="V790" s="105">
        <v>-7.1409264961547494E-2</v>
      </c>
      <c r="W790" s="101">
        <v>-9.9098371461280005E-2</v>
      </c>
    </row>
    <row r="791" spans="2:23" x14ac:dyDescent="0.25">
      <c r="B791" s="55" t="s">
        <v>113</v>
      </c>
      <c r="C791" s="76" t="s">
        <v>136</v>
      </c>
      <c r="D791" s="55" t="s">
        <v>64</v>
      </c>
      <c r="E791" s="55" t="s">
        <v>184</v>
      </c>
      <c r="F791" s="70">
        <v>58.38</v>
      </c>
      <c r="G791" s="77">
        <v>53654</v>
      </c>
      <c r="H791" s="77">
        <v>58.28</v>
      </c>
      <c r="I791" s="77">
        <v>1</v>
      </c>
      <c r="J791" s="77">
        <v>-21.598048141080401</v>
      </c>
      <c r="K791" s="77">
        <v>1.8332494361723999E-2</v>
      </c>
      <c r="L791" s="77">
        <v>-18.027665525980201</v>
      </c>
      <c r="M791" s="77">
        <v>1.2772371265642899E-2</v>
      </c>
      <c r="N791" s="77">
        <v>-3.5703826151002498</v>
      </c>
      <c r="O791" s="77">
        <v>5.5601230960810703E-3</v>
      </c>
      <c r="P791" s="77">
        <v>-2.3281422309669502</v>
      </c>
      <c r="Q791" s="77">
        <v>-2.32814223096694</v>
      </c>
      <c r="R791" s="77">
        <v>0</v>
      </c>
      <c r="S791" s="77">
        <v>2.13015677531142E-4</v>
      </c>
      <c r="T791" s="77" t="s">
        <v>153</v>
      </c>
      <c r="U791" s="105">
        <v>-3.2716281315621001E-2</v>
      </c>
      <c r="V791" s="105">
        <v>-1.3700971487296E-2</v>
      </c>
      <c r="W791" s="101">
        <v>-1.9013554649520401E-2</v>
      </c>
    </row>
    <row r="792" spans="2:23" x14ac:dyDescent="0.25">
      <c r="B792" s="55" t="s">
        <v>113</v>
      </c>
      <c r="C792" s="76" t="s">
        <v>136</v>
      </c>
      <c r="D792" s="55" t="s">
        <v>64</v>
      </c>
      <c r="E792" s="55" t="s">
        <v>185</v>
      </c>
      <c r="F792" s="70">
        <v>58.36</v>
      </c>
      <c r="G792" s="77">
        <v>58004</v>
      </c>
      <c r="H792" s="77">
        <v>58.22</v>
      </c>
      <c r="I792" s="77">
        <v>1</v>
      </c>
      <c r="J792" s="77">
        <v>-4.6774197370200898</v>
      </c>
      <c r="K792" s="77">
        <v>4.5091084371702396E-3</v>
      </c>
      <c r="L792" s="77">
        <v>0.273670491284837</v>
      </c>
      <c r="M792" s="77">
        <v>1.5435970340597E-5</v>
      </c>
      <c r="N792" s="77">
        <v>-4.9510902283049303</v>
      </c>
      <c r="O792" s="77">
        <v>4.4936724668296398E-3</v>
      </c>
      <c r="P792" s="77">
        <v>-3.2040101003705899</v>
      </c>
      <c r="Q792" s="77">
        <v>-3.2040101003705801</v>
      </c>
      <c r="R792" s="77">
        <v>0</v>
      </c>
      <c r="S792" s="77">
        <v>2.11575679706733E-3</v>
      </c>
      <c r="T792" s="77" t="s">
        <v>153</v>
      </c>
      <c r="U792" s="105">
        <v>-0.431216463871193</v>
      </c>
      <c r="V792" s="105">
        <v>-0.180585452831733</v>
      </c>
      <c r="W792" s="101">
        <v>-0.250607876931083</v>
      </c>
    </row>
    <row r="793" spans="2:23" x14ac:dyDescent="0.25">
      <c r="B793" s="55" t="s">
        <v>113</v>
      </c>
      <c r="C793" s="76" t="s">
        <v>136</v>
      </c>
      <c r="D793" s="55" t="s">
        <v>64</v>
      </c>
      <c r="E793" s="55" t="s">
        <v>186</v>
      </c>
      <c r="F793" s="70">
        <v>58.32</v>
      </c>
      <c r="G793" s="77">
        <v>53854</v>
      </c>
      <c r="H793" s="77">
        <v>58.14</v>
      </c>
      <c r="I793" s="77">
        <v>1</v>
      </c>
      <c r="J793" s="77">
        <v>-30.7566459600258</v>
      </c>
      <c r="K793" s="77">
        <v>4.6825577900163402E-2</v>
      </c>
      <c r="L793" s="77">
        <v>-22.637095445513499</v>
      </c>
      <c r="M793" s="77">
        <v>2.5365685465359899E-2</v>
      </c>
      <c r="N793" s="77">
        <v>-8.1195505145122606</v>
      </c>
      <c r="O793" s="77">
        <v>2.14598924348035E-2</v>
      </c>
      <c r="P793" s="77">
        <v>-5.2529273218997599</v>
      </c>
      <c r="Q793" s="77">
        <v>-5.2529273218997501</v>
      </c>
      <c r="R793" s="77">
        <v>0</v>
      </c>
      <c r="S793" s="77">
        <v>1.3658656497334699E-3</v>
      </c>
      <c r="T793" s="77" t="s">
        <v>152</v>
      </c>
      <c r="U793" s="105">
        <v>-0.211909556133594</v>
      </c>
      <c r="V793" s="105">
        <v>-8.8743789627632699E-2</v>
      </c>
      <c r="W793" s="101">
        <v>-0.123154397880113</v>
      </c>
    </row>
    <row r="794" spans="2:23" x14ac:dyDescent="0.25">
      <c r="B794" s="55" t="s">
        <v>113</v>
      </c>
      <c r="C794" s="76" t="s">
        <v>136</v>
      </c>
      <c r="D794" s="55" t="s">
        <v>64</v>
      </c>
      <c r="E794" s="55" t="s">
        <v>186</v>
      </c>
      <c r="F794" s="70">
        <v>58.32</v>
      </c>
      <c r="G794" s="77">
        <v>58104</v>
      </c>
      <c r="H794" s="77">
        <v>58.26</v>
      </c>
      <c r="I794" s="77">
        <v>1</v>
      </c>
      <c r="J794" s="77">
        <v>-1.89111677028422</v>
      </c>
      <c r="K794" s="77">
        <v>4.5919982682836899E-4</v>
      </c>
      <c r="L794" s="77">
        <v>-2.8734261502241498</v>
      </c>
      <c r="M794" s="77">
        <v>1.06014459475769E-3</v>
      </c>
      <c r="N794" s="77">
        <v>0.98230937993992795</v>
      </c>
      <c r="O794" s="77">
        <v>-6.00944767929321E-4</v>
      </c>
      <c r="P794" s="77">
        <v>0.63625970220275496</v>
      </c>
      <c r="Q794" s="77">
        <v>0.63625970220275396</v>
      </c>
      <c r="R794" s="77">
        <v>0</v>
      </c>
      <c r="S794" s="77">
        <v>5.1979710870293001E-5</v>
      </c>
      <c r="T794" s="77" t="s">
        <v>153</v>
      </c>
      <c r="U794" s="105">
        <v>2.3909492273797701E-2</v>
      </c>
      <c r="V794" s="105">
        <v>-1.0012851667301601E-2</v>
      </c>
      <c r="W794" s="101">
        <v>3.3925475090664098E-2</v>
      </c>
    </row>
    <row r="795" spans="2:23" x14ac:dyDescent="0.25">
      <c r="B795" s="55" t="s">
        <v>113</v>
      </c>
      <c r="C795" s="76" t="s">
        <v>136</v>
      </c>
      <c r="D795" s="55" t="s">
        <v>64</v>
      </c>
      <c r="E795" s="55" t="s">
        <v>187</v>
      </c>
      <c r="F795" s="70">
        <v>58.1</v>
      </c>
      <c r="G795" s="77">
        <v>54050</v>
      </c>
      <c r="H795" s="77">
        <v>58.16</v>
      </c>
      <c r="I795" s="77">
        <v>1</v>
      </c>
      <c r="J795" s="77">
        <v>28.9493954826393</v>
      </c>
      <c r="K795" s="77">
        <v>1.4833794728941601E-2</v>
      </c>
      <c r="L795" s="77">
        <v>-28.328067210619199</v>
      </c>
      <c r="M795" s="77">
        <v>1.42038852364416E-2</v>
      </c>
      <c r="N795" s="77">
        <v>57.277462693258499</v>
      </c>
      <c r="O795" s="77">
        <v>6.2990949249996399E-4</v>
      </c>
      <c r="P795" s="77">
        <v>38.045891890424997</v>
      </c>
      <c r="Q795" s="77">
        <v>38.045891890424997</v>
      </c>
      <c r="R795" s="77">
        <v>0</v>
      </c>
      <c r="S795" s="77">
        <v>2.5620571048361001E-2</v>
      </c>
      <c r="T795" s="77" t="s">
        <v>152</v>
      </c>
      <c r="U795" s="105">
        <v>-3.4000311227962001</v>
      </c>
      <c r="V795" s="105">
        <v>-1.42386993863839</v>
      </c>
      <c r="W795" s="101">
        <v>-1.97597877765187</v>
      </c>
    </row>
    <row r="796" spans="2:23" x14ac:dyDescent="0.25">
      <c r="B796" s="55" t="s">
        <v>113</v>
      </c>
      <c r="C796" s="76" t="s">
        <v>136</v>
      </c>
      <c r="D796" s="55" t="s">
        <v>64</v>
      </c>
      <c r="E796" s="55" t="s">
        <v>187</v>
      </c>
      <c r="F796" s="70">
        <v>58.1</v>
      </c>
      <c r="G796" s="77">
        <v>56000</v>
      </c>
      <c r="H796" s="77">
        <v>58.01</v>
      </c>
      <c r="I796" s="77">
        <v>1</v>
      </c>
      <c r="J796" s="77">
        <v>-8.8157946331081707</v>
      </c>
      <c r="K796" s="77">
        <v>7.5386687962744597E-3</v>
      </c>
      <c r="L796" s="77">
        <v>37.671607554991503</v>
      </c>
      <c r="M796" s="77">
        <v>0.13765755153039699</v>
      </c>
      <c r="N796" s="77">
        <v>-46.487402188099601</v>
      </c>
      <c r="O796" s="77">
        <v>-0.130118882734123</v>
      </c>
      <c r="P796" s="77">
        <v>-24.588729744034399</v>
      </c>
      <c r="Q796" s="77">
        <v>-24.588729744034399</v>
      </c>
      <c r="R796" s="77">
        <v>0</v>
      </c>
      <c r="S796" s="77">
        <v>5.8646746151240797E-2</v>
      </c>
      <c r="T796" s="77" t="s">
        <v>152</v>
      </c>
      <c r="U796" s="105">
        <v>-11.737917934058601</v>
      </c>
      <c r="V796" s="105">
        <v>-4.9156222060595303</v>
      </c>
      <c r="W796" s="101">
        <v>-6.8216660065289103</v>
      </c>
    </row>
    <row r="797" spans="2:23" x14ac:dyDescent="0.25">
      <c r="B797" s="55" t="s">
        <v>113</v>
      </c>
      <c r="C797" s="76" t="s">
        <v>136</v>
      </c>
      <c r="D797" s="55" t="s">
        <v>64</v>
      </c>
      <c r="E797" s="55" t="s">
        <v>187</v>
      </c>
      <c r="F797" s="70">
        <v>58.1</v>
      </c>
      <c r="G797" s="77">
        <v>58450</v>
      </c>
      <c r="H797" s="77">
        <v>57.85</v>
      </c>
      <c r="I797" s="77">
        <v>1</v>
      </c>
      <c r="J797" s="77">
        <v>-78.324614789669894</v>
      </c>
      <c r="K797" s="77">
        <v>0.15692678431228599</v>
      </c>
      <c r="L797" s="77">
        <v>-42.290742852146003</v>
      </c>
      <c r="M797" s="77">
        <v>4.5750007294630503E-2</v>
      </c>
      <c r="N797" s="77">
        <v>-36.033871937523898</v>
      </c>
      <c r="O797" s="77">
        <v>0.11117677701765501</v>
      </c>
      <c r="P797" s="77">
        <v>-29.782958303817001</v>
      </c>
      <c r="Q797" s="77">
        <v>-29.782958303817001</v>
      </c>
      <c r="R797" s="77">
        <v>0</v>
      </c>
      <c r="S797" s="77">
        <v>2.26900894042622E-2</v>
      </c>
      <c r="T797" s="77" t="s">
        <v>152</v>
      </c>
      <c r="U797" s="105">
        <v>-2.5629943367824199</v>
      </c>
      <c r="V797" s="105">
        <v>-1.0733344658456101</v>
      </c>
      <c r="W797" s="101">
        <v>-1.4895223701831899</v>
      </c>
    </row>
    <row r="798" spans="2:23" x14ac:dyDescent="0.25">
      <c r="B798" s="55" t="s">
        <v>113</v>
      </c>
      <c r="C798" s="76" t="s">
        <v>136</v>
      </c>
      <c r="D798" s="55" t="s">
        <v>64</v>
      </c>
      <c r="E798" s="55" t="s">
        <v>188</v>
      </c>
      <c r="F798" s="70">
        <v>58.14</v>
      </c>
      <c r="G798" s="77">
        <v>53850</v>
      </c>
      <c r="H798" s="77">
        <v>58.1</v>
      </c>
      <c r="I798" s="77">
        <v>1</v>
      </c>
      <c r="J798" s="77">
        <v>-17.537508583927401</v>
      </c>
      <c r="K798" s="77">
        <v>0</v>
      </c>
      <c r="L798" s="77">
        <v>-9.9150690758801492</v>
      </c>
      <c r="M798" s="77">
        <v>0</v>
      </c>
      <c r="N798" s="77">
        <v>-7.6224395080472798</v>
      </c>
      <c r="O798" s="77">
        <v>0</v>
      </c>
      <c r="P798" s="77">
        <v>-4.9278324806979699</v>
      </c>
      <c r="Q798" s="77">
        <v>-4.9278324806979601</v>
      </c>
      <c r="R798" s="77">
        <v>0</v>
      </c>
      <c r="S798" s="77">
        <v>0</v>
      </c>
      <c r="T798" s="77" t="s">
        <v>152</v>
      </c>
      <c r="U798" s="105">
        <v>-0.30489758032188402</v>
      </c>
      <c r="V798" s="105">
        <v>-0.1276854485458</v>
      </c>
      <c r="W798" s="101">
        <v>-0.17719577448396301</v>
      </c>
    </row>
    <row r="799" spans="2:23" x14ac:dyDescent="0.25">
      <c r="B799" s="55" t="s">
        <v>113</v>
      </c>
      <c r="C799" s="76" t="s">
        <v>136</v>
      </c>
      <c r="D799" s="55" t="s">
        <v>64</v>
      </c>
      <c r="E799" s="55" t="s">
        <v>188</v>
      </c>
      <c r="F799" s="70">
        <v>58.14</v>
      </c>
      <c r="G799" s="77">
        <v>53850</v>
      </c>
      <c r="H799" s="77">
        <v>58.1</v>
      </c>
      <c r="I799" s="77">
        <v>2</v>
      </c>
      <c r="J799" s="77">
        <v>-40.563855732289703</v>
      </c>
      <c r="K799" s="77">
        <v>0</v>
      </c>
      <c r="L799" s="77">
        <v>-22.9333277098598</v>
      </c>
      <c r="M799" s="77">
        <v>0</v>
      </c>
      <c r="N799" s="77">
        <v>-17.630528022429999</v>
      </c>
      <c r="O799" s="77">
        <v>0</v>
      </c>
      <c r="P799" s="77">
        <v>-11.397963676728899</v>
      </c>
      <c r="Q799" s="77">
        <v>-11.3979636767288</v>
      </c>
      <c r="R799" s="77">
        <v>0</v>
      </c>
      <c r="S799" s="77">
        <v>0</v>
      </c>
      <c r="T799" s="77" t="s">
        <v>152</v>
      </c>
      <c r="U799" s="105">
        <v>-0.70522112089718303</v>
      </c>
      <c r="V799" s="105">
        <v>-0.29533351839219601</v>
      </c>
      <c r="W799" s="101">
        <v>-0.40984976846290699</v>
      </c>
    </row>
    <row r="800" spans="2:23" x14ac:dyDescent="0.25">
      <c r="B800" s="55" t="s">
        <v>113</v>
      </c>
      <c r="C800" s="76" t="s">
        <v>136</v>
      </c>
      <c r="D800" s="55" t="s">
        <v>64</v>
      </c>
      <c r="E800" s="55" t="s">
        <v>188</v>
      </c>
      <c r="F800" s="70">
        <v>58.14</v>
      </c>
      <c r="G800" s="77">
        <v>58004</v>
      </c>
      <c r="H800" s="77">
        <v>58.22</v>
      </c>
      <c r="I800" s="77">
        <v>1</v>
      </c>
      <c r="J800" s="77">
        <v>13.100211165205801</v>
      </c>
      <c r="K800" s="77">
        <v>5.8349281074814002E-3</v>
      </c>
      <c r="L800" s="77">
        <v>3.3412897719050698</v>
      </c>
      <c r="M800" s="77">
        <v>3.79583389554473E-4</v>
      </c>
      <c r="N800" s="77">
        <v>9.7589213933007208</v>
      </c>
      <c r="O800" s="77">
        <v>5.4553447179269297E-3</v>
      </c>
      <c r="P800" s="77">
        <v>6.3160199761655598</v>
      </c>
      <c r="Q800" s="77">
        <v>6.3160199761655598</v>
      </c>
      <c r="R800" s="77">
        <v>0</v>
      </c>
      <c r="S800" s="77">
        <v>1.35633168353696E-3</v>
      </c>
      <c r="T800" s="77" t="s">
        <v>152</v>
      </c>
      <c r="U800" s="105">
        <v>-0.46332175577505202</v>
      </c>
      <c r="V800" s="105">
        <v>-0.19403055329173199</v>
      </c>
      <c r="W800" s="101">
        <v>-0.26926634597479299</v>
      </c>
    </row>
    <row r="801" spans="2:23" x14ac:dyDescent="0.25">
      <c r="B801" s="55" t="s">
        <v>113</v>
      </c>
      <c r="C801" s="76" t="s">
        <v>136</v>
      </c>
      <c r="D801" s="55" t="s">
        <v>64</v>
      </c>
      <c r="E801" s="55" t="s">
        <v>189</v>
      </c>
      <c r="F801" s="70">
        <v>58.16</v>
      </c>
      <c r="G801" s="77">
        <v>54000</v>
      </c>
      <c r="H801" s="77">
        <v>57.98</v>
      </c>
      <c r="I801" s="77">
        <v>1</v>
      </c>
      <c r="J801" s="77">
        <v>-22.6146891120048</v>
      </c>
      <c r="K801" s="77">
        <v>3.0992304316137299E-2</v>
      </c>
      <c r="L801" s="77">
        <v>-1.6838056636937101E-2</v>
      </c>
      <c r="M801" s="77">
        <v>1.7181321169E-8</v>
      </c>
      <c r="N801" s="77">
        <v>-22.597851055367901</v>
      </c>
      <c r="O801" s="77">
        <v>3.09922871348162E-2</v>
      </c>
      <c r="P801" s="77">
        <v>-12.750651312458899</v>
      </c>
      <c r="Q801" s="77">
        <v>-12.7506513124588</v>
      </c>
      <c r="R801" s="77">
        <v>0</v>
      </c>
      <c r="S801" s="77">
        <v>9.8522939988497198E-3</v>
      </c>
      <c r="T801" s="77" t="s">
        <v>152</v>
      </c>
      <c r="U801" s="105">
        <v>-2.2678910760474298</v>
      </c>
      <c r="V801" s="105">
        <v>-0.94975069658613198</v>
      </c>
      <c r="W801" s="101">
        <v>-1.3180187105494301</v>
      </c>
    </row>
    <row r="802" spans="2:23" x14ac:dyDescent="0.25">
      <c r="B802" s="55" t="s">
        <v>113</v>
      </c>
      <c r="C802" s="76" t="s">
        <v>136</v>
      </c>
      <c r="D802" s="55" t="s">
        <v>64</v>
      </c>
      <c r="E802" s="55" t="s">
        <v>189</v>
      </c>
      <c r="F802" s="70">
        <v>58.16</v>
      </c>
      <c r="G802" s="77">
        <v>54850</v>
      </c>
      <c r="H802" s="77">
        <v>58.18</v>
      </c>
      <c r="I802" s="77">
        <v>1</v>
      </c>
      <c r="J802" s="77">
        <v>15.722804795254801</v>
      </c>
      <c r="K802" s="77">
        <v>1.95293206597454E-3</v>
      </c>
      <c r="L802" s="77">
        <v>25.669904465776899</v>
      </c>
      <c r="M802" s="77">
        <v>5.2056575627286899E-3</v>
      </c>
      <c r="N802" s="77">
        <v>-9.9470996705220607</v>
      </c>
      <c r="O802" s="77">
        <v>-3.2527254967541501E-3</v>
      </c>
      <c r="P802" s="77">
        <v>-6.9171385369738401</v>
      </c>
      <c r="Q802" s="77">
        <v>-6.9171385369738303</v>
      </c>
      <c r="R802" s="77">
        <v>0</v>
      </c>
      <c r="S802" s="77">
        <v>3.7798976376354E-4</v>
      </c>
      <c r="T802" s="77" t="s">
        <v>153</v>
      </c>
      <c r="U802" s="105">
        <v>9.7309512642834196E-3</v>
      </c>
      <c r="V802" s="105">
        <v>-4.0751418087530602E-3</v>
      </c>
      <c r="W802" s="101">
        <v>1.38073674231341E-2</v>
      </c>
    </row>
    <row r="803" spans="2:23" x14ac:dyDescent="0.25">
      <c r="B803" s="55" t="s">
        <v>113</v>
      </c>
      <c r="C803" s="76" t="s">
        <v>136</v>
      </c>
      <c r="D803" s="55" t="s">
        <v>64</v>
      </c>
      <c r="E803" s="55" t="s">
        <v>134</v>
      </c>
      <c r="F803" s="70">
        <v>57.98</v>
      </c>
      <c r="G803" s="77">
        <v>54250</v>
      </c>
      <c r="H803" s="77">
        <v>58.01</v>
      </c>
      <c r="I803" s="77">
        <v>1</v>
      </c>
      <c r="J803" s="77">
        <v>16.558017840151098</v>
      </c>
      <c r="K803" s="77">
        <v>3.7286841852087502E-3</v>
      </c>
      <c r="L803" s="77">
        <v>20.256262305415301</v>
      </c>
      <c r="M803" s="77">
        <v>5.5802998111667401E-3</v>
      </c>
      <c r="N803" s="77">
        <v>-3.6982444652642599</v>
      </c>
      <c r="O803" s="77">
        <v>-1.8516156259579899E-3</v>
      </c>
      <c r="P803" s="77">
        <v>-3.8241495250753998</v>
      </c>
      <c r="Q803" s="77">
        <v>-3.8241495250753998</v>
      </c>
      <c r="R803" s="77">
        <v>0</v>
      </c>
      <c r="S803" s="77">
        <v>1.9888802642582801E-4</v>
      </c>
      <c r="T803" s="77" t="s">
        <v>152</v>
      </c>
      <c r="U803" s="105">
        <v>3.56288573049826E-3</v>
      </c>
      <c r="V803" s="105">
        <v>-1.4920704261930501E-3</v>
      </c>
      <c r="W803" s="101">
        <v>5.0554227466120096E-3</v>
      </c>
    </row>
    <row r="804" spans="2:23" x14ac:dyDescent="0.25">
      <c r="B804" s="55" t="s">
        <v>113</v>
      </c>
      <c r="C804" s="76" t="s">
        <v>136</v>
      </c>
      <c r="D804" s="55" t="s">
        <v>64</v>
      </c>
      <c r="E804" s="55" t="s">
        <v>190</v>
      </c>
      <c r="F804" s="70">
        <v>58.16</v>
      </c>
      <c r="G804" s="77">
        <v>54250</v>
      </c>
      <c r="H804" s="77">
        <v>58.01</v>
      </c>
      <c r="I804" s="77">
        <v>1</v>
      </c>
      <c r="J804" s="77">
        <v>-16.547911113853299</v>
      </c>
      <c r="K804" s="77">
        <v>1.6484768406365698E-2</v>
      </c>
      <c r="L804" s="77">
        <v>-20.2411400725906</v>
      </c>
      <c r="M804" s="77">
        <v>2.4664165836581601E-2</v>
      </c>
      <c r="N804" s="77">
        <v>3.6932289587373401</v>
      </c>
      <c r="O804" s="77">
        <v>-8.1793974302159407E-3</v>
      </c>
      <c r="P804" s="77">
        <v>3.8241495250761699</v>
      </c>
      <c r="Q804" s="77">
        <v>3.8241495250761699</v>
      </c>
      <c r="R804" s="77">
        <v>0</v>
      </c>
      <c r="S804" s="77">
        <v>8.8037199932644605E-4</v>
      </c>
      <c r="T804" s="77" t="s">
        <v>152</v>
      </c>
      <c r="U804" s="105">
        <v>7.8884044076503207E-2</v>
      </c>
      <c r="V804" s="105">
        <v>-3.3035173779934597E-2</v>
      </c>
      <c r="W804" s="101">
        <v>0.111929548386983</v>
      </c>
    </row>
    <row r="805" spans="2:23" x14ac:dyDescent="0.25">
      <c r="B805" s="55" t="s">
        <v>113</v>
      </c>
      <c r="C805" s="76" t="s">
        <v>136</v>
      </c>
      <c r="D805" s="55" t="s">
        <v>64</v>
      </c>
      <c r="E805" s="55" t="s">
        <v>191</v>
      </c>
      <c r="F805" s="70">
        <v>58.21</v>
      </c>
      <c r="G805" s="77">
        <v>53550</v>
      </c>
      <c r="H805" s="77">
        <v>58.2</v>
      </c>
      <c r="I805" s="77">
        <v>1</v>
      </c>
      <c r="J805" s="77">
        <v>-3.32253326095248</v>
      </c>
      <c r="K805" s="77">
        <v>1.9539432268139901E-4</v>
      </c>
      <c r="L805" s="77">
        <v>18.6895716252683</v>
      </c>
      <c r="M805" s="77">
        <v>6.1826115493877802E-3</v>
      </c>
      <c r="N805" s="77">
        <v>-22.012104886220701</v>
      </c>
      <c r="O805" s="77">
        <v>-5.9872172267063798E-3</v>
      </c>
      <c r="P805" s="77">
        <v>-13.7623724887872</v>
      </c>
      <c r="Q805" s="77">
        <v>-13.7623724887872</v>
      </c>
      <c r="R805" s="77">
        <v>0</v>
      </c>
      <c r="S805" s="77">
        <v>3.3524312684062702E-3</v>
      </c>
      <c r="T805" s="77" t="s">
        <v>152</v>
      </c>
      <c r="U805" s="105">
        <v>-0.56860702754260795</v>
      </c>
      <c r="V805" s="105">
        <v>-0.23812207129169299</v>
      </c>
      <c r="W805" s="101">
        <v>-0.33045445134745999</v>
      </c>
    </row>
    <row r="806" spans="2:23" x14ac:dyDescent="0.25">
      <c r="B806" s="55" t="s">
        <v>113</v>
      </c>
      <c r="C806" s="76" t="s">
        <v>136</v>
      </c>
      <c r="D806" s="55" t="s">
        <v>64</v>
      </c>
      <c r="E806" s="55" t="s">
        <v>192</v>
      </c>
      <c r="F806" s="70">
        <v>57.69</v>
      </c>
      <c r="G806" s="77">
        <v>58200</v>
      </c>
      <c r="H806" s="77">
        <v>57.8</v>
      </c>
      <c r="I806" s="77">
        <v>1</v>
      </c>
      <c r="J806" s="77">
        <v>5.0324860983866797</v>
      </c>
      <c r="K806" s="77">
        <v>4.4573612741601104E-3</v>
      </c>
      <c r="L806" s="77">
        <v>39.848339168579002</v>
      </c>
      <c r="M806" s="77">
        <v>0.27946866367096301</v>
      </c>
      <c r="N806" s="77">
        <v>-34.815853070192297</v>
      </c>
      <c r="O806" s="77">
        <v>-0.27501130239680299</v>
      </c>
      <c r="P806" s="77">
        <v>-24.699497731814098</v>
      </c>
      <c r="Q806" s="77">
        <v>-24.699497731813999</v>
      </c>
      <c r="R806" s="77">
        <v>0</v>
      </c>
      <c r="S806" s="77">
        <v>0.10737147312388499</v>
      </c>
      <c r="T806" s="77" t="s">
        <v>153</v>
      </c>
      <c r="U806" s="105">
        <v>-12.0507838191822</v>
      </c>
      <c r="V806" s="105">
        <v>-5.0466446327856396</v>
      </c>
      <c r="W806" s="101">
        <v>-7.00349268014687</v>
      </c>
    </row>
    <row r="807" spans="2:23" x14ac:dyDescent="0.25">
      <c r="B807" s="55" t="s">
        <v>113</v>
      </c>
      <c r="C807" s="76" t="s">
        <v>136</v>
      </c>
      <c r="D807" s="55" t="s">
        <v>64</v>
      </c>
      <c r="E807" s="55" t="s">
        <v>193</v>
      </c>
      <c r="F807" s="70">
        <v>58.15</v>
      </c>
      <c r="G807" s="77">
        <v>53000</v>
      </c>
      <c r="H807" s="77">
        <v>58.27</v>
      </c>
      <c r="I807" s="77">
        <v>1</v>
      </c>
      <c r="J807" s="77">
        <v>52.296837248772697</v>
      </c>
      <c r="K807" s="77">
        <v>6.7608191083472699E-2</v>
      </c>
      <c r="L807" s="77">
        <v>78.613706786647995</v>
      </c>
      <c r="M807" s="77">
        <v>0.15277244019790001</v>
      </c>
      <c r="N807" s="77">
        <v>-26.316869537875299</v>
      </c>
      <c r="O807" s="77">
        <v>-8.5164249114427604E-2</v>
      </c>
      <c r="P807" s="77">
        <v>-16.805991978861002</v>
      </c>
      <c r="Q807" s="77">
        <v>-16.805991978861002</v>
      </c>
      <c r="R807" s="77">
        <v>0</v>
      </c>
      <c r="S807" s="77">
        <v>6.98195057724836E-3</v>
      </c>
      <c r="T807" s="77" t="s">
        <v>153</v>
      </c>
      <c r="U807" s="105">
        <v>-1.7993865964056699</v>
      </c>
      <c r="V807" s="105">
        <v>-0.75354971471667598</v>
      </c>
      <c r="W807" s="101">
        <v>-1.0457403473309199</v>
      </c>
    </row>
    <row r="808" spans="2:23" x14ac:dyDescent="0.25">
      <c r="B808" s="55" t="s">
        <v>113</v>
      </c>
      <c r="C808" s="76" t="s">
        <v>136</v>
      </c>
      <c r="D808" s="55" t="s">
        <v>64</v>
      </c>
      <c r="E808" s="55" t="s">
        <v>194</v>
      </c>
      <c r="F808" s="70">
        <v>58.01</v>
      </c>
      <c r="G808" s="77">
        <v>56100</v>
      </c>
      <c r="H808" s="77">
        <v>57.73</v>
      </c>
      <c r="I808" s="77">
        <v>1</v>
      </c>
      <c r="J808" s="77">
        <v>-33.559097927464101</v>
      </c>
      <c r="K808" s="77">
        <v>8.6267919913812399E-2</v>
      </c>
      <c r="L808" s="77">
        <v>12.900005271019999</v>
      </c>
      <c r="M808" s="77">
        <v>1.2747016417013601E-2</v>
      </c>
      <c r="N808" s="77">
        <v>-46.459103198484101</v>
      </c>
      <c r="O808" s="77">
        <v>7.3520903496798906E-2</v>
      </c>
      <c r="P808" s="77">
        <v>-24.588729744035099</v>
      </c>
      <c r="Q808" s="77">
        <v>-24.588729744035099</v>
      </c>
      <c r="R808" s="77">
        <v>0</v>
      </c>
      <c r="S808" s="77">
        <v>4.6312791290570102E-2</v>
      </c>
      <c r="T808" s="77" t="s">
        <v>152</v>
      </c>
      <c r="U808" s="105">
        <v>-8.7538942102158401</v>
      </c>
      <c r="V808" s="105">
        <v>-3.6659684461053401</v>
      </c>
      <c r="W808" s="101">
        <v>-5.0874561309811099</v>
      </c>
    </row>
    <row r="809" spans="2:23" x14ac:dyDescent="0.25">
      <c r="B809" s="55" t="s">
        <v>113</v>
      </c>
      <c r="C809" s="76" t="s">
        <v>136</v>
      </c>
      <c r="D809" s="55" t="s">
        <v>64</v>
      </c>
      <c r="E809" s="55" t="s">
        <v>135</v>
      </c>
      <c r="F809" s="70">
        <v>57.5</v>
      </c>
      <c r="G809" s="77">
        <v>56100</v>
      </c>
      <c r="H809" s="77">
        <v>57.73</v>
      </c>
      <c r="I809" s="77">
        <v>1</v>
      </c>
      <c r="J809" s="77">
        <v>26.993791599962599</v>
      </c>
      <c r="K809" s="77">
        <v>6.0260577714721E-2</v>
      </c>
      <c r="L809" s="77">
        <v>-21.617349114325801</v>
      </c>
      <c r="M809" s="77">
        <v>3.86465190318242E-2</v>
      </c>
      <c r="N809" s="77">
        <v>48.611140714288403</v>
      </c>
      <c r="O809" s="77">
        <v>2.16140586828968E-2</v>
      </c>
      <c r="P809" s="77">
        <v>26.659844214056601</v>
      </c>
      <c r="Q809" s="77">
        <v>26.659844214056601</v>
      </c>
      <c r="R809" s="77">
        <v>0</v>
      </c>
      <c r="S809" s="77">
        <v>5.8778801173919398E-2</v>
      </c>
      <c r="T809" s="77" t="s">
        <v>152</v>
      </c>
      <c r="U809" s="105">
        <v>-9.9352683732710894</v>
      </c>
      <c r="V809" s="105">
        <v>-4.1607060224117296</v>
      </c>
      <c r="W809" s="101">
        <v>-5.7740293388003403</v>
      </c>
    </row>
    <row r="810" spans="2:23" x14ac:dyDescent="0.25">
      <c r="B810" s="55" t="s">
        <v>113</v>
      </c>
      <c r="C810" s="76" t="s">
        <v>136</v>
      </c>
      <c r="D810" s="55" t="s">
        <v>64</v>
      </c>
      <c r="E810" s="55" t="s">
        <v>195</v>
      </c>
      <c r="F810" s="70">
        <v>58.22</v>
      </c>
      <c r="G810" s="77">
        <v>58054</v>
      </c>
      <c r="H810" s="77">
        <v>58.26</v>
      </c>
      <c r="I810" s="77">
        <v>1</v>
      </c>
      <c r="J810" s="77">
        <v>5.0543807870175002</v>
      </c>
      <c r="K810" s="77">
        <v>1.4357282008776501E-3</v>
      </c>
      <c r="L810" s="77">
        <v>5.5461441152065696</v>
      </c>
      <c r="M810" s="77">
        <v>1.7286959575212001E-3</v>
      </c>
      <c r="N810" s="77">
        <v>-0.49176332818907698</v>
      </c>
      <c r="O810" s="77">
        <v>-2.92967756643552E-4</v>
      </c>
      <c r="P810" s="77">
        <v>-0.31829839671753002</v>
      </c>
      <c r="Q810" s="77">
        <v>-0.31829839671753002</v>
      </c>
      <c r="R810" s="77">
        <v>0</v>
      </c>
      <c r="S810" s="77">
        <v>5.6938394576359997E-6</v>
      </c>
      <c r="T810" s="77" t="s">
        <v>152</v>
      </c>
      <c r="U810" s="105">
        <v>2.6080909806421699E-3</v>
      </c>
      <c r="V810" s="105">
        <v>-1.09222010341959E-3</v>
      </c>
      <c r="W810" s="101">
        <v>3.7006526355612798E-3</v>
      </c>
    </row>
    <row r="811" spans="2:23" x14ac:dyDescent="0.25">
      <c r="B811" s="55" t="s">
        <v>113</v>
      </c>
      <c r="C811" s="76" t="s">
        <v>136</v>
      </c>
      <c r="D811" s="55" t="s">
        <v>64</v>
      </c>
      <c r="E811" s="55" t="s">
        <v>195</v>
      </c>
      <c r="F811" s="70">
        <v>58.22</v>
      </c>
      <c r="G811" s="77">
        <v>58104</v>
      </c>
      <c r="H811" s="77">
        <v>58.26</v>
      </c>
      <c r="I811" s="77">
        <v>1</v>
      </c>
      <c r="J811" s="77">
        <v>3.4095172236744999</v>
      </c>
      <c r="K811" s="77">
        <v>1.03925780824886E-3</v>
      </c>
      <c r="L811" s="77">
        <v>3.9006998760393699</v>
      </c>
      <c r="M811" s="77">
        <v>1.36026208135026E-3</v>
      </c>
      <c r="N811" s="77">
        <v>-0.49118265236487701</v>
      </c>
      <c r="O811" s="77">
        <v>-3.2100427310140798E-4</v>
      </c>
      <c r="P811" s="77">
        <v>-0.3179613054846</v>
      </c>
      <c r="Q811" s="77">
        <v>-0.3179613054846</v>
      </c>
      <c r="R811" s="77">
        <v>0</v>
      </c>
      <c r="S811" s="77">
        <v>9.0382856256209999E-6</v>
      </c>
      <c r="T811" s="77" t="s">
        <v>152</v>
      </c>
      <c r="U811" s="105">
        <v>9.5201722916865399E-4</v>
      </c>
      <c r="V811" s="105">
        <v>-3.9868714865299698E-4</v>
      </c>
      <c r="W811" s="101">
        <v>1.35082905250309E-3</v>
      </c>
    </row>
    <row r="812" spans="2:23" x14ac:dyDescent="0.25">
      <c r="B812" s="55" t="s">
        <v>113</v>
      </c>
      <c r="C812" s="76" t="s">
        <v>136</v>
      </c>
      <c r="D812" s="55" t="s">
        <v>64</v>
      </c>
      <c r="E812" s="55" t="s">
        <v>196</v>
      </c>
      <c r="F812" s="70">
        <v>58.26</v>
      </c>
      <c r="G812" s="77">
        <v>58104</v>
      </c>
      <c r="H812" s="77">
        <v>58.26</v>
      </c>
      <c r="I812" s="77">
        <v>1</v>
      </c>
      <c r="J812" s="77">
        <v>0.64695576524258303</v>
      </c>
      <c r="K812" s="77">
        <v>1.3979628856833001E-5</v>
      </c>
      <c r="L812" s="77">
        <v>1.1385581259754001</v>
      </c>
      <c r="M812" s="77">
        <v>4.3296907847901998E-5</v>
      </c>
      <c r="N812" s="77">
        <v>-0.49160236073281899</v>
      </c>
      <c r="O812" s="77">
        <v>-2.931727899107E-5</v>
      </c>
      <c r="P812" s="77">
        <v>-0.318298396717281</v>
      </c>
      <c r="Q812" s="77">
        <v>-0.31829839671728</v>
      </c>
      <c r="R812" s="77">
        <v>0</v>
      </c>
      <c r="S812" s="77">
        <v>3.383883236383E-6</v>
      </c>
      <c r="T812" s="77" t="s">
        <v>152</v>
      </c>
      <c r="U812" s="105">
        <v>-1.7080246740197201E-3</v>
      </c>
      <c r="V812" s="105">
        <v>-7.1528903705717604E-4</v>
      </c>
      <c r="W812" s="101">
        <v>-9.9264400403285E-4</v>
      </c>
    </row>
    <row r="813" spans="2:23" x14ac:dyDescent="0.25">
      <c r="B813" s="55" t="s">
        <v>113</v>
      </c>
      <c r="C813" s="76" t="s">
        <v>136</v>
      </c>
      <c r="D813" s="55" t="s">
        <v>64</v>
      </c>
      <c r="E813" s="55" t="s">
        <v>197</v>
      </c>
      <c r="F813" s="70">
        <v>57.71</v>
      </c>
      <c r="G813" s="77">
        <v>58200</v>
      </c>
      <c r="H813" s="77">
        <v>57.8</v>
      </c>
      <c r="I813" s="77">
        <v>1</v>
      </c>
      <c r="J813" s="77">
        <v>23.0222816027051</v>
      </c>
      <c r="K813" s="77">
        <v>2.1678040912945101E-2</v>
      </c>
      <c r="L813" s="77">
        <v>-11.664122578345699</v>
      </c>
      <c r="M813" s="77">
        <v>5.5645168008774098E-3</v>
      </c>
      <c r="N813" s="77">
        <v>34.686404181050897</v>
      </c>
      <c r="O813" s="77">
        <v>1.6113524112067699E-2</v>
      </c>
      <c r="P813" s="77">
        <v>24.6994977318138</v>
      </c>
      <c r="Q813" s="77">
        <v>24.6994977318138</v>
      </c>
      <c r="R813" s="77">
        <v>0</v>
      </c>
      <c r="S813" s="77">
        <v>2.49516661975385E-2</v>
      </c>
      <c r="T813" s="77" t="s">
        <v>152</v>
      </c>
      <c r="U813" s="105">
        <v>-2.1911397912019801</v>
      </c>
      <c r="V813" s="105">
        <v>-0.91760868279378904</v>
      </c>
      <c r="W813" s="101">
        <v>-1.27341355708619</v>
      </c>
    </row>
    <row r="814" spans="2:23" x14ac:dyDescent="0.25">
      <c r="B814" s="55" t="s">
        <v>113</v>
      </c>
      <c r="C814" s="76" t="s">
        <v>136</v>
      </c>
      <c r="D814" s="55" t="s">
        <v>64</v>
      </c>
      <c r="E814" s="55" t="s">
        <v>197</v>
      </c>
      <c r="F814" s="70">
        <v>57.71</v>
      </c>
      <c r="G814" s="77">
        <v>58300</v>
      </c>
      <c r="H814" s="77">
        <v>57.49</v>
      </c>
      <c r="I814" s="77">
        <v>1</v>
      </c>
      <c r="J814" s="77">
        <v>-48.5609562827159</v>
      </c>
      <c r="K814" s="77">
        <v>8.9374509405981101E-2</v>
      </c>
      <c r="L814" s="77">
        <v>-8.54654948337582</v>
      </c>
      <c r="M814" s="77">
        <v>2.7683489559209001E-3</v>
      </c>
      <c r="N814" s="77">
        <v>-40.014406799340101</v>
      </c>
      <c r="O814" s="77">
        <v>8.6606160450060199E-2</v>
      </c>
      <c r="P814" s="77">
        <v>-30.630213914545202</v>
      </c>
      <c r="Q814" s="77">
        <v>-30.630213914545099</v>
      </c>
      <c r="R814" s="77">
        <v>0</v>
      </c>
      <c r="S814" s="77">
        <v>3.5558159168685197E-2</v>
      </c>
      <c r="T814" s="77" t="s">
        <v>152</v>
      </c>
      <c r="U814" s="105">
        <v>-3.81465465393131</v>
      </c>
      <c r="V814" s="105">
        <v>-1.59750657916122</v>
      </c>
      <c r="W814" s="101">
        <v>-2.2169434243414199</v>
      </c>
    </row>
    <row r="815" spans="2:23" x14ac:dyDescent="0.25">
      <c r="B815" s="55" t="s">
        <v>113</v>
      </c>
      <c r="C815" s="76" t="s">
        <v>136</v>
      </c>
      <c r="D815" s="55" t="s">
        <v>64</v>
      </c>
      <c r="E815" s="55" t="s">
        <v>197</v>
      </c>
      <c r="F815" s="70">
        <v>57.71</v>
      </c>
      <c r="G815" s="77">
        <v>58500</v>
      </c>
      <c r="H815" s="77">
        <v>57.71</v>
      </c>
      <c r="I815" s="77">
        <v>1</v>
      </c>
      <c r="J815" s="77">
        <v>-9.6430933671994801</v>
      </c>
      <c r="K815" s="77">
        <v>4.8354409838033901E-4</v>
      </c>
      <c r="L815" s="77">
        <v>-14.920073153476601</v>
      </c>
      <c r="M815" s="77">
        <v>1.15756463110649E-3</v>
      </c>
      <c r="N815" s="77">
        <v>5.2769797862771401</v>
      </c>
      <c r="O815" s="77">
        <v>-6.74020532726149E-4</v>
      </c>
      <c r="P815" s="77">
        <v>5.9307161827304098</v>
      </c>
      <c r="Q815" s="77">
        <v>5.9307161827304</v>
      </c>
      <c r="R815" s="77">
        <v>0</v>
      </c>
      <c r="S815" s="77">
        <v>1.8290165108852201E-4</v>
      </c>
      <c r="T815" s="77" t="s">
        <v>152</v>
      </c>
      <c r="U815" s="105">
        <v>-3.8897724943625998E-2</v>
      </c>
      <c r="V815" s="105">
        <v>-1.6289645367453202E-2</v>
      </c>
      <c r="W815" s="101">
        <v>-2.2605992772305499E-2</v>
      </c>
    </row>
    <row r="816" spans="2:23" x14ac:dyDescent="0.25">
      <c r="B816" s="55" t="s">
        <v>113</v>
      </c>
      <c r="C816" s="76" t="s">
        <v>136</v>
      </c>
      <c r="D816" s="55" t="s">
        <v>64</v>
      </c>
      <c r="E816" s="55" t="s">
        <v>198</v>
      </c>
      <c r="F816" s="70">
        <v>57.49</v>
      </c>
      <c r="G816" s="77">
        <v>58304</v>
      </c>
      <c r="H816" s="77">
        <v>57.49</v>
      </c>
      <c r="I816" s="77">
        <v>1</v>
      </c>
      <c r="J816" s="77">
        <v>-6.0739000000000005E-14</v>
      </c>
      <c r="K816" s="77">
        <v>0</v>
      </c>
      <c r="L816" s="77">
        <v>-4.5131000000000002E-14</v>
      </c>
      <c r="M816" s="77">
        <v>0</v>
      </c>
      <c r="N816" s="77">
        <v>-1.5607E-14</v>
      </c>
      <c r="O816" s="77">
        <v>0</v>
      </c>
      <c r="P816" s="77">
        <v>2.0709000000000001E-14</v>
      </c>
      <c r="Q816" s="77">
        <v>2.0710000000000001E-14</v>
      </c>
      <c r="R816" s="77">
        <v>0</v>
      </c>
      <c r="S816" s="77">
        <v>0</v>
      </c>
      <c r="T816" s="77" t="s">
        <v>152</v>
      </c>
      <c r="U816" s="105">
        <v>0</v>
      </c>
      <c r="V816" s="105">
        <v>0</v>
      </c>
      <c r="W816" s="101">
        <v>0</v>
      </c>
    </row>
    <row r="817" spans="2:23" x14ac:dyDescent="0.25">
      <c r="B817" s="55" t="s">
        <v>113</v>
      </c>
      <c r="C817" s="76" t="s">
        <v>136</v>
      </c>
      <c r="D817" s="55" t="s">
        <v>64</v>
      </c>
      <c r="E817" s="55" t="s">
        <v>198</v>
      </c>
      <c r="F817" s="70">
        <v>57.49</v>
      </c>
      <c r="G817" s="77">
        <v>58350</v>
      </c>
      <c r="H817" s="77">
        <v>56.77</v>
      </c>
      <c r="I817" s="77">
        <v>1</v>
      </c>
      <c r="J817" s="77">
        <v>-91.323435003146201</v>
      </c>
      <c r="K817" s="77">
        <v>0.552939996465307</v>
      </c>
      <c r="L817" s="77">
        <v>-20.066412749769501</v>
      </c>
      <c r="M817" s="77">
        <v>2.6696419038704601E-2</v>
      </c>
      <c r="N817" s="77">
        <v>-71.257022253376704</v>
      </c>
      <c r="O817" s="77">
        <v>0.52624357742660199</v>
      </c>
      <c r="P817" s="77">
        <v>-54.482456035629902</v>
      </c>
      <c r="Q817" s="77">
        <v>-54.482456035629902</v>
      </c>
      <c r="R817" s="77">
        <v>0</v>
      </c>
      <c r="S817" s="77">
        <v>0.196800810439209</v>
      </c>
      <c r="T817" s="77" t="s">
        <v>152</v>
      </c>
      <c r="U817" s="105">
        <v>-21.2407604440493</v>
      </c>
      <c r="V817" s="105">
        <v>-8.8952363016102094</v>
      </c>
      <c r="W817" s="101">
        <v>-12.3443846079007</v>
      </c>
    </row>
    <row r="818" spans="2:23" x14ac:dyDescent="0.25">
      <c r="B818" s="55" t="s">
        <v>113</v>
      </c>
      <c r="C818" s="76" t="s">
        <v>136</v>
      </c>
      <c r="D818" s="55" t="s">
        <v>64</v>
      </c>
      <c r="E818" s="55" t="s">
        <v>198</v>
      </c>
      <c r="F818" s="70">
        <v>57.49</v>
      </c>
      <c r="G818" s="77">
        <v>58600</v>
      </c>
      <c r="H818" s="77">
        <v>57.51</v>
      </c>
      <c r="I818" s="77">
        <v>1</v>
      </c>
      <c r="J818" s="77">
        <v>42.437863600736101</v>
      </c>
      <c r="K818" s="77">
        <v>6.9157335052595801E-3</v>
      </c>
      <c r="L818" s="77">
        <v>11.504876746991201</v>
      </c>
      <c r="M818" s="77">
        <v>5.0827080561968501E-4</v>
      </c>
      <c r="N818" s="77">
        <v>30.9329868537449</v>
      </c>
      <c r="O818" s="77">
        <v>6.4074626996398903E-3</v>
      </c>
      <c r="P818" s="77">
        <v>23.852242121084501</v>
      </c>
      <c r="Q818" s="77">
        <v>23.852242121084501</v>
      </c>
      <c r="R818" s="77">
        <v>0</v>
      </c>
      <c r="S818" s="77">
        <v>2.1846891041388998E-3</v>
      </c>
      <c r="T818" s="77" t="s">
        <v>153</v>
      </c>
      <c r="U818" s="105">
        <v>-0.25023063184548</v>
      </c>
      <c r="V818" s="105">
        <v>-0.104791944997918</v>
      </c>
      <c r="W818" s="101">
        <v>-0.145425262354201</v>
      </c>
    </row>
    <row r="819" spans="2:23" x14ac:dyDescent="0.25">
      <c r="B819" s="55" t="s">
        <v>113</v>
      </c>
      <c r="C819" s="76" t="s">
        <v>136</v>
      </c>
      <c r="D819" s="55" t="s">
        <v>64</v>
      </c>
      <c r="E819" s="55" t="s">
        <v>199</v>
      </c>
      <c r="F819" s="70">
        <v>57.49</v>
      </c>
      <c r="G819" s="77">
        <v>58300</v>
      </c>
      <c r="H819" s="77">
        <v>57.49</v>
      </c>
      <c r="I819" s="77">
        <v>2</v>
      </c>
      <c r="J819" s="77">
        <v>7.0349999999999998E-14</v>
      </c>
      <c r="K819" s="77">
        <v>0</v>
      </c>
      <c r="L819" s="77">
        <v>4.5863999999999999E-14</v>
      </c>
      <c r="M819" s="77">
        <v>0</v>
      </c>
      <c r="N819" s="77">
        <v>2.4485999999999999E-14</v>
      </c>
      <c r="O819" s="77">
        <v>0</v>
      </c>
      <c r="P819" s="77">
        <v>-2.0302999999999999E-14</v>
      </c>
      <c r="Q819" s="77">
        <v>-2.0302999999999999E-14</v>
      </c>
      <c r="R819" s="77">
        <v>0</v>
      </c>
      <c r="S819" s="77">
        <v>0</v>
      </c>
      <c r="T819" s="77" t="s">
        <v>152</v>
      </c>
      <c r="U819" s="105">
        <v>0</v>
      </c>
      <c r="V819" s="105">
        <v>0</v>
      </c>
      <c r="W819" s="101">
        <v>0</v>
      </c>
    </row>
    <row r="820" spans="2:23" x14ac:dyDescent="0.25">
      <c r="B820" s="55" t="s">
        <v>113</v>
      </c>
      <c r="C820" s="76" t="s">
        <v>136</v>
      </c>
      <c r="D820" s="55" t="s">
        <v>64</v>
      </c>
      <c r="E820" s="55" t="s">
        <v>200</v>
      </c>
      <c r="F820" s="70">
        <v>57.85</v>
      </c>
      <c r="G820" s="77">
        <v>58500</v>
      </c>
      <c r="H820" s="77">
        <v>57.71</v>
      </c>
      <c r="I820" s="77">
        <v>1</v>
      </c>
      <c r="J820" s="77">
        <v>-78.446462806889102</v>
      </c>
      <c r="K820" s="77">
        <v>8.6769250129468095E-2</v>
      </c>
      <c r="L820" s="77">
        <v>-42.326248010252598</v>
      </c>
      <c r="M820" s="77">
        <v>2.5260308915818298E-2</v>
      </c>
      <c r="N820" s="77">
        <v>-36.120214796636503</v>
      </c>
      <c r="O820" s="77">
        <v>6.1508941213649797E-2</v>
      </c>
      <c r="P820" s="77">
        <v>-29.782958303816201</v>
      </c>
      <c r="Q820" s="77">
        <v>-29.782958303816098</v>
      </c>
      <c r="R820" s="77">
        <v>0</v>
      </c>
      <c r="S820" s="77">
        <v>1.25070469351087E-2</v>
      </c>
      <c r="T820" s="77" t="s">
        <v>152</v>
      </c>
      <c r="U820" s="105">
        <v>-1.5028434482044399</v>
      </c>
      <c r="V820" s="105">
        <v>-0.62936294730683096</v>
      </c>
      <c r="W820" s="101">
        <v>-0.87339987562906296</v>
      </c>
    </row>
    <row r="821" spans="2:23" x14ac:dyDescent="0.25">
      <c r="B821" s="55" t="s">
        <v>113</v>
      </c>
      <c r="C821" s="76" t="s">
        <v>136</v>
      </c>
      <c r="D821" s="55" t="s">
        <v>64</v>
      </c>
      <c r="E821" s="55" t="s">
        <v>201</v>
      </c>
      <c r="F821" s="70">
        <v>57.71</v>
      </c>
      <c r="G821" s="77">
        <v>58600</v>
      </c>
      <c r="H821" s="77">
        <v>57.51</v>
      </c>
      <c r="I821" s="77">
        <v>1</v>
      </c>
      <c r="J821" s="77">
        <v>-35.321697564005397</v>
      </c>
      <c r="K821" s="77">
        <v>5.7016339969300001E-2</v>
      </c>
      <c r="L821" s="77">
        <v>-4.4199762096587198</v>
      </c>
      <c r="M821" s="77">
        <v>8.9280386901347301E-4</v>
      </c>
      <c r="N821" s="77">
        <v>-30.901721354346702</v>
      </c>
      <c r="O821" s="77">
        <v>5.61235361002866E-2</v>
      </c>
      <c r="P821" s="77">
        <v>-23.852242121084501</v>
      </c>
      <c r="Q821" s="77">
        <v>-23.852242121084402</v>
      </c>
      <c r="R821" s="77">
        <v>0</v>
      </c>
      <c r="S821" s="77">
        <v>2.6000076057069599E-2</v>
      </c>
      <c r="T821" s="77" t="s">
        <v>153</v>
      </c>
      <c r="U821" s="105">
        <v>-2.9470673561319098</v>
      </c>
      <c r="V821" s="105">
        <v>-1.23417711896935</v>
      </c>
      <c r="W821" s="101">
        <v>-1.7127321314747599</v>
      </c>
    </row>
    <row r="822" spans="2:23" x14ac:dyDescent="0.25">
      <c r="B822" s="55" t="s">
        <v>113</v>
      </c>
      <c r="C822" s="76" t="s">
        <v>114</v>
      </c>
      <c r="D822" s="55" t="s">
        <v>65</v>
      </c>
      <c r="E822" s="55" t="s">
        <v>115</v>
      </c>
      <c r="F822" s="70">
        <v>54.86</v>
      </c>
      <c r="G822" s="77">
        <v>50050</v>
      </c>
      <c r="H822" s="77">
        <v>54.23</v>
      </c>
      <c r="I822" s="77">
        <v>1</v>
      </c>
      <c r="J822" s="77">
        <v>-30.951365654360799</v>
      </c>
      <c r="K822" s="77">
        <v>0.17531162756419999</v>
      </c>
      <c r="L822" s="77">
        <v>15.241571301732201</v>
      </c>
      <c r="M822" s="77">
        <v>4.2511905721479198E-2</v>
      </c>
      <c r="N822" s="77">
        <v>-46.192936956093099</v>
      </c>
      <c r="O822" s="77">
        <v>0.13279972184272101</v>
      </c>
      <c r="P822" s="77">
        <v>-36.078003351208302</v>
      </c>
      <c r="Q822" s="77">
        <v>-36.078003351208203</v>
      </c>
      <c r="R822" s="77">
        <v>0</v>
      </c>
      <c r="S822" s="77">
        <v>0.23819688562319299</v>
      </c>
      <c r="T822" s="77" t="s">
        <v>130</v>
      </c>
      <c r="U822" s="105">
        <v>-22.121295806176999</v>
      </c>
      <c r="V822" s="105">
        <v>-0.57743116976007403</v>
      </c>
      <c r="W822" s="101">
        <v>-21.5433207745575</v>
      </c>
    </row>
    <row r="823" spans="2:23" x14ac:dyDescent="0.25">
      <c r="B823" s="55" t="s">
        <v>113</v>
      </c>
      <c r="C823" s="76" t="s">
        <v>114</v>
      </c>
      <c r="D823" s="55" t="s">
        <v>65</v>
      </c>
      <c r="E823" s="55" t="s">
        <v>131</v>
      </c>
      <c r="F823" s="70">
        <v>56.09</v>
      </c>
      <c r="G823" s="77">
        <v>56050</v>
      </c>
      <c r="H823" s="77">
        <v>56.09</v>
      </c>
      <c r="I823" s="77">
        <v>1</v>
      </c>
      <c r="J823" s="77">
        <v>-4.63851850257939</v>
      </c>
      <c r="K823" s="77">
        <v>6.8850732476068404E-4</v>
      </c>
      <c r="L823" s="77">
        <v>-34.714323440464497</v>
      </c>
      <c r="M823" s="77">
        <v>3.8562696061733903E-2</v>
      </c>
      <c r="N823" s="77">
        <v>30.075804937885099</v>
      </c>
      <c r="O823" s="77">
        <v>-3.7874188736973201E-2</v>
      </c>
      <c r="P823" s="77">
        <v>15.682843071090399</v>
      </c>
      <c r="Q823" s="77">
        <v>15.682843071090399</v>
      </c>
      <c r="R823" s="77">
        <v>0</v>
      </c>
      <c r="S823" s="77">
        <v>7.8704501373583792E-3</v>
      </c>
      <c r="T823" s="77" t="s">
        <v>130</v>
      </c>
      <c r="U823" s="105">
        <v>-2.0384298609206701</v>
      </c>
      <c r="V823" s="105">
        <v>-5.3209041160085097E-2</v>
      </c>
      <c r="W823" s="101">
        <v>-1.9851707040592299</v>
      </c>
    </row>
    <row r="824" spans="2:23" x14ac:dyDescent="0.25">
      <c r="B824" s="55" t="s">
        <v>113</v>
      </c>
      <c r="C824" s="76" t="s">
        <v>114</v>
      </c>
      <c r="D824" s="55" t="s">
        <v>65</v>
      </c>
      <c r="E824" s="55" t="s">
        <v>117</v>
      </c>
      <c r="F824" s="70">
        <v>54.23</v>
      </c>
      <c r="G824" s="77">
        <v>51450</v>
      </c>
      <c r="H824" s="77">
        <v>55.74</v>
      </c>
      <c r="I824" s="77">
        <v>10</v>
      </c>
      <c r="J824" s="77">
        <v>64.312386425368103</v>
      </c>
      <c r="K824" s="77">
        <v>0.72133288352339098</v>
      </c>
      <c r="L824" s="77">
        <v>85.048801548970403</v>
      </c>
      <c r="M824" s="77">
        <v>1.2614872836733799</v>
      </c>
      <c r="N824" s="77">
        <v>-20.736415123602299</v>
      </c>
      <c r="O824" s="77">
        <v>-0.54015440014998395</v>
      </c>
      <c r="P824" s="77">
        <v>-16.184981568901499</v>
      </c>
      <c r="Q824" s="77">
        <v>-16.184981568901499</v>
      </c>
      <c r="R824" s="77">
        <v>0</v>
      </c>
      <c r="S824" s="77">
        <v>4.56847127904631E-2</v>
      </c>
      <c r="T824" s="77" t="s">
        <v>132</v>
      </c>
      <c r="U824" s="105">
        <v>1.61159714439268</v>
      </c>
      <c r="V824" s="105">
        <v>-4.2067446338691E-2</v>
      </c>
      <c r="W824" s="101">
        <v>1.65370633649585</v>
      </c>
    </row>
    <row r="825" spans="2:23" x14ac:dyDescent="0.25">
      <c r="B825" s="55" t="s">
        <v>113</v>
      </c>
      <c r="C825" s="76" t="s">
        <v>114</v>
      </c>
      <c r="D825" s="55" t="s">
        <v>65</v>
      </c>
      <c r="E825" s="55" t="s">
        <v>133</v>
      </c>
      <c r="F825" s="70">
        <v>55.74</v>
      </c>
      <c r="G825" s="77">
        <v>54000</v>
      </c>
      <c r="H825" s="77">
        <v>56.09</v>
      </c>
      <c r="I825" s="77">
        <v>10</v>
      </c>
      <c r="J825" s="77">
        <v>49.617930402311501</v>
      </c>
      <c r="K825" s="77">
        <v>0.117779162592829</v>
      </c>
      <c r="L825" s="77">
        <v>70.025863280183003</v>
      </c>
      <c r="M825" s="77">
        <v>0.23458925390597299</v>
      </c>
      <c r="N825" s="77">
        <v>-20.407932877871499</v>
      </c>
      <c r="O825" s="77">
        <v>-0.116810091313144</v>
      </c>
      <c r="P825" s="77">
        <v>-16.184981568900799</v>
      </c>
      <c r="Q825" s="77">
        <v>-16.184981568900799</v>
      </c>
      <c r="R825" s="77">
        <v>0</v>
      </c>
      <c r="S825" s="77">
        <v>1.253186158197E-2</v>
      </c>
      <c r="T825" s="77" t="s">
        <v>132</v>
      </c>
      <c r="U825" s="105">
        <v>0.61134025148061</v>
      </c>
      <c r="V825" s="105">
        <v>-1.5957786543195799E-2</v>
      </c>
      <c r="W825" s="101">
        <v>0.62731387378415204</v>
      </c>
    </row>
    <row r="826" spans="2:23" x14ac:dyDescent="0.25">
      <c r="B826" s="55" t="s">
        <v>113</v>
      </c>
      <c r="C826" s="76" t="s">
        <v>114</v>
      </c>
      <c r="D826" s="55" t="s">
        <v>65</v>
      </c>
      <c r="E826" s="55" t="s">
        <v>134</v>
      </c>
      <c r="F826" s="70">
        <v>56.09</v>
      </c>
      <c r="G826" s="77">
        <v>56100</v>
      </c>
      <c r="H826" s="77">
        <v>56.19</v>
      </c>
      <c r="I826" s="77">
        <v>10</v>
      </c>
      <c r="J826" s="77">
        <v>1.4077021475354099</v>
      </c>
      <c r="K826" s="77">
        <v>3.6224111145293799E-4</v>
      </c>
      <c r="L826" s="77">
        <v>35.536592659340698</v>
      </c>
      <c r="M826" s="77">
        <v>0.23084887358040401</v>
      </c>
      <c r="N826" s="77">
        <v>-34.128890511805302</v>
      </c>
      <c r="O826" s="77">
        <v>-0.23048663246895101</v>
      </c>
      <c r="P826" s="77">
        <v>-24.034473795867601</v>
      </c>
      <c r="Q826" s="77">
        <v>-24.034473795867601</v>
      </c>
      <c r="R826" s="77">
        <v>0</v>
      </c>
      <c r="S826" s="77">
        <v>0.10559550412176801</v>
      </c>
      <c r="T826" s="77" t="s">
        <v>132</v>
      </c>
      <c r="U826" s="105">
        <v>-9.5266304956265504</v>
      </c>
      <c r="V826" s="105">
        <v>-0.24867319885599001</v>
      </c>
      <c r="W826" s="101">
        <v>-9.2777230803385802</v>
      </c>
    </row>
    <row r="827" spans="2:23" x14ac:dyDescent="0.25">
      <c r="B827" s="55" t="s">
        <v>113</v>
      </c>
      <c r="C827" s="76" t="s">
        <v>114</v>
      </c>
      <c r="D827" s="55" t="s">
        <v>65</v>
      </c>
      <c r="E827" s="55" t="s">
        <v>135</v>
      </c>
      <c r="F827" s="70">
        <v>56.09</v>
      </c>
      <c r="G827" s="77">
        <v>56100</v>
      </c>
      <c r="H827" s="77">
        <v>56.19</v>
      </c>
      <c r="I827" s="77">
        <v>10</v>
      </c>
      <c r="J827" s="77">
        <v>13.1479978900362</v>
      </c>
      <c r="K827" s="77">
        <v>1.2394768138625599E-2</v>
      </c>
      <c r="L827" s="77">
        <v>-19.7740960005159</v>
      </c>
      <c r="M827" s="77">
        <v>2.80357663681172E-2</v>
      </c>
      <c r="N827" s="77">
        <v>32.922093890552098</v>
      </c>
      <c r="O827" s="77">
        <v>-1.5640998229491599E-2</v>
      </c>
      <c r="P827" s="77">
        <v>22.3263891789959</v>
      </c>
      <c r="Q827" s="77">
        <v>22.3263891789958</v>
      </c>
      <c r="R827" s="77">
        <v>0</v>
      </c>
      <c r="S827" s="77">
        <v>3.5740130775451302E-2</v>
      </c>
      <c r="T827" s="77" t="s">
        <v>132</v>
      </c>
      <c r="U827" s="105">
        <v>-4.1702950296586803</v>
      </c>
      <c r="V827" s="105">
        <v>-0.108857019874397</v>
      </c>
      <c r="W827" s="101">
        <v>-4.0613354812331197</v>
      </c>
    </row>
    <row r="828" spans="2:23" x14ac:dyDescent="0.25">
      <c r="B828" s="55" t="s">
        <v>113</v>
      </c>
      <c r="C828" s="76" t="s">
        <v>136</v>
      </c>
      <c r="D828" s="55" t="s">
        <v>65</v>
      </c>
      <c r="E828" s="55" t="s">
        <v>137</v>
      </c>
      <c r="F828" s="70">
        <v>54.71</v>
      </c>
      <c r="G828" s="77">
        <v>50000</v>
      </c>
      <c r="H828" s="77">
        <v>53.85</v>
      </c>
      <c r="I828" s="77">
        <v>1</v>
      </c>
      <c r="J828" s="77">
        <v>-83.924416500161499</v>
      </c>
      <c r="K828" s="77">
        <v>0.671227222370263</v>
      </c>
      <c r="L828" s="77">
        <v>-15.282474964260301</v>
      </c>
      <c r="M828" s="77">
        <v>2.2257700110468001E-2</v>
      </c>
      <c r="N828" s="77">
        <v>-68.641941535901196</v>
      </c>
      <c r="O828" s="77">
        <v>0.64896952225979498</v>
      </c>
      <c r="P828" s="77">
        <v>-54.921996648797098</v>
      </c>
      <c r="Q828" s="77">
        <v>-54.921996648797098</v>
      </c>
      <c r="R828" s="77">
        <v>0</v>
      </c>
      <c r="S828" s="77">
        <v>0.28746537072436301</v>
      </c>
      <c r="T828" s="77" t="s">
        <v>138</v>
      </c>
      <c r="U828" s="105">
        <v>-23.900281679695201</v>
      </c>
      <c r="V828" s="105">
        <v>-0.62386795641727499</v>
      </c>
      <c r="W828" s="101">
        <v>-23.275826124262601</v>
      </c>
    </row>
    <row r="829" spans="2:23" x14ac:dyDescent="0.25">
      <c r="B829" s="55" t="s">
        <v>113</v>
      </c>
      <c r="C829" s="76" t="s">
        <v>136</v>
      </c>
      <c r="D829" s="55" t="s">
        <v>65</v>
      </c>
      <c r="E829" s="55" t="s">
        <v>139</v>
      </c>
      <c r="F829" s="70">
        <v>55.84</v>
      </c>
      <c r="G829" s="77">
        <v>56050</v>
      </c>
      <c r="H829" s="77">
        <v>56.09</v>
      </c>
      <c r="I829" s="77">
        <v>1</v>
      </c>
      <c r="J829" s="77">
        <v>49.532261114121702</v>
      </c>
      <c r="K829" s="77">
        <v>0.122672244553876</v>
      </c>
      <c r="L829" s="77">
        <v>12.7216418493981</v>
      </c>
      <c r="M829" s="77">
        <v>8.0920085672178E-3</v>
      </c>
      <c r="N829" s="77">
        <v>36.810619264723599</v>
      </c>
      <c r="O829" s="77">
        <v>0.11458023598665899</v>
      </c>
      <c r="P829" s="77">
        <v>29.662533222876501</v>
      </c>
      <c r="Q829" s="77">
        <v>29.662533222876501</v>
      </c>
      <c r="R829" s="77">
        <v>0</v>
      </c>
      <c r="S829" s="77">
        <v>4.3993293859912699E-2</v>
      </c>
      <c r="T829" s="77" t="s">
        <v>138</v>
      </c>
      <c r="U829" s="105">
        <v>-2.5098606832180401</v>
      </c>
      <c r="V829" s="105">
        <v>-6.5514778290733294E-2</v>
      </c>
      <c r="W829" s="101">
        <v>-2.4442841988902901</v>
      </c>
    </row>
    <row r="830" spans="2:23" x14ac:dyDescent="0.25">
      <c r="B830" s="55" t="s">
        <v>113</v>
      </c>
      <c r="C830" s="76" t="s">
        <v>136</v>
      </c>
      <c r="D830" s="55" t="s">
        <v>65</v>
      </c>
      <c r="E830" s="55" t="s">
        <v>150</v>
      </c>
      <c r="F830" s="70">
        <v>54.94</v>
      </c>
      <c r="G830" s="77">
        <v>58350</v>
      </c>
      <c r="H830" s="77">
        <v>55.48</v>
      </c>
      <c r="I830" s="77">
        <v>1</v>
      </c>
      <c r="J830" s="77">
        <v>65.077108660563496</v>
      </c>
      <c r="K830" s="77">
        <v>0.30153414109925702</v>
      </c>
      <c r="L830" s="77">
        <v>21.992711896902801</v>
      </c>
      <c r="M830" s="77">
        <v>3.4437971612508098E-2</v>
      </c>
      <c r="N830" s="77">
        <v>43.084396763660699</v>
      </c>
      <c r="O830" s="77">
        <v>0.26709616948674902</v>
      </c>
      <c r="P830" s="77">
        <v>45.6546237060384</v>
      </c>
      <c r="Q830" s="77">
        <v>45.654623706038301</v>
      </c>
      <c r="R830" s="77">
        <v>0</v>
      </c>
      <c r="S830" s="77">
        <v>0.14840534020068499</v>
      </c>
      <c r="T830" s="77" t="s">
        <v>138</v>
      </c>
      <c r="U830" s="105">
        <v>-8.6794203976803601</v>
      </c>
      <c r="V830" s="105">
        <v>-0.22655851252947701</v>
      </c>
      <c r="W830" s="101">
        <v>-8.4526484977545593</v>
      </c>
    </row>
    <row r="831" spans="2:23" x14ac:dyDescent="0.25">
      <c r="B831" s="55" t="s">
        <v>113</v>
      </c>
      <c r="C831" s="76" t="s">
        <v>136</v>
      </c>
      <c r="D831" s="55" t="s">
        <v>65</v>
      </c>
      <c r="E831" s="55" t="s">
        <v>151</v>
      </c>
      <c r="F831" s="70">
        <v>53.85</v>
      </c>
      <c r="G831" s="77">
        <v>50050</v>
      </c>
      <c r="H831" s="77">
        <v>54.23</v>
      </c>
      <c r="I831" s="77">
        <v>1</v>
      </c>
      <c r="J831" s="77">
        <v>68.398132228224199</v>
      </c>
      <c r="K831" s="77">
        <v>0.27087383010472799</v>
      </c>
      <c r="L831" s="77">
        <v>110.004396473692</v>
      </c>
      <c r="M831" s="77">
        <v>0.700646003401037</v>
      </c>
      <c r="N831" s="77">
        <v>-41.606264245467798</v>
      </c>
      <c r="O831" s="77">
        <v>-0.42977217329630901</v>
      </c>
      <c r="P831" s="77">
        <v>-33.115877581778697</v>
      </c>
      <c r="Q831" s="77">
        <v>-33.115877581778697</v>
      </c>
      <c r="R831" s="77">
        <v>0</v>
      </c>
      <c r="S831" s="77">
        <v>6.3496692049857306E-2</v>
      </c>
      <c r="T831" s="77" t="s">
        <v>152</v>
      </c>
      <c r="U831" s="105">
        <v>-7.4145078316549498</v>
      </c>
      <c r="V831" s="105">
        <v>-0.193540557838037</v>
      </c>
      <c r="W831" s="101">
        <v>-7.2207849848565004</v>
      </c>
    </row>
    <row r="832" spans="2:23" x14ac:dyDescent="0.25">
      <c r="B832" s="55" t="s">
        <v>113</v>
      </c>
      <c r="C832" s="76" t="s">
        <v>136</v>
      </c>
      <c r="D832" s="55" t="s">
        <v>65</v>
      </c>
      <c r="E832" s="55" t="s">
        <v>151</v>
      </c>
      <c r="F832" s="70">
        <v>53.85</v>
      </c>
      <c r="G832" s="77">
        <v>51150</v>
      </c>
      <c r="H832" s="77">
        <v>53.12</v>
      </c>
      <c r="I832" s="77">
        <v>1</v>
      </c>
      <c r="J832" s="77">
        <v>-202.439278329308</v>
      </c>
      <c r="K832" s="77">
        <v>1.43435814936718</v>
      </c>
      <c r="L832" s="77">
        <v>-175.11345593255899</v>
      </c>
      <c r="M832" s="77">
        <v>1.07326528570255</v>
      </c>
      <c r="N832" s="77">
        <v>-27.3258223967484</v>
      </c>
      <c r="O832" s="77">
        <v>0.361092863664629</v>
      </c>
      <c r="P832" s="77">
        <v>-21.8061190670191</v>
      </c>
      <c r="Q832" s="77">
        <v>-21.8061190670191</v>
      </c>
      <c r="R832" s="77">
        <v>0</v>
      </c>
      <c r="S832" s="77">
        <v>1.66427390067755E-2</v>
      </c>
      <c r="T832" s="77" t="s">
        <v>152</v>
      </c>
      <c r="U832" s="105">
        <v>-0.63479853652378404</v>
      </c>
      <c r="V832" s="105">
        <v>-1.65701170816837E-2</v>
      </c>
      <c r="W832" s="101">
        <v>-0.61821281263880001</v>
      </c>
    </row>
    <row r="833" spans="2:23" x14ac:dyDescent="0.25">
      <c r="B833" s="55" t="s">
        <v>113</v>
      </c>
      <c r="C833" s="76" t="s">
        <v>136</v>
      </c>
      <c r="D833" s="55" t="s">
        <v>65</v>
      </c>
      <c r="E833" s="55" t="s">
        <v>151</v>
      </c>
      <c r="F833" s="70">
        <v>53.85</v>
      </c>
      <c r="G833" s="77">
        <v>51200</v>
      </c>
      <c r="H833" s="77">
        <v>53.85</v>
      </c>
      <c r="I833" s="77">
        <v>1</v>
      </c>
      <c r="J833" s="77">
        <v>9.3315599999999995E-13</v>
      </c>
      <c r="K833" s="77">
        <v>0</v>
      </c>
      <c r="L833" s="77">
        <v>9.44672E-13</v>
      </c>
      <c r="M833" s="77">
        <v>0</v>
      </c>
      <c r="N833" s="77">
        <v>-1.1516E-14</v>
      </c>
      <c r="O833" s="77">
        <v>0</v>
      </c>
      <c r="P833" s="77">
        <v>5.1769399999999997E-13</v>
      </c>
      <c r="Q833" s="77">
        <v>5.1769399999999997E-13</v>
      </c>
      <c r="R833" s="77">
        <v>0</v>
      </c>
      <c r="S833" s="77">
        <v>0</v>
      </c>
      <c r="T833" s="77" t="s">
        <v>153</v>
      </c>
      <c r="U833" s="105">
        <v>0</v>
      </c>
      <c r="V833" s="105">
        <v>0</v>
      </c>
      <c r="W833" s="101">
        <v>0</v>
      </c>
    </row>
    <row r="834" spans="2:23" x14ac:dyDescent="0.25">
      <c r="B834" s="55" t="s">
        <v>113</v>
      </c>
      <c r="C834" s="76" t="s">
        <v>136</v>
      </c>
      <c r="D834" s="55" t="s">
        <v>65</v>
      </c>
      <c r="E834" s="55" t="s">
        <v>117</v>
      </c>
      <c r="F834" s="70">
        <v>54.23</v>
      </c>
      <c r="G834" s="77">
        <v>50054</v>
      </c>
      <c r="H834" s="77">
        <v>54.23</v>
      </c>
      <c r="I834" s="77">
        <v>1</v>
      </c>
      <c r="J834" s="77">
        <v>51.160103937156499</v>
      </c>
      <c r="K834" s="77">
        <v>0</v>
      </c>
      <c r="L834" s="77">
        <v>51.160100137169799</v>
      </c>
      <c r="M834" s="77">
        <v>0</v>
      </c>
      <c r="N834" s="77">
        <v>3.7999866808749999E-6</v>
      </c>
      <c r="O834" s="77">
        <v>0</v>
      </c>
      <c r="P834" s="77">
        <v>-1.8362E-13</v>
      </c>
      <c r="Q834" s="77">
        <v>-1.8362E-13</v>
      </c>
      <c r="R834" s="77">
        <v>0</v>
      </c>
      <c r="S834" s="77">
        <v>0</v>
      </c>
      <c r="T834" s="77" t="s">
        <v>152</v>
      </c>
      <c r="U834" s="105">
        <v>0</v>
      </c>
      <c r="V834" s="105">
        <v>0</v>
      </c>
      <c r="W834" s="101">
        <v>0</v>
      </c>
    </row>
    <row r="835" spans="2:23" x14ac:dyDescent="0.25">
      <c r="B835" s="55" t="s">
        <v>113</v>
      </c>
      <c r="C835" s="76" t="s">
        <v>136</v>
      </c>
      <c r="D835" s="55" t="s">
        <v>65</v>
      </c>
      <c r="E835" s="55" t="s">
        <v>117</v>
      </c>
      <c r="F835" s="70">
        <v>54.23</v>
      </c>
      <c r="G835" s="77">
        <v>50100</v>
      </c>
      <c r="H835" s="77">
        <v>54.03</v>
      </c>
      <c r="I835" s="77">
        <v>1</v>
      </c>
      <c r="J835" s="77">
        <v>-205.707570679116</v>
      </c>
      <c r="K835" s="77">
        <v>0.33725536893858798</v>
      </c>
      <c r="L835" s="77">
        <v>-170.75556546746199</v>
      </c>
      <c r="M835" s="77">
        <v>0.23238498121075901</v>
      </c>
      <c r="N835" s="77">
        <v>-34.952005211654203</v>
      </c>
      <c r="O835" s="77">
        <v>0.104870387727829</v>
      </c>
      <c r="P835" s="77">
        <v>-27.914594636480501</v>
      </c>
      <c r="Q835" s="77">
        <v>-27.914594636480398</v>
      </c>
      <c r="R835" s="77">
        <v>0</v>
      </c>
      <c r="S835" s="77">
        <v>6.2104200119406303E-3</v>
      </c>
      <c r="T835" s="77" t="s">
        <v>152</v>
      </c>
      <c r="U835" s="105">
        <v>-1.31376695462327</v>
      </c>
      <c r="V835" s="105">
        <v>-3.4293198556136099E-2</v>
      </c>
      <c r="W835" s="101">
        <v>-1.2794414565244301</v>
      </c>
    </row>
    <row r="836" spans="2:23" x14ac:dyDescent="0.25">
      <c r="B836" s="55" t="s">
        <v>113</v>
      </c>
      <c r="C836" s="76" t="s">
        <v>136</v>
      </c>
      <c r="D836" s="55" t="s">
        <v>65</v>
      </c>
      <c r="E836" s="55" t="s">
        <v>117</v>
      </c>
      <c r="F836" s="70">
        <v>54.23</v>
      </c>
      <c r="G836" s="77">
        <v>50900</v>
      </c>
      <c r="H836" s="77">
        <v>55.12</v>
      </c>
      <c r="I836" s="77">
        <v>1</v>
      </c>
      <c r="J836" s="77">
        <v>117.842148768353</v>
      </c>
      <c r="K836" s="77">
        <v>0.97901742785714796</v>
      </c>
      <c r="L836" s="77">
        <v>149.29067475945399</v>
      </c>
      <c r="M836" s="77">
        <v>1.5712832426943699</v>
      </c>
      <c r="N836" s="77">
        <v>-31.4485259911011</v>
      </c>
      <c r="O836" s="77">
        <v>-0.59226581483722596</v>
      </c>
      <c r="P836" s="77">
        <v>-25.0943047276062</v>
      </c>
      <c r="Q836" s="77">
        <v>-25.0943047276062</v>
      </c>
      <c r="R836" s="77">
        <v>0</v>
      </c>
      <c r="S836" s="77">
        <v>4.43955511482182E-2</v>
      </c>
      <c r="T836" s="77" t="s">
        <v>152</v>
      </c>
      <c r="U836" s="105">
        <v>-4.39294529414531</v>
      </c>
      <c r="V836" s="105">
        <v>-0.114668849515679</v>
      </c>
      <c r="W836" s="101">
        <v>-4.2781684421230599</v>
      </c>
    </row>
    <row r="837" spans="2:23" x14ac:dyDescent="0.25">
      <c r="B837" s="55" t="s">
        <v>113</v>
      </c>
      <c r="C837" s="76" t="s">
        <v>136</v>
      </c>
      <c r="D837" s="55" t="s">
        <v>65</v>
      </c>
      <c r="E837" s="55" t="s">
        <v>154</v>
      </c>
      <c r="F837" s="70">
        <v>54.23</v>
      </c>
      <c r="G837" s="77">
        <v>50454</v>
      </c>
      <c r="H837" s="77">
        <v>54.23</v>
      </c>
      <c r="I837" s="77">
        <v>1</v>
      </c>
      <c r="J837" s="77">
        <v>5.87923E-13</v>
      </c>
      <c r="K837" s="77">
        <v>0</v>
      </c>
      <c r="L837" s="77">
        <v>6.8998999999999997E-13</v>
      </c>
      <c r="M837" s="77">
        <v>0</v>
      </c>
      <c r="N837" s="77">
        <v>-1.02067E-13</v>
      </c>
      <c r="O837" s="77">
        <v>0</v>
      </c>
      <c r="P837" s="77">
        <v>2.8921800000000001E-13</v>
      </c>
      <c r="Q837" s="77">
        <v>2.8921899999999998E-13</v>
      </c>
      <c r="R837" s="77">
        <v>0</v>
      </c>
      <c r="S837" s="77">
        <v>0</v>
      </c>
      <c r="T837" s="77" t="s">
        <v>153</v>
      </c>
      <c r="U837" s="105">
        <v>0</v>
      </c>
      <c r="V837" s="105">
        <v>0</v>
      </c>
      <c r="W837" s="101">
        <v>0</v>
      </c>
    </row>
    <row r="838" spans="2:23" x14ac:dyDescent="0.25">
      <c r="B838" s="55" t="s">
        <v>113</v>
      </c>
      <c r="C838" s="76" t="s">
        <v>136</v>
      </c>
      <c r="D838" s="55" t="s">
        <v>65</v>
      </c>
      <c r="E838" s="55" t="s">
        <v>154</v>
      </c>
      <c r="F838" s="70">
        <v>54.23</v>
      </c>
      <c r="G838" s="77">
        <v>50604</v>
      </c>
      <c r="H838" s="77">
        <v>54.23</v>
      </c>
      <c r="I838" s="77">
        <v>1</v>
      </c>
      <c r="J838" s="77">
        <v>-1.540747E-12</v>
      </c>
      <c r="K838" s="77">
        <v>0</v>
      </c>
      <c r="L838" s="77">
        <v>-1.6829109999999999E-12</v>
      </c>
      <c r="M838" s="77">
        <v>0</v>
      </c>
      <c r="N838" s="77">
        <v>1.4216400000000001E-13</v>
      </c>
      <c r="O838" s="77">
        <v>0</v>
      </c>
      <c r="P838" s="77">
        <v>-4.1590200000000002E-13</v>
      </c>
      <c r="Q838" s="77">
        <v>-4.1590299999999999E-13</v>
      </c>
      <c r="R838" s="77">
        <v>0</v>
      </c>
      <c r="S838" s="77">
        <v>0</v>
      </c>
      <c r="T838" s="77" t="s">
        <v>153</v>
      </c>
      <c r="U838" s="105">
        <v>0</v>
      </c>
      <c r="V838" s="105">
        <v>0</v>
      </c>
      <c r="W838" s="101">
        <v>0</v>
      </c>
    </row>
    <row r="839" spans="2:23" x14ac:dyDescent="0.25">
      <c r="B839" s="55" t="s">
        <v>113</v>
      </c>
      <c r="C839" s="76" t="s">
        <v>136</v>
      </c>
      <c r="D839" s="55" t="s">
        <v>65</v>
      </c>
      <c r="E839" s="55" t="s">
        <v>155</v>
      </c>
      <c r="F839" s="70">
        <v>54.03</v>
      </c>
      <c r="G839" s="77">
        <v>50103</v>
      </c>
      <c r="H839" s="77">
        <v>54.02</v>
      </c>
      <c r="I839" s="77">
        <v>1</v>
      </c>
      <c r="J839" s="77">
        <v>-24.129739448545799</v>
      </c>
      <c r="K839" s="77">
        <v>2.9112216292735298E-3</v>
      </c>
      <c r="L839" s="77">
        <v>-24.1297442164709</v>
      </c>
      <c r="M839" s="77">
        <v>2.9112227797615602E-3</v>
      </c>
      <c r="N839" s="77">
        <v>4.7679251713450004E-6</v>
      </c>
      <c r="O839" s="77">
        <v>-1.1504880350000001E-9</v>
      </c>
      <c r="P839" s="77">
        <v>3.222954E-12</v>
      </c>
      <c r="Q839" s="77">
        <v>3.2229579999999999E-12</v>
      </c>
      <c r="R839" s="77">
        <v>0</v>
      </c>
      <c r="S839" s="77">
        <v>0</v>
      </c>
      <c r="T839" s="77" t="s">
        <v>153</v>
      </c>
      <c r="U839" s="105">
        <v>-1.4475864366E-8</v>
      </c>
      <c r="V839" s="105">
        <v>0</v>
      </c>
      <c r="W839" s="101">
        <v>-1.4475498931540001E-8</v>
      </c>
    </row>
    <row r="840" spans="2:23" x14ac:dyDescent="0.25">
      <c r="B840" s="55" t="s">
        <v>113</v>
      </c>
      <c r="C840" s="76" t="s">
        <v>136</v>
      </c>
      <c r="D840" s="55" t="s">
        <v>65</v>
      </c>
      <c r="E840" s="55" t="s">
        <v>155</v>
      </c>
      <c r="F840" s="70">
        <v>54.03</v>
      </c>
      <c r="G840" s="77">
        <v>50200</v>
      </c>
      <c r="H840" s="77">
        <v>53.95</v>
      </c>
      <c r="I840" s="77">
        <v>1</v>
      </c>
      <c r="J840" s="77">
        <v>-37.247342410146302</v>
      </c>
      <c r="K840" s="77">
        <v>2.0796594104114101E-2</v>
      </c>
      <c r="L840" s="77">
        <v>-2.2325077395748698</v>
      </c>
      <c r="M840" s="77">
        <v>7.4711521200852995E-5</v>
      </c>
      <c r="N840" s="77">
        <v>-35.014834670571503</v>
      </c>
      <c r="O840" s="77">
        <v>2.0721882582913201E-2</v>
      </c>
      <c r="P840" s="77">
        <v>-27.914594636481901</v>
      </c>
      <c r="Q840" s="77">
        <v>-27.914594636481802</v>
      </c>
      <c r="R840" s="77">
        <v>0</v>
      </c>
      <c r="S840" s="77">
        <v>1.1680576659849401E-2</v>
      </c>
      <c r="T840" s="77" t="s">
        <v>152</v>
      </c>
      <c r="U840" s="105">
        <v>-1.68241233299417</v>
      </c>
      <c r="V840" s="105">
        <v>-4.39159319585758E-2</v>
      </c>
      <c r="W840" s="101">
        <v>-1.6384550381829099</v>
      </c>
    </row>
    <row r="841" spans="2:23" x14ac:dyDescent="0.25">
      <c r="B841" s="55" t="s">
        <v>113</v>
      </c>
      <c r="C841" s="76" t="s">
        <v>136</v>
      </c>
      <c r="D841" s="55" t="s">
        <v>65</v>
      </c>
      <c r="E841" s="55" t="s">
        <v>156</v>
      </c>
      <c r="F841" s="70">
        <v>53.99</v>
      </c>
      <c r="G841" s="77">
        <v>50800</v>
      </c>
      <c r="H841" s="77">
        <v>54.87</v>
      </c>
      <c r="I841" s="77">
        <v>1</v>
      </c>
      <c r="J841" s="77">
        <v>127.02003457413799</v>
      </c>
      <c r="K841" s="77">
        <v>0.81896636694001002</v>
      </c>
      <c r="L841" s="77">
        <v>156.03705727089101</v>
      </c>
      <c r="M841" s="77">
        <v>1.23588231015171</v>
      </c>
      <c r="N841" s="77">
        <v>-29.017022696752999</v>
      </c>
      <c r="O841" s="77">
        <v>-0.4169159432117</v>
      </c>
      <c r="P841" s="77">
        <v>-23.853229109752199</v>
      </c>
      <c r="Q841" s="77">
        <v>-23.853229109752199</v>
      </c>
      <c r="R841" s="77">
        <v>0</v>
      </c>
      <c r="S841" s="77">
        <v>2.8881249117727902E-2</v>
      </c>
      <c r="T841" s="77" t="s">
        <v>152</v>
      </c>
      <c r="U841" s="105">
        <v>2.8422451841296699</v>
      </c>
      <c r="V841" s="105">
        <v>-7.4190995672082496E-2</v>
      </c>
      <c r="W841" s="101">
        <v>2.9165098034728199</v>
      </c>
    </row>
    <row r="842" spans="2:23" x14ac:dyDescent="0.25">
      <c r="B842" s="55" t="s">
        <v>113</v>
      </c>
      <c r="C842" s="76" t="s">
        <v>136</v>
      </c>
      <c r="D842" s="55" t="s">
        <v>65</v>
      </c>
      <c r="E842" s="55" t="s">
        <v>157</v>
      </c>
      <c r="F842" s="70">
        <v>53.95</v>
      </c>
      <c r="G842" s="77">
        <v>50150</v>
      </c>
      <c r="H842" s="77">
        <v>53.99</v>
      </c>
      <c r="I842" s="77">
        <v>1</v>
      </c>
      <c r="J842" s="77">
        <v>48.495672196701697</v>
      </c>
      <c r="K842" s="77">
        <v>1.22765537578479E-2</v>
      </c>
      <c r="L842" s="77">
        <v>77.730768798077506</v>
      </c>
      <c r="M842" s="77">
        <v>3.1539618021647703E-2</v>
      </c>
      <c r="N842" s="77">
        <v>-29.235096601375801</v>
      </c>
      <c r="O842" s="77">
        <v>-1.9263064263799801E-2</v>
      </c>
      <c r="P842" s="77">
        <v>-23.853229109752</v>
      </c>
      <c r="Q842" s="77">
        <v>-23.853229109751901</v>
      </c>
      <c r="R842" s="77">
        <v>0</v>
      </c>
      <c r="S842" s="77">
        <v>2.9700575333833001E-3</v>
      </c>
      <c r="T842" s="77" t="s">
        <v>152</v>
      </c>
      <c r="U842" s="105">
        <v>0.12977628573773101</v>
      </c>
      <c r="V842" s="105">
        <v>-3.38754443398071E-3</v>
      </c>
      <c r="W842" s="101">
        <v>0.13316719181223</v>
      </c>
    </row>
    <row r="843" spans="2:23" x14ac:dyDescent="0.25">
      <c r="B843" s="55" t="s">
        <v>113</v>
      </c>
      <c r="C843" s="76" t="s">
        <v>136</v>
      </c>
      <c r="D843" s="55" t="s">
        <v>65</v>
      </c>
      <c r="E843" s="55" t="s">
        <v>157</v>
      </c>
      <c r="F843" s="70">
        <v>53.95</v>
      </c>
      <c r="G843" s="77">
        <v>50250</v>
      </c>
      <c r="H843" s="77">
        <v>53.06</v>
      </c>
      <c r="I843" s="77">
        <v>1</v>
      </c>
      <c r="J843" s="77">
        <v>-160.37210896988401</v>
      </c>
      <c r="K843" s="77">
        <v>1.26975756237108</v>
      </c>
      <c r="L843" s="77">
        <v>-187.66205963229399</v>
      </c>
      <c r="M843" s="77">
        <v>1.73866569063772</v>
      </c>
      <c r="N843" s="77">
        <v>27.289950662410799</v>
      </c>
      <c r="O843" s="77">
        <v>-0.46890812826663802</v>
      </c>
      <c r="P843" s="77">
        <v>21.806119067017899</v>
      </c>
      <c r="Q843" s="77">
        <v>21.806119067017899</v>
      </c>
      <c r="R843" s="77">
        <v>0</v>
      </c>
      <c r="S843" s="77">
        <v>2.34757721361262E-2</v>
      </c>
      <c r="T843" s="77" t="s">
        <v>152</v>
      </c>
      <c r="U843" s="105">
        <v>-0.80087331336085499</v>
      </c>
      <c r="V843" s="105">
        <v>-2.0905159363876501E-2</v>
      </c>
      <c r="W843" s="101">
        <v>-0.77994846417170305</v>
      </c>
    </row>
    <row r="844" spans="2:23" x14ac:dyDescent="0.25">
      <c r="B844" s="55" t="s">
        <v>113</v>
      </c>
      <c r="C844" s="76" t="s">
        <v>136</v>
      </c>
      <c r="D844" s="55" t="s">
        <v>65</v>
      </c>
      <c r="E844" s="55" t="s">
        <v>157</v>
      </c>
      <c r="F844" s="70">
        <v>53.95</v>
      </c>
      <c r="G844" s="77">
        <v>50900</v>
      </c>
      <c r="H844" s="77">
        <v>55.12</v>
      </c>
      <c r="I844" s="77">
        <v>1</v>
      </c>
      <c r="J844" s="77">
        <v>127.346929723169</v>
      </c>
      <c r="K844" s="77">
        <v>1.5487464686971599</v>
      </c>
      <c r="L844" s="77">
        <v>141.16917582064701</v>
      </c>
      <c r="M844" s="77">
        <v>1.90319430727961</v>
      </c>
      <c r="N844" s="77">
        <v>-13.8222460974777</v>
      </c>
      <c r="O844" s="77">
        <v>-0.35444783858245899</v>
      </c>
      <c r="P844" s="77">
        <v>-11.030583939706</v>
      </c>
      <c r="Q844" s="77">
        <v>-11.030583939706</v>
      </c>
      <c r="R844" s="77">
        <v>0</v>
      </c>
      <c r="S844" s="77">
        <v>1.1619846185861E-2</v>
      </c>
      <c r="T844" s="77" t="s">
        <v>153</v>
      </c>
      <c r="U844" s="105">
        <v>-3.1577849430456002</v>
      </c>
      <c r="V844" s="105">
        <v>-8.2427515525759498E-2</v>
      </c>
      <c r="W844" s="101">
        <v>-3.0752797919777999</v>
      </c>
    </row>
    <row r="845" spans="2:23" x14ac:dyDescent="0.25">
      <c r="B845" s="55" t="s">
        <v>113</v>
      </c>
      <c r="C845" s="76" t="s">
        <v>136</v>
      </c>
      <c r="D845" s="55" t="s">
        <v>65</v>
      </c>
      <c r="E845" s="55" t="s">
        <v>157</v>
      </c>
      <c r="F845" s="70">
        <v>53.95</v>
      </c>
      <c r="G845" s="77">
        <v>53050</v>
      </c>
      <c r="H845" s="77">
        <v>56.2</v>
      </c>
      <c r="I845" s="77">
        <v>1</v>
      </c>
      <c r="J845" s="77">
        <v>116.420619459081</v>
      </c>
      <c r="K845" s="77">
        <v>2.7202397594918799</v>
      </c>
      <c r="L845" s="77">
        <v>134.79396815139501</v>
      </c>
      <c r="M845" s="77">
        <v>3.6466013596948801</v>
      </c>
      <c r="N845" s="77">
        <v>-18.373348692314899</v>
      </c>
      <c r="O845" s="77">
        <v>-0.92636160020300595</v>
      </c>
      <c r="P845" s="77">
        <v>-14.8369006540395</v>
      </c>
      <c r="Q845" s="77">
        <v>-14.8369006540394</v>
      </c>
      <c r="R845" s="77">
        <v>0</v>
      </c>
      <c r="S845" s="77">
        <v>4.4180817738279803E-2</v>
      </c>
      <c r="T845" s="77" t="s">
        <v>153</v>
      </c>
      <c r="U845" s="105">
        <v>-9.6793305734721304</v>
      </c>
      <c r="V845" s="105">
        <v>-0.25265912198388402</v>
      </c>
      <c r="W845" s="101">
        <v>-9.4264334808571899</v>
      </c>
    </row>
    <row r="846" spans="2:23" x14ac:dyDescent="0.25">
      <c r="B846" s="55" t="s">
        <v>113</v>
      </c>
      <c r="C846" s="76" t="s">
        <v>136</v>
      </c>
      <c r="D846" s="55" t="s">
        <v>65</v>
      </c>
      <c r="E846" s="55" t="s">
        <v>158</v>
      </c>
      <c r="F846" s="70">
        <v>53.06</v>
      </c>
      <c r="G846" s="77">
        <v>50253</v>
      </c>
      <c r="H846" s="77">
        <v>53.06</v>
      </c>
      <c r="I846" s="77">
        <v>1</v>
      </c>
      <c r="J846" s="77">
        <v>3.5988929999999999E-12</v>
      </c>
      <c r="K846" s="77">
        <v>0</v>
      </c>
      <c r="L846" s="77">
        <v>4.9870169999999998E-12</v>
      </c>
      <c r="M846" s="77">
        <v>0</v>
      </c>
      <c r="N846" s="77">
        <v>-1.388124E-12</v>
      </c>
      <c r="O846" s="77">
        <v>0</v>
      </c>
      <c r="P846" s="77">
        <v>-3.5590729999999998E-12</v>
      </c>
      <c r="Q846" s="77">
        <v>-3.559072E-12</v>
      </c>
      <c r="R846" s="77">
        <v>0</v>
      </c>
      <c r="S846" s="77">
        <v>0</v>
      </c>
      <c r="T846" s="77" t="s">
        <v>153</v>
      </c>
      <c r="U846" s="105">
        <v>0</v>
      </c>
      <c r="V846" s="105">
        <v>0</v>
      </c>
      <c r="W846" s="101">
        <v>0</v>
      </c>
    </row>
    <row r="847" spans="2:23" x14ac:dyDescent="0.25">
      <c r="B847" s="55" t="s">
        <v>113</v>
      </c>
      <c r="C847" s="76" t="s">
        <v>136</v>
      </c>
      <c r="D847" s="55" t="s">
        <v>65</v>
      </c>
      <c r="E847" s="55" t="s">
        <v>158</v>
      </c>
      <c r="F847" s="70">
        <v>53.06</v>
      </c>
      <c r="G847" s="77">
        <v>50300</v>
      </c>
      <c r="H847" s="77">
        <v>52.98</v>
      </c>
      <c r="I847" s="77">
        <v>1</v>
      </c>
      <c r="J847" s="77">
        <v>-45.658202477672198</v>
      </c>
      <c r="K847" s="77">
        <v>2.8976933203540299E-2</v>
      </c>
      <c r="L847" s="77">
        <v>-73.205338592623505</v>
      </c>
      <c r="M847" s="77">
        <v>7.4490400218603106E-2</v>
      </c>
      <c r="N847" s="77">
        <v>27.5471361149513</v>
      </c>
      <c r="O847" s="77">
        <v>-4.55134670150628E-2</v>
      </c>
      <c r="P847" s="77">
        <v>21.8061190670185</v>
      </c>
      <c r="Q847" s="77">
        <v>21.8061190670184</v>
      </c>
      <c r="R847" s="77">
        <v>0</v>
      </c>
      <c r="S847" s="77">
        <v>6.6095449198333199E-3</v>
      </c>
      <c r="T847" s="77" t="s">
        <v>152</v>
      </c>
      <c r="U847" s="105">
        <v>-0.20935313194237101</v>
      </c>
      <c r="V847" s="105">
        <v>-5.4647352003973897E-3</v>
      </c>
      <c r="W847" s="101">
        <v>-0.20388324970246099</v>
      </c>
    </row>
    <row r="848" spans="2:23" x14ac:dyDescent="0.25">
      <c r="B848" s="55" t="s">
        <v>113</v>
      </c>
      <c r="C848" s="76" t="s">
        <v>136</v>
      </c>
      <c r="D848" s="55" t="s">
        <v>65</v>
      </c>
      <c r="E848" s="55" t="s">
        <v>159</v>
      </c>
      <c r="F848" s="70">
        <v>52.98</v>
      </c>
      <c r="G848" s="77">
        <v>51150</v>
      </c>
      <c r="H848" s="77">
        <v>53.12</v>
      </c>
      <c r="I848" s="77">
        <v>1</v>
      </c>
      <c r="J848" s="77">
        <v>54.065488624765401</v>
      </c>
      <c r="K848" s="77">
        <v>8.3600003922710595E-2</v>
      </c>
      <c r="L848" s="77">
        <v>26.527352579295901</v>
      </c>
      <c r="M848" s="77">
        <v>2.01258324371755E-2</v>
      </c>
      <c r="N848" s="77">
        <v>27.5381360454695</v>
      </c>
      <c r="O848" s="77">
        <v>6.3474171485535094E-2</v>
      </c>
      <c r="P848" s="77">
        <v>21.8061190670192</v>
      </c>
      <c r="Q848" s="77">
        <v>21.8061190670192</v>
      </c>
      <c r="R848" s="77">
        <v>0</v>
      </c>
      <c r="S848" s="77">
        <v>1.35994953026796E-2</v>
      </c>
      <c r="T848" s="77" t="s">
        <v>152</v>
      </c>
      <c r="U848" s="105">
        <v>-0.48803424905810899</v>
      </c>
      <c r="V848" s="105">
        <v>-1.2739135617811001E-2</v>
      </c>
      <c r="W848" s="101">
        <v>-0.47528311490203701</v>
      </c>
    </row>
    <row r="849" spans="2:23" x14ac:dyDescent="0.25">
      <c r="B849" s="55" t="s">
        <v>113</v>
      </c>
      <c r="C849" s="76" t="s">
        <v>136</v>
      </c>
      <c r="D849" s="55" t="s">
        <v>65</v>
      </c>
      <c r="E849" s="55" t="s">
        <v>160</v>
      </c>
      <c r="F849" s="70">
        <v>55.24</v>
      </c>
      <c r="G849" s="77">
        <v>50354</v>
      </c>
      <c r="H849" s="77">
        <v>55.24</v>
      </c>
      <c r="I849" s="77">
        <v>1</v>
      </c>
      <c r="J849" s="77">
        <v>1.3080909999999999E-12</v>
      </c>
      <c r="K849" s="77">
        <v>0</v>
      </c>
      <c r="L849" s="77">
        <v>8.6441299999999996E-13</v>
      </c>
      <c r="M849" s="77">
        <v>0</v>
      </c>
      <c r="N849" s="77">
        <v>4.4367799999999999E-13</v>
      </c>
      <c r="O849" s="77">
        <v>0</v>
      </c>
      <c r="P849" s="77">
        <v>2.47735E-13</v>
      </c>
      <c r="Q849" s="77">
        <v>2.47735E-13</v>
      </c>
      <c r="R849" s="77">
        <v>0</v>
      </c>
      <c r="S849" s="77">
        <v>0</v>
      </c>
      <c r="T849" s="77" t="s">
        <v>153</v>
      </c>
      <c r="U849" s="105">
        <v>0</v>
      </c>
      <c r="V849" s="105">
        <v>0</v>
      </c>
      <c r="W849" s="101">
        <v>0</v>
      </c>
    </row>
    <row r="850" spans="2:23" x14ac:dyDescent="0.25">
      <c r="B850" s="55" t="s">
        <v>113</v>
      </c>
      <c r="C850" s="76" t="s">
        <v>136</v>
      </c>
      <c r="D850" s="55" t="s">
        <v>65</v>
      </c>
      <c r="E850" s="55" t="s">
        <v>160</v>
      </c>
      <c r="F850" s="70">
        <v>55.24</v>
      </c>
      <c r="G850" s="77">
        <v>50900</v>
      </c>
      <c r="H850" s="77">
        <v>55.12</v>
      </c>
      <c r="I850" s="77">
        <v>1</v>
      </c>
      <c r="J850" s="77">
        <v>-147.215974014187</v>
      </c>
      <c r="K850" s="77">
        <v>0.17121308973907301</v>
      </c>
      <c r="L850" s="77">
        <v>-174.16555131107799</v>
      </c>
      <c r="M850" s="77">
        <v>0.23963575018158501</v>
      </c>
      <c r="N850" s="77">
        <v>26.949577296890801</v>
      </c>
      <c r="O850" s="77">
        <v>-6.84226604425128E-2</v>
      </c>
      <c r="P850" s="77">
        <v>21.8372839933661</v>
      </c>
      <c r="Q850" s="77">
        <v>21.837283993366</v>
      </c>
      <c r="R850" s="77">
        <v>0</v>
      </c>
      <c r="S850" s="77">
        <v>3.76724908043468E-3</v>
      </c>
      <c r="T850" s="77" t="s">
        <v>152</v>
      </c>
      <c r="U850" s="105">
        <v>-0.54161312759083402</v>
      </c>
      <c r="V850" s="105">
        <v>-1.4137702626573E-2</v>
      </c>
      <c r="W850" s="101">
        <v>-0.52746210916553105</v>
      </c>
    </row>
    <row r="851" spans="2:23" x14ac:dyDescent="0.25">
      <c r="B851" s="55" t="s">
        <v>113</v>
      </c>
      <c r="C851" s="76" t="s">
        <v>136</v>
      </c>
      <c r="D851" s="55" t="s">
        <v>65</v>
      </c>
      <c r="E851" s="55" t="s">
        <v>160</v>
      </c>
      <c r="F851" s="70">
        <v>55.24</v>
      </c>
      <c r="G851" s="77">
        <v>53200</v>
      </c>
      <c r="H851" s="77">
        <v>55.78</v>
      </c>
      <c r="I851" s="77">
        <v>1</v>
      </c>
      <c r="J851" s="77">
        <v>106.49288871071499</v>
      </c>
      <c r="K851" s="77">
        <v>0.54775751720951904</v>
      </c>
      <c r="L851" s="77">
        <v>133.253315264392</v>
      </c>
      <c r="M851" s="77">
        <v>0.85763634319835103</v>
      </c>
      <c r="N851" s="77">
        <v>-26.760426553676499</v>
      </c>
      <c r="O851" s="77">
        <v>-0.30987882598883199</v>
      </c>
      <c r="P851" s="77">
        <v>-21.837283993366601</v>
      </c>
      <c r="Q851" s="77">
        <v>-21.837283993366601</v>
      </c>
      <c r="R851" s="77">
        <v>0</v>
      </c>
      <c r="S851" s="77">
        <v>2.30326747575955E-2</v>
      </c>
      <c r="T851" s="77" t="s">
        <v>152</v>
      </c>
      <c r="U851" s="105">
        <v>-2.7507432916547701</v>
      </c>
      <c r="V851" s="105">
        <v>-7.1802525969856104E-2</v>
      </c>
      <c r="W851" s="101">
        <v>-2.6788731374422401</v>
      </c>
    </row>
    <row r="852" spans="2:23" x14ac:dyDescent="0.25">
      <c r="B852" s="55" t="s">
        <v>113</v>
      </c>
      <c r="C852" s="76" t="s">
        <v>136</v>
      </c>
      <c r="D852" s="55" t="s">
        <v>65</v>
      </c>
      <c r="E852" s="55" t="s">
        <v>161</v>
      </c>
      <c r="F852" s="70">
        <v>55.24</v>
      </c>
      <c r="G852" s="77">
        <v>50404</v>
      </c>
      <c r="H852" s="77">
        <v>55.24</v>
      </c>
      <c r="I852" s="77">
        <v>1</v>
      </c>
      <c r="J852" s="77">
        <v>-9.2391499999999991E-13</v>
      </c>
      <c r="K852" s="77">
        <v>0</v>
      </c>
      <c r="L852" s="77">
        <v>2.9535399999999999E-13</v>
      </c>
      <c r="M852" s="77">
        <v>0</v>
      </c>
      <c r="N852" s="77">
        <v>-1.2192699999999999E-12</v>
      </c>
      <c r="O852" s="77">
        <v>0</v>
      </c>
      <c r="P852" s="77">
        <v>-8.0253300000000003E-13</v>
      </c>
      <c r="Q852" s="77">
        <v>-8.0253199999999996E-13</v>
      </c>
      <c r="R852" s="77">
        <v>0</v>
      </c>
      <c r="S852" s="77">
        <v>0</v>
      </c>
      <c r="T852" s="77" t="s">
        <v>153</v>
      </c>
      <c r="U852" s="105">
        <v>0</v>
      </c>
      <c r="V852" s="105">
        <v>0</v>
      </c>
      <c r="W852" s="101">
        <v>0</v>
      </c>
    </row>
    <row r="853" spans="2:23" x14ac:dyDescent="0.25">
      <c r="B853" s="55" t="s">
        <v>113</v>
      </c>
      <c r="C853" s="76" t="s">
        <v>136</v>
      </c>
      <c r="D853" s="55" t="s">
        <v>65</v>
      </c>
      <c r="E853" s="55" t="s">
        <v>162</v>
      </c>
      <c r="F853" s="70">
        <v>54.23</v>
      </c>
      <c r="G853" s="77">
        <v>50499</v>
      </c>
      <c r="H853" s="77">
        <v>54.23</v>
      </c>
      <c r="I853" s="77">
        <v>1</v>
      </c>
      <c r="J853" s="77">
        <v>-1.9020959999999999E-12</v>
      </c>
      <c r="K853" s="77">
        <v>0</v>
      </c>
      <c r="L853" s="77">
        <v>-6.4402899999999996E-13</v>
      </c>
      <c r="M853" s="77">
        <v>0</v>
      </c>
      <c r="N853" s="77">
        <v>-1.258067E-12</v>
      </c>
      <c r="O853" s="77">
        <v>0</v>
      </c>
      <c r="P853" s="77">
        <v>-1.3257969999999999E-12</v>
      </c>
      <c r="Q853" s="77">
        <v>-1.3257969999999999E-12</v>
      </c>
      <c r="R853" s="77">
        <v>0</v>
      </c>
      <c r="S853" s="77">
        <v>0</v>
      </c>
      <c r="T853" s="77" t="s">
        <v>153</v>
      </c>
      <c r="U853" s="105">
        <v>0</v>
      </c>
      <c r="V853" s="105">
        <v>0</v>
      </c>
      <c r="W853" s="101">
        <v>0</v>
      </c>
    </row>
    <row r="854" spans="2:23" x14ac:dyDescent="0.25">
      <c r="B854" s="55" t="s">
        <v>113</v>
      </c>
      <c r="C854" s="76" t="s">
        <v>136</v>
      </c>
      <c r="D854" s="55" t="s">
        <v>65</v>
      </c>
      <c r="E854" s="55" t="s">
        <v>162</v>
      </c>
      <c r="F854" s="70">
        <v>54.23</v>
      </c>
      <c r="G854" s="77">
        <v>50554</v>
      </c>
      <c r="H854" s="77">
        <v>54.23</v>
      </c>
      <c r="I854" s="77">
        <v>1</v>
      </c>
      <c r="J854" s="77">
        <v>-3.0688E-14</v>
      </c>
      <c r="K854" s="77">
        <v>0</v>
      </c>
      <c r="L854" s="77">
        <v>6.4803000000000002E-14</v>
      </c>
      <c r="M854" s="77">
        <v>0</v>
      </c>
      <c r="N854" s="77">
        <v>-9.5491999999999998E-14</v>
      </c>
      <c r="O854" s="77">
        <v>0</v>
      </c>
      <c r="P854" s="77">
        <v>-4.192E-14</v>
      </c>
      <c r="Q854" s="77">
        <v>-4.1919000000000003E-14</v>
      </c>
      <c r="R854" s="77">
        <v>0</v>
      </c>
      <c r="S854" s="77">
        <v>0</v>
      </c>
      <c r="T854" s="77" t="s">
        <v>153</v>
      </c>
      <c r="U854" s="105">
        <v>0</v>
      </c>
      <c r="V854" s="105">
        <v>0</v>
      </c>
      <c r="W854" s="101">
        <v>0</v>
      </c>
    </row>
    <row r="855" spans="2:23" x14ac:dyDescent="0.25">
      <c r="B855" s="55" t="s">
        <v>113</v>
      </c>
      <c r="C855" s="76" t="s">
        <v>136</v>
      </c>
      <c r="D855" s="55" t="s">
        <v>65</v>
      </c>
      <c r="E855" s="55" t="s">
        <v>163</v>
      </c>
      <c r="F855" s="70">
        <v>54.23</v>
      </c>
      <c r="G855" s="77">
        <v>50604</v>
      </c>
      <c r="H855" s="77">
        <v>54.23</v>
      </c>
      <c r="I855" s="77">
        <v>1</v>
      </c>
      <c r="J855" s="77">
        <v>1.2919299999999999E-13</v>
      </c>
      <c r="K855" s="77">
        <v>0</v>
      </c>
      <c r="L855" s="77">
        <v>-1.6177600000000001E-13</v>
      </c>
      <c r="M855" s="77">
        <v>0</v>
      </c>
      <c r="N855" s="77">
        <v>2.90969E-13</v>
      </c>
      <c r="O855" s="77">
        <v>0</v>
      </c>
      <c r="P855" s="77">
        <v>2.96816E-13</v>
      </c>
      <c r="Q855" s="77">
        <v>2.9681900000000002E-13</v>
      </c>
      <c r="R855" s="77">
        <v>0</v>
      </c>
      <c r="S855" s="77">
        <v>0</v>
      </c>
      <c r="T855" s="77" t="s">
        <v>153</v>
      </c>
      <c r="U855" s="105">
        <v>0</v>
      </c>
      <c r="V855" s="105">
        <v>0</v>
      </c>
      <c r="W855" s="101">
        <v>0</v>
      </c>
    </row>
    <row r="856" spans="2:23" x14ac:dyDescent="0.25">
      <c r="B856" s="55" t="s">
        <v>113</v>
      </c>
      <c r="C856" s="76" t="s">
        <v>136</v>
      </c>
      <c r="D856" s="55" t="s">
        <v>65</v>
      </c>
      <c r="E856" s="55" t="s">
        <v>164</v>
      </c>
      <c r="F856" s="70">
        <v>55.01</v>
      </c>
      <c r="G856" s="77">
        <v>50750</v>
      </c>
      <c r="H856" s="77">
        <v>55.29</v>
      </c>
      <c r="I856" s="77">
        <v>1</v>
      </c>
      <c r="J856" s="77">
        <v>99.975527228394398</v>
      </c>
      <c r="K856" s="77">
        <v>0.23888303446583101</v>
      </c>
      <c r="L856" s="77">
        <v>123.08290122487701</v>
      </c>
      <c r="M856" s="77">
        <v>0.36207067371699703</v>
      </c>
      <c r="N856" s="77">
        <v>-23.107373996482899</v>
      </c>
      <c r="O856" s="77">
        <v>-0.12318763925116601</v>
      </c>
      <c r="P856" s="77">
        <v>-19.782539933242301</v>
      </c>
      <c r="Q856" s="77">
        <v>-19.782539933242301</v>
      </c>
      <c r="R856" s="77">
        <v>0</v>
      </c>
      <c r="S856" s="77">
        <v>9.3532383804268392E-3</v>
      </c>
      <c r="T856" s="77" t="s">
        <v>152</v>
      </c>
      <c r="U856" s="105">
        <v>-0.32373358568654698</v>
      </c>
      <c r="V856" s="105">
        <v>-8.4504029380325901E-3</v>
      </c>
      <c r="W856" s="101">
        <v>-0.31527522361486399</v>
      </c>
    </row>
    <row r="857" spans="2:23" x14ac:dyDescent="0.25">
      <c r="B857" s="55" t="s">
        <v>113</v>
      </c>
      <c r="C857" s="76" t="s">
        <v>136</v>
      </c>
      <c r="D857" s="55" t="s">
        <v>65</v>
      </c>
      <c r="E857" s="55" t="s">
        <v>164</v>
      </c>
      <c r="F857" s="70">
        <v>55.01</v>
      </c>
      <c r="G857" s="77">
        <v>50800</v>
      </c>
      <c r="H857" s="77">
        <v>54.87</v>
      </c>
      <c r="I857" s="77">
        <v>1</v>
      </c>
      <c r="J857" s="77">
        <v>-64.379230425709295</v>
      </c>
      <c r="K857" s="77">
        <v>7.7505615300862904E-2</v>
      </c>
      <c r="L857" s="77">
        <v>-87.581155660889607</v>
      </c>
      <c r="M857" s="77">
        <v>0.143437580062973</v>
      </c>
      <c r="N857" s="77">
        <v>23.201925235180301</v>
      </c>
      <c r="O857" s="77">
        <v>-6.5931964762110495E-2</v>
      </c>
      <c r="P857" s="77">
        <v>19.782539933242202</v>
      </c>
      <c r="Q857" s="77">
        <v>19.782539933242202</v>
      </c>
      <c r="R857" s="77">
        <v>0</v>
      </c>
      <c r="S857" s="77">
        <v>7.31822417213303E-3</v>
      </c>
      <c r="T857" s="77" t="s">
        <v>152</v>
      </c>
      <c r="U857" s="105">
        <v>-0.374032611105094</v>
      </c>
      <c r="V857" s="105">
        <v>-9.7633560913968406E-3</v>
      </c>
      <c r="W857" s="101">
        <v>-0.36426005925622001</v>
      </c>
    </row>
    <row r="858" spans="2:23" x14ac:dyDescent="0.25">
      <c r="B858" s="55" t="s">
        <v>113</v>
      </c>
      <c r="C858" s="76" t="s">
        <v>136</v>
      </c>
      <c r="D858" s="55" t="s">
        <v>65</v>
      </c>
      <c r="E858" s="55" t="s">
        <v>165</v>
      </c>
      <c r="F858" s="70">
        <v>55.38</v>
      </c>
      <c r="G858" s="77">
        <v>50750</v>
      </c>
      <c r="H858" s="77">
        <v>55.29</v>
      </c>
      <c r="I858" s="77">
        <v>1</v>
      </c>
      <c r="J858" s="77">
        <v>-100.62560589706899</v>
      </c>
      <c r="K858" s="77">
        <v>7.6953895472357203E-2</v>
      </c>
      <c r="L858" s="77">
        <v>-123.65176470429</v>
      </c>
      <c r="M858" s="77">
        <v>0.116202167750086</v>
      </c>
      <c r="N858" s="77">
        <v>23.0261588072207</v>
      </c>
      <c r="O858" s="77">
        <v>-3.9248272277729097E-2</v>
      </c>
      <c r="P858" s="77">
        <v>19.7825399332425</v>
      </c>
      <c r="Q858" s="77">
        <v>19.7825399332425</v>
      </c>
      <c r="R858" s="77">
        <v>0</v>
      </c>
      <c r="S858" s="77">
        <v>2.9742515351985502E-3</v>
      </c>
      <c r="T858" s="77" t="s">
        <v>153</v>
      </c>
      <c r="U858" s="105">
        <v>-9.9448853838199694E-2</v>
      </c>
      <c r="V858" s="105">
        <v>-2.59590887017818E-3</v>
      </c>
      <c r="W858" s="101">
        <v>-9.6850499973884105E-2</v>
      </c>
    </row>
    <row r="859" spans="2:23" x14ac:dyDescent="0.25">
      <c r="B859" s="55" t="s">
        <v>113</v>
      </c>
      <c r="C859" s="76" t="s">
        <v>136</v>
      </c>
      <c r="D859" s="55" t="s">
        <v>65</v>
      </c>
      <c r="E859" s="55" t="s">
        <v>165</v>
      </c>
      <c r="F859" s="70">
        <v>55.38</v>
      </c>
      <c r="G859" s="77">
        <v>50950</v>
      </c>
      <c r="H859" s="77">
        <v>55.51</v>
      </c>
      <c r="I859" s="77">
        <v>1</v>
      </c>
      <c r="J859" s="77">
        <v>123.140303859583</v>
      </c>
      <c r="K859" s="77">
        <v>0.13343910302474701</v>
      </c>
      <c r="L859" s="77">
        <v>146.11961927764401</v>
      </c>
      <c r="M859" s="77">
        <v>0.187888299613025</v>
      </c>
      <c r="N859" s="77">
        <v>-22.979315418061798</v>
      </c>
      <c r="O859" s="77">
        <v>-5.4449196588278202E-2</v>
      </c>
      <c r="P859" s="77">
        <v>-19.7825399332418</v>
      </c>
      <c r="Q859" s="77">
        <v>-19.782539933241701</v>
      </c>
      <c r="R859" s="77">
        <v>0</v>
      </c>
      <c r="S859" s="77">
        <v>3.44387019865068E-3</v>
      </c>
      <c r="T859" s="77" t="s">
        <v>152</v>
      </c>
      <c r="U859" s="105">
        <v>-3.1624700489150198E-2</v>
      </c>
      <c r="V859" s="105">
        <v>-8.2549810629370596E-4</v>
      </c>
      <c r="W859" s="101">
        <v>-3.0798424875582101E-2</v>
      </c>
    </row>
    <row r="860" spans="2:23" x14ac:dyDescent="0.25">
      <c r="B860" s="55" t="s">
        <v>113</v>
      </c>
      <c r="C860" s="76" t="s">
        <v>136</v>
      </c>
      <c r="D860" s="55" t="s">
        <v>65</v>
      </c>
      <c r="E860" s="55" t="s">
        <v>166</v>
      </c>
      <c r="F860" s="70">
        <v>54.87</v>
      </c>
      <c r="G860" s="77">
        <v>51300</v>
      </c>
      <c r="H860" s="77">
        <v>55.07</v>
      </c>
      <c r="I860" s="77">
        <v>1</v>
      </c>
      <c r="J860" s="77">
        <v>94.520967219499397</v>
      </c>
      <c r="K860" s="77">
        <v>0.13678280476731899</v>
      </c>
      <c r="L860" s="77">
        <v>100.086359059877</v>
      </c>
      <c r="M860" s="77">
        <v>0.15336454562159799</v>
      </c>
      <c r="N860" s="77">
        <v>-5.5653918403780001</v>
      </c>
      <c r="O860" s="77">
        <v>-1.6581740854278802E-2</v>
      </c>
      <c r="P860" s="77">
        <v>-4.0706891765096902</v>
      </c>
      <c r="Q860" s="77">
        <v>-4.0706891765096804</v>
      </c>
      <c r="R860" s="77">
        <v>0</v>
      </c>
      <c r="S860" s="77">
        <v>2.5369451379154002E-4</v>
      </c>
      <c r="T860" s="77" t="s">
        <v>152</v>
      </c>
      <c r="U860" s="105">
        <v>0.20158007331591099</v>
      </c>
      <c r="V860" s="105">
        <v>-5.2618354076087101E-3</v>
      </c>
      <c r="W860" s="101">
        <v>0.20684713032266</v>
      </c>
    </row>
    <row r="861" spans="2:23" x14ac:dyDescent="0.25">
      <c r="B861" s="55" t="s">
        <v>113</v>
      </c>
      <c r="C861" s="76" t="s">
        <v>136</v>
      </c>
      <c r="D861" s="55" t="s">
        <v>65</v>
      </c>
      <c r="E861" s="55" t="s">
        <v>167</v>
      </c>
      <c r="F861" s="70">
        <v>55.12</v>
      </c>
      <c r="G861" s="77">
        <v>54750</v>
      </c>
      <c r="H861" s="77">
        <v>56.15</v>
      </c>
      <c r="I861" s="77">
        <v>1</v>
      </c>
      <c r="J861" s="77">
        <v>97.753079373935904</v>
      </c>
      <c r="K861" s="77">
        <v>1.0156715825840801</v>
      </c>
      <c r="L861" s="77">
        <v>115.36720433232</v>
      </c>
      <c r="M861" s="77">
        <v>1.4146765161905399</v>
      </c>
      <c r="N861" s="77">
        <v>-17.614124958384199</v>
      </c>
      <c r="O861" s="77">
        <v>-0.399004933606464</v>
      </c>
      <c r="P861" s="77">
        <v>-14.287604673943999</v>
      </c>
      <c r="Q861" s="77">
        <v>-14.287604673943999</v>
      </c>
      <c r="R861" s="77">
        <v>0</v>
      </c>
      <c r="S861" s="77">
        <v>2.1697577953526701E-2</v>
      </c>
      <c r="T861" s="77" t="s">
        <v>153</v>
      </c>
      <c r="U861" s="105">
        <v>-4.0560907740599301</v>
      </c>
      <c r="V861" s="105">
        <v>-0.10587595142887</v>
      </c>
      <c r="W861" s="101">
        <v>-3.9501151018421199</v>
      </c>
    </row>
    <row r="862" spans="2:23" x14ac:dyDescent="0.25">
      <c r="B862" s="55" t="s">
        <v>113</v>
      </c>
      <c r="C862" s="76" t="s">
        <v>136</v>
      </c>
      <c r="D862" s="55" t="s">
        <v>65</v>
      </c>
      <c r="E862" s="55" t="s">
        <v>168</v>
      </c>
      <c r="F862" s="70">
        <v>55.51</v>
      </c>
      <c r="G862" s="77">
        <v>53150</v>
      </c>
      <c r="H862" s="77">
        <v>56.24</v>
      </c>
      <c r="I862" s="77">
        <v>1</v>
      </c>
      <c r="J862" s="77">
        <v>127.841479179335</v>
      </c>
      <c r="K862" s="77">
        <v>0.71911152714545101</v>
      </c>
      <c r="L862" s="77">
        <v>128.594286364053</v>
      </c>
      <c r="M862" s="77">
        <v>0.72760558136112596</v>
      </c>
      <c r="N862" s="77">
        <v>-0.752807184718707</v>
      </c>
      <c r="O862" s="77">
        <v>-8.4940542156758201E-3</v>
      </c>
      <c r="P862" s="77">
        <v>1.04974134644755</v>
      </c>
      <c r="Q862" s="77">
        <v>1.04974134644754</v>
      </c>
      <c r="R862" s="77">
        <v>0</v>
      </c>
      <c r="S862" s="77">
        <v>4.8486103355426E-5</v>
      </c>
      <c r="T862" s="77" t="s">
        <v>152</v>
      </c>
      <c r="U862" s="105">
        <v>7.4943965543772306E-2</v>
      </c>
      <c r="V862" s="105">
        <v>-1.9562588950288902E-3</v>
      </c>
      <c r="W862" s="101">
        <v>7.6902165738551798E-2</v>
      </c>
    </row>
    <row r="863" spans="2:23" x14ac:dyDescent="0.25">
      <c r="B863" s="55" t="s">
        <v>113</v>
      </c>
      <c r="C863" s="76" t="s">
        <v>136</v>
      </c>
      <c r="D863" s="55" t="s">
        <v>65</v>
      </c>
      <c r="E863" s="55" t="s">
        <v>168</v>
      </c>
      <c r="F863" s="70">
        <v>55.51</v>
      </c>
      <c r="G863" s="77">
        <v>54500</v>
      </c>
      <c r="H863" s="77">
        <v>55.49</v>
      </c>
      <c r="I863" s="77">
        <v>1</v>
      </c>
      <c r="J863" s="77">
        <v>18.351719497652098</v>
      </c>
      <c r="K863" s="77">
        <v>1.86478191437804E-2</v>
      </c>
      <c r="L863" s="77">
        <v>40.510651555190698</v>
      </c>
      <c r="M863" s="77">
        <v>9.0868420687521601E-2</v>
      </c>
      <c r="N863" s="77">
        <v>-22.1589320575385</v>
      </c>
      <c r="O863" s="77">
        <v>-7.22206015437412E-2</v>
      </c>
      <c r="P863" s="77">
        <v>-20.832281279689099</v>
      </c>
      <c r="Q863" s="77">
        <v>-20.832281279689099</v>
      </c>
      <c r="R863" s="77">
        <v>0</v>
      </c>
      <c r="S863" s="77">
        <v>2.4029690941411701E-2</v>
      </c>
      <c r="T863" s="77" t="s">
        <v>152</v>
      </c>
      <c r="U863" s="105">
        <v>-4.45142202682832</v>
      </c>
      <c r="V863" s="105">
        <v>-0.116195264986669</v>
      </c>
      <c r="W863" s="101">
        <v>-4.3351173216586902</v>
      </c>
    </row>
    <row r="864" spans="2:23" x14ac:dyDescent="0.25">
      <c r="B864" s="55" t="s">
        <v>113</v>
      </c>
      <c r="C864" s="76" t="s">
        <v>136</v>
      </c>
      <c r="D864" s="55" t="s">
        <v>65</v>
      </c>
      <c r="E864" s="55" t="s">
        <v>169</v>
      </c>
      <c r="F864" s="70">
        <v>53.85</v>
      </c>
      <c r="G864" s="77">
        <v>51250</v>
      </c>
      <c r="H864" s="77">
        <v>53.85</v>
      </c>
      <c r="I864" s="77">
        <v>1</v>
      </c>
      <c r="J864" s="77">
        <v>-2.2800940000000001E-12</v>
      </c>
      <c r="K864" s="77">
        <v>0</v>
      </c>
      <c r="L864" s="77">
        <v>-2.4075579999999999E-12</v>
      </c>
      <c r="M864" s="77">
        <v>0</v>
      </c>
      <c r="N864" s="77">
        <v>1.2746400000000001E-13</v>
      </c>
      <c r="O864" s="77">
        <v>0</v>
      </c>
      <c r="P864" s="77">
        <v>-3.1674400000000001E-13</v>
      </c>
      <c r="Q864" s="77">
        <v>-3.1674299999999999E-13</v>
      </c>
      <c r="R864" s="77">
        <v>0</v>
      </c>
      <c r="S864" s="77">
        <v>0</v>
      </c>
      <c r="T864" s="77" t="s">
        <v>153</v>
      </c>
      <c r="U864" s="105">
        <v>0</v>
      </c>
      <c r="V864" s="105">
        <v>0</v>
      </c>
      <c r="W864" s="101">
        <v>0</v>
      </c>
    </row>
    <row r="865" spans="2:23" x14ac:dyDescent="0.25">
      <c r="B865" s="55" t="s">
        <v>113</v>
      </c>
      <c r="C865" s="76" t="s">
        <v>136</v>
      </c>
      <c r="D865" s="55" t="s">
        <v>65</v>
      </c>
      <c r="E865" s="55" t="s">
        <v>170</v>
      </c>
      <c r="F865" s="70">
        <v>55.07</v>
      </c>
      <c r="G865" s="77">
        <v>53200</v>
      </c>
      <c r="H865" s="77">
        <v>55.78</v>
      </c>
      <c r="I865" s="77">
        <v>1</v>
      </c>
      <c r="J865" s="77">
        <v>105.655126068781</v>
      </c>
      <c r="K865" s="77">
        <v>0.57489479172741997</v>
      </c>
      <c r="L865" s="77">
        <v>111.181373287626</v>
      </c>
      <c r="M865" s="77">
        <v>0.63660683495530801</v>
      </c>
      <c r="N865" s="77">
        <v>-5.5262472188447402</v>
      </c>
      <c r="O865" s="77">
        <v>-6.17120432278873E-2</v>
      </c>
      <c r="P865" s="77">
        <v>-4.0706891765095099</v>
      </c>
      <c r="Q865" s="77">
        <v>-4.0706891765095001</v>
      </c>
      <c r="R865" s="77">
        <v>0</v>
      </c>
      <c r="S865" s="77">
        <v>8.5338128414521003E-4</v>
      </c>
      <c r="T865" s="77" t="s">
        <v>153</v>
      </c>
      <c r="U865" s="105">
        <v>0.50324552947411505</v>
      </c>
      <c r="V865" s="105">
        <v>-1.31361949727928E-2</v>
      </c>
      <c r="W865" s="101">
        <v>0.51639476019186503</v>
      </c>
    </row>
    <row r="866" spans="2:23" x14ac:dyDescent="0.25">
      <c r="B866" s="55" t="s">
        <v>113</v>
      </c>
      <c r="C866" s="76" t="s">
        <v>136</v>
      </c>
      <c r="D866" s="55" t="s">
        <v>65</v>
      </c>
      <c r="E866" s="55" t="s">
        <v>171</v>
      </c>
      <c r="F866" s="70">
        <v>56.3</v>
      </c>
      <c r="G866" s="77">
        <v>53100</v>
      </c>
      <c r="H866" s="77">
        <v>56.3</v>
      </c>
      <c r="I866" s="77">
        <v>1</v>
      </c>
      <c r="J866" s="77">
        <v>-4.9533707999999997E-11</v>
      </c>
      <c r="K866" s="77">
        <v>0</v>
      </c>
      <c r="L866" s="77">
        <v>-4.0212184000000003E-11</v>
      </c>
      <c r="M866" s="77">
        <v>0</v>
      </c>
      <c r="N866" s="77">
        <v>-9.3215240000000007E-12</v>
      </c>
      <c r="O866" s="77">
        <v>0</v>
      </c>
      <c r="P866" s="77">
        <v>-1.820032E-11</v>
      </c>
      <c r="Q866" s="77">
        <v>-1.8200321E-11</v>
      </c>
      <c r="R866" s="77">
        <v>0</v>
      </c>
      <c r="S866" s="77">
        <v>0</v>
      </c>
      <c r="T866" s="77" t="s">
        <v>153</v>
      </c>
      <c r="U866" s="105">
        <v>0</v>
      </c>
      <c r="V866" s="105">
        <v>0</v>
      </c>
      <c r="W866" s="101">
        <v>0</v>
      </c>
    </row>
    <row r="867" spans="2:23" x14ac:dyDescent="0.25">
      <c r="B867" s="55" t="s">
        <v>113</v>
      </c>
      <c r="C867" s="76" t="s">
        <v>136</v>
      </c>
      <c r="D867" s="55" t="s">
        <v>65</v>
      </c>
      <c r="E867" s="55" t="s">
        <v>172</v>
      </c>
      <c r="F867" s="70">
        <v>56.3</v>
      </c>
      <c r="G867" s="77">
        <v>52000</v>
      </c>
      <c r="H867" s="77">
        <v>56.3</v>
      </c>
      <c r="I867" s="77">
        <v>1</v>
      </c>
      <c r="J867" s="77">
        <v>1.6489131999999999E-11</v>
      </c>
      <c r="K867" s="77">
        <v>0</v>
      </c>
      <c r="L867" s="77">
        <v>1.3826002E-11</v>
      </c>
      <c r="M867" s="77">
        <v>0</v>
      </c>
      <c r="N867" s="77">
        <v>2.6631300000000002E-12</v>
      </c>
      <c r="O867" s="77">
        <v>0</v>
      </c>
      <c r="P867" s="77">
        <v>4.7611329999999996E-12</v>
      </c>
      <c r="Q867" s="77">
        <v>4.7611319999999999E-12</v>
      </c>
      <c r="R867" s="77">
        <v>0</v>
      </c>
      <c r="S867" s="77">
        <v>0</v>
      </c>
      <c r="T867" s="77" t="s">
        <v>153</v>
      </c>
      <c r="U867" s="105">
        <v>0</v>
      </c>
      <c r="V867" s="105">
        <v>0</v>
      </c>
      <c r="W867" s="101">
        <v>0</v>
      </c>
    </row>
    <row r="868" spans="2:23" x14ac:dyDescent="0.25">
      <c r="B868" s="55" t="s">
        <v>113</v>
      </c>
      <c r="C868" s="76" t="s">
        <v>136</v>
      </c>
      <c r="D868" s="55" t="s">
        <v>65</v>
      </c>
      <c r="E868" s="55" t="s">
        <v>172</v>
      </c>
      <c r="F868" s="70">
        <v>56.3</v>
      </c>
      <c r="G868" s="77">
        <v>53050</v>
      </c>
      <c r="H868" s="77">
        <v>56.2</v>
      </c>
      <c r="I868" s="77">
        <v>1</v>
      </c>
      <c r="J868" s="77">
        <v>-98.519724858125002</v>
      </c>
      <c r="K868" s="77">
        <v>9.1237680149534095E-2</v>
      </c>
      <c r="L868" s="77">
        <v>-94.968809770983</v>
      </c>
      <c r="M868" s="77">
        <v>8.4779303395581401E-2</v>
      </c>
      <c r="N868" s="77">
        <v>-3.5509150871419699</v>
      </c>
      <c r="O868" s="77">
        <v>6.45837675395281E-3</v>
      </c>
      <c r="P868" s="77">
        <v>-2.80348252213959</v>
      </c>
      <c r="Q868" s="77">
        <v>-2.80348252213959</v>
      </c>
      <c r="R868" s="77">
        <v>0</v>
      </c>
      <c r="S868" s="77">
        <v>7.3879433968255999E-5</v>
      </c>
      <c r="T868" s="77" t="s">
        <v>152</v>
      </c>
      <c r="U868" s="105">
        <v>8.1921836956689205E-3</v>
      </c>
      <c r="V868" s="105">
        <v>-2.13840195245643E-4</v>
      </c>
      <c r="W868" s="101">
        <v>8.4062360959139999E-3</v>
      </c>
    </row>
    <row r="869" spans="2:23" x14ac:dyDescent="0.25">
      <c r="B869" s="55" t="s">
        <v>113</v>
      </c>
      <c r="C869" s="76" t="s">
        <v>136</v>
      </c>
      <c r="D869" s="55" t="s">
        <v>65</v>
      </c>
      <c r="E869" s="55" t="s">
        <v>172</v>
      </c>
      <c r="F869" s="70">
        <v>56.3</v>
      </c>
      <c r="G869" s="77">
        <v>53050</v>
      </c>
      <c r="H869" s="77">
        <v>56.2</v>
      </c>
      <c r="I869" s="77">
        <v>2</v>
      </c>
      <c r="J869" s="77">
        <v>-87.132155960339801</v>
      </c>
      <c r="K869" s="77">
        <v>6.4532107119524396E-2</v>
      </c>
      <c r="L869" s="77">
        <v>-83.991679394652905</v>
      </c>
      <c r="M869" s="77">
        <v>5.9964118764040397E-2</v>
      </c>
      <c r="N869" s="77">
        <v>-3.1404765656869298</v>
      </c>
      <c r="O869" s="77">
        <v>4.5679883554840001E-3</v>
      </c>
      <c r="P869" s="77">
        <v>-2.4794372568843599</v>
      </c>
      <c r="Q869" s="77">
        <v>-2.4794372568843599</v>
      </c>
      <c r="R869" s="77">
        <v>0</v>
      </c>
      <c r="S869" s="77">
        <v>5.2254677442023002E-5</v>
      </c>
      <c r="T869" s="77" t="s">
        <v>152</v>
      </c>
      <c r="U869" s="105">
        <v>-5.7098311572700199E-2</v>
      </c>
      <c r="V869" s="105">
        <v>-1.49043460797369E-3</v>
      </c>
      <c r="W869" s="101">
        <v>-5.5606473177436298E-2</v>
      </c>
    </row>
    <row r="870" spans="2:23" x14ac:dyDescent="0.25">
      <c r="B870" s="55" t="s">
        <v>113</v>
      </c>
      <c r="C870" s="76" t="s">
        <v>136</v>
      </c>
      <c r="D870" s="55" t="s">
        <v>65</v>
      </c>
      <c r="E870" s="55" t="s">
        <v>172</v>
      </c>
      <c r="F870" s="70">
        <v>56.3</v>
      </c>
      <c r="G870" s="77">
        <v>53100</v>
      </c>
      <c r="H870" s="77">
        <v>56.3</v>
      </c>
      <c r="I870" s="77">
        <v>2</v>
      </c>
      <c r="J870" s="77">
        <v>-8.1829000000000004E-13</v>
      </c>
      <c r="K870" s="77">
        <v>0</v>
      </c>
      <c r="L870" s="77">
        <v>-1.5694709999999999E-12</v>
      </c>
      <c r="M870" s="77">
        <v>0</v>
      </c>
      <c r="N870" s="77">
        <v>7.5118100000000001E-13</v>
      </c>
      <c r="O870" s="77">
        <v>0</v>
      </c>
      <c r="P870" s="77">
        <v>1.50812E-12</v>
      </c>
      <c r="Q870" s="77">
        <v>1.5081190000000001E-12</v>
      </c>
      <c r="R870" s="77">
        <v>0</v>
      </c>
      <c r="S870" s="77">
        <v>0</v>
      </c>
      <c r="T870" s="77" t="s">
        <v>153</v>
      </c>
      <c r="U870" s="105">
        <v>0</v>
      </c>
      <c r="V870" s="105">
        <v>0</v>
      </c>
      <c r="W870" s="101">
        <v>0</v>
      </c>
    </row>
    <row r="871" spans="2:23" x14ac:dyDescent="0.25">
      <c r="B871" s="55" t="s">
        <v>113</v>
      </c>
      <c r="C871" s="76" t="s">
        <v>136</v>
      </c>
      <c r="D871" s="55" t="s">
        <v>65</v>
      </c>
      <c r="E871" s="55" t="s">
        <v>173</v>
      </c>
      <c r="F871" s="70">
        <v>56.26</v>
      </c>
      <c r="G871" s="77">
        <v>53000</v>
      </c>
      <c r="H871" s="77">
        <v>56.3</v>
      </c>
      <c r="I871" s="77">
        <v>1</v>
      </c>
      <c r="J871" s="77">
        <v>-37.658391942391098</v>
      </c>
      <c r="K871" s="77">
        <v>0</v>
      </c>
      <c r="L871" s="77">
        <v>-40.513384126084397</v>
      </c>
      <c r="M871" s="77">
        <v>0</v>
      </c>
      <c r="N871" s="77">
        <v>2.8549921836933398</v>
      </c>
      <c r="O871" s="77">
        <v>0</v>
      </c>
      <c r="P871" s="77">
        <v>2.4101321772941202</v>
      </c>
      <c r="Q871" s="77">
        <v>2.4101321772941202</v>
      </c>
      <c r="R871" s="77">
        <v>0</v>
      </c>
      <c r="S871" s="77">
        <v>0</v>
      </c>
      <c r="T871" s="77" t="s">
        <v>152</v>
      </c>
      <c r="U871" s="105">
        <v>-0.114199687347731</v>
      </c>
      <c r="V871" s="105">
        <v>-2.9809492006802698E-3</v>
      </c>
      <c r="W871" s="101">
        <v>-0.111215930497135</v>
      </c>
    </row>
    <row r="872" spans="2:23" x14ac:dyDescent="0.25">
      <c r="B872" s="55" t="s">
        <v>113</v>
      </c>
      <c r="C872" s="76" t="s">
        <v>136</v>
      </c>
      <c r="D872" s="55" t="s">
        <v>65</v>
      </c>
      <c r="E872" s="55" t="s">
        <v>173</v>
      </c>
      <c r="F872" s="70">
        <v>56.26</v>
      </c>
      <c r="G872" s="77">
        <v>53000</v>
      </c>
      <c r="H872" s="77">
        <v>56.3</v>
      </c>
      <c r="I872" s="77">
        <v>2</v>
      </c>
      <c r="J872" s="77">
        <v>-33.264912882445202</v>
      </c>
      <c r="K872" s="77">
        <v>0</v>
      </c>
      <c r="L872" s="77">
        <v>-35.786822644707598</v>
      </c>
      <c r="M872" s="77">
        <v>0</v>
      </c>
      <c r="N872" s="77">
        <v>2.5219097622624602</v>
      </c>
      <c r="O872" s="77">
        <v>0</v>
      </c>
      <c r="P872" s="77">
        <v>2.1289500899431002</v>
      </c>
      <c r="Q872" s="77">
        <v>2.1289500899431002</v>
      </c>
      <c r="R872" s="77">
        <v>0</v>
      </c>
      <c r="S872" s="77">
        <v>0</v>
      </c>
      <c r="T872" s="77" t="s">
        <v>152</v>
      </c>
      <c r="U872" s="105">
        <v>-0.100876390490496</v>
      </c>
      <c r="V872" s="105">
        <v>-2.6331717939342401E-3</v>
      </c>
      <c r="W872" s="101">
        <v>-9.8240738605803402E-2</v>
      </c>
    </row>
    <row r="873" spans="2:23" x14ac:dyDescent="0.25">
      <c r="B873" s="55" t="s">
        <v>113</v>
      </c>
      <c r="C873" s="76" t="s">
        <v>136</v>
      </c>
      <c r="D873" s="55" t="s">
        <v>65</v>
      </c>
      <c r="E873" s="55" t="s">
        <v>173</v>
      </c>
      <c r="F873" s="70">
        <v>56.26</v>
      </c>
      <c r="G873" s="77">
        <v>53000</v>
      </c>
      <c r="H873" s="77">
        <v>56.3</v>
      </c>
      <c r="I873" s="77">
        <v>3</v>
      </c>
      <c r="J873" s="77">
        <v>-33.264912882445202</v>
      </c>
      <c r="K873" s="77">
        <v>0</v>
      </c>
      <c r="L873" s="77">
        <v>-35.786822644707598</v>
      </c>
      <c r="M873" s="77">
        <v>0</v>
      </c>
      <c r="N873" s="77">
        <v>2.5219097622624602</v>
      </c>
      <c r="O873" s="77">
        <v>0</v>
      </c>
      <c r="P873" s="77">
        <v>2.1289500899431002</v>
      </c>
      <c r="Q873" s="77">
        <v>2.1289500899431002</v>
      </c>
      <c r="R873" s="77">
        <v>0</v>
      </c>
      <c r="S873" s="77">
        <v>0</v>
      </c>
      <c r="T873" s="77" t="s">
        <v>152</v>
      </c>
      <c r="U873" s="105">
        <v>-0.100876390490496</v>
      </c>
      <c r="V873" s="105">
        <v>-2.6331717939342401E-3</v>
      </c>
      <c r="W873" s="101">
        <v>-9.8240738605803402E-2</v>
      </c>
    </row>
    <row r="874" spans="2:23" x14ac:dyDescent="0.25">
      <c r="B874" s="55" t="s">
        <v>113</v>
      </c>
      <c r="C874" s="76" t="s">
        <v>136</v>
      </c>
      <c r="D874" s="55" t="s">
        <v>65</v>
      </c>
      <c r="E874" s="55" t="s">
        <v>173</v>
      </c>
      <c r="F874" s="70">
        <v>56.26</v>
      </c>
      <c r="G874" s="77">
        <v>53000</v>
      </c>
      <c r="H874" s="77">
        <v>56.3</v>
      </c>
      <c r="I874" s="77">
        <v>4</v>
      </c>
      <c r="J874" s="77">
        <v>-36.510270236829903</v>
      </c>
      <c r="K874" s="77">
        <v>0</v>
      </c>
      <c r="L874" s="77">
        <v>-39.278219975898502</v>
      </c>
      <c r="M874" s="77">
        <v>0</v>
      </c>
      <c r="N874" s="77">
        <v>2.7679497390685501</v>
      </c>
      <c r="O874" s="77">
        <v>0</v>
      </c>
      <c r="P874" s="77">
        <v>2.33665253774249</v>
      </c>
      <c r="Q874" s="77">
        <v>2.3366525377424798</v>
      </c>
      <c r="R874" s="77">
        <v>0</v>
      </c>
      <c r="S874" s="77">
        <v>0</v>
      </c>
      <c r="T874" s="77" t="s">
        <v>152</v>
      </c>
      <c r="U874" s="105">
        <v>-0.110717989562739</v>
      </c>
      <c r="V874" s="105">
        <v>-2.89006660309855E-3</v>
      </c>
      <c r="W874" s="101">
        <v>-0.107825200908808</v>
      </c>
    </row>
    <row r="875" spans="2:23" x14ac:dyDescent="0.25">
      <c r="B875" s="55" t="s">
        <v>113</v>
      </c>
      <c r="C875" s="76" t="s">
        <v>136</v>
      </c>
      <c r="D875" s="55" t="s">
        <v>65</v>
      </c>
      <c r="E875" s="55" t="s">
        <v>173</v>
      </c>
      <c r="F875" s="70">
        <v>56.26</v>
      </c>
      <c r="G875" s="77">
        <v>53204</v>
      </c>
      <c r="H875" s="77">
        <v>55.99</v>
      </c>
      <c r="I875" s="77">
        <v>1</v>
      </c>
      <c r="J875" s="77">
        <v>-13.123803535366999</v>
      </c>
      <c r="K875" s="77">
        <v>2.20115332182216E-2</v>
      </c>
      <c r="L875" s="77">
        <v>-16.1207819664243</v>
      </c>
      <c r="M875" s="77">
        <v>3.3212614312509103E-2</v>
      </c>
      <c r="N875" s="77">
        <v>2.9969784310573302</v>
      </c>
      <c r="O875" s="77">
        <v>-1.12010810942875E-2</v>
      </c>
      <c r="P875" s="77">
        <v>2.4629961094080799</v>
      </c>
      <c r="Q875" s="77">
        <v>2.4629961094080701</v>
      </c>
      <c r="R875" s="77">
        <v>0</v>
      </c>
      <c r="S875" s="77">
        <v>7.75279508907802E-4</v>
      </c>
      <c r="T875" s="77" t="s">
        <v>152</v>
      </c>
      <c r="U875" s="105">
        <v>0.180523499968582</v>
      </c>
      <c r="V875" s="105">
        <v>-4.71219663935482E-3</v>
      </c>
      <c r="W875" s="101">
        <v>0.18524037277129399</v>
      </c>
    </row>
    <row r="876" spans="2:23" x14ac:dyDescent="0.25">
      <c r="B876" s="55" t="s">
        <v>113</v>
      </c>
      <c r="C876" s="76" t="s">
        <v>136</v>
      </c>
      <c r="D876" s="55" t="s">
        <v>65</v>
      </c>
      <c r="E876" s="55" t="s">
        <v>173</v>
      </c>
      <c r="F876" s="70">
        <v>56.26</v>
      </c>
      <c r="G876" s="77">
        <v>53304</v>
      </c>
      <c r="H876" s="77">
        <v>56.38</v>
      </c>
      <c r="I876" s="77">
        <v>1</v>
      </c>
      <c r="J876" s="77">
        <v>14.451766620653901</v>
      </c>
      <c r="K876" s="77">
        <v>1.93607248690424E-2</v>
      </c>
      <c r="L876" s="77">
        <v>12.5391290367685</v>
      </c>
      <c r="M876" s="77">
        <v>1.4575198473967699E-2</v>
      </c>
      <c r="N876" s="77">
        <v>1.9126375838854699</v>
      </c>
      <c r="O876" s="77">
        <v>4.7855263950747498E-3</v>
      </c>
      <c r="P876" s="77">
        <v>1.57349202646345</v>
      </c>
      <c r="Q876" s="77">
        <v>1.57349202646344</v>
      </c>
      <c r="R876" s="77">
        <v>0</v>
      </c>
      <c r="S876" s="77">
        <v>2.2951381248579301E-4</v>
      </c>
      <c r="T876" s="77" t="s">
        <v>152</v>
      </c>
      <c r="U876" s="105">
        <v>4.0004336504345303E-2</v>
      </c>
      <c r="V876" s="105">
        <v>-1.0442313608378E-3</v>
      </c>
      <c r="W876" s="101">
        <v>4.1049604111502797E-2</v>
      </c>
    </row>
    <row r="877" spans="2:23" x14ac:dyDescent="0.25">
      <c r="B877" s="55" t="s">
        <v>113</v>
      </c>
      <c r="C877" s="76" t="s">
        <v>136</v>
      </c>
      <c r="D877" s="55" t="s">
        <v>65</v>
      </c>
      <c r="E877" s="55" t="s">
        <v>173</v>
      </c>
      <c r="F877" s="70">
        <v>56.26</v>
      </c>
      <c r="G877" s="77">
        <v>53354</v>
      </c>
      <c r="H877" s="77">
        <v>56.37</v>
      </c>
      <c r="I877" s="77">
        <v>1</v>
      </c>
      <c r="J877" s="77">
        <v>44.486390586703102</v>
      </c>
      <c r="K877" s="77">
        <v>4.1559817896086801E-2</v>
      </c>
      <c r="L877" s="77">
        <v>49.329030275685597</v>
      </c>
      <c r="M877" s="77">
        <v>5.1100417786729697E-2</v>
      </c>
      <c r="N877" s="77">
        <v>-4.8426396889825298</v>
      </c>
      <c r="O877" s="77">
        <v>-9.5405998906428705E-3</v>
      </c>
      <c r="P877" s="77">
        <v>-4.0425418218212101</v>
      </c>
      <c r="Q877" s="77">
        <v>-4.0425418218212004</v>
      </c>
      <c r="R877" s="77">
        <v>0</v>
      </c>
      <c r="S877" s="77">
        <v>3.4318503200464403E-4</v>
      </c>
      <c r="T877" s="77" t="s">
        <v>153</v>
      </c>
      <c r="U877" s="105">
        <v>-4.5885170534774502E-3</v>
      </c>
      <c r="V877" s="105">
        <v>-1.19773850178961E-4</v>
      </c>
      <c r="W877" s="101">
        <v>-4.4686303925735504E-3</v>
      </c>
    </row>
    <row r="878" spans="2:23" x14ac:dyDescent="0.25">
      <c r="B878" s="55" t="s">
        <v>113</v>
      </c>
      <c r="C878" s="76" t="s">
        <v>136</v>
      </c>
      <c r="D878" s="55" t="s">
        <v>65</v>
      </c>
      <c r="E878" s="55" t="s">
        <v>173</v>
      </c>
      <c r="F878" s="70">
        <v>56.26</v>
      </c>
      <c r="G878" s="77">
        <v>53454</v>
      </c>
      <c r="H878" s="77">
        <v>56.64</v>
      </c>
      <c r="I878" s="77">
        <v>1</v>
      </c>
      <c r="J878" s="77">
        <v>48.2472689307221</v>
      </c>
      <c r="K878" s="77">
        <v>0.158755889022447</v>
      </c>
      <c r="L878" s="77">
        <v>52.938376259195401</v>
      </c>
      <c r="M878" s="77">
        <v>0.19112856864148201</v>
      </c>
      <c r="N878" s="77">
        <v>-4.69110732847329</v>
      </c>
      <c r="O878" s="77">
        <v>-3.2372679619034297E-2</v>
      </c>
      <c r="P878" s="77">
        <v>-3.9233774381286102</v>
      </c>
      <c r="Q878" s="77">
        <v>-3.9233774381286</v>
      </c>
      <c r="R878" s="77">
        <v>0</v>
      </c>
      <c r="S878" s="77">
        <v>1.0497951336015301E-3</v>
      </c>
      <c r="T878" s="77" t="s">
        <v>153</v>
      </c>
      <c r="U878" s="105">
        <v>-4.4816979674624703E-2</v>
      </c>
      <c r="V878" s="105">
        <v>-1.1698555647633301E-3</v>
      </c>
      <c r="W878" s="101">
        <v>-4.3646022264557598E-2</v>
      </c>
    </row>
    <row r="879" spans="2:23" x14ac:dyDescent="0.25">
      <c r="B879" s="55" t="s">
        <v>113</v>
      </c>
      <c r="C879" s="76" t="s">
        <v>136</v>
      </c>
      <c r="D879" s="55" t="s">
        <v>65</v>
      </c>
      <c r="E879" s="55" t="s">
        <v>173</v>
      </c>
      <c r="F879" s="70">
        <v>56.26</v>
      </c>
      <c r="G879" s="77">
        <v>53604</v>
      </c>
      <c r="H879" s="77">
        <v>56.44</v>
      </c>
      <c r="I879" s="77">
        <v>1</v>
      </c>
      <c r="J879" s="77">
        <v>35.515337994474002</v>
      </c>
      <c r="K879" s="77">
        <v>5.4868256629485197E-2</v>
      </c>
      <c r="L879" s="77">
        <v>37.857979429205301</v>
      </c>
      <c r="M879" s="77">
        <v>6.2345357381102799E-2</v>
      </c>
      <c r="N879" s="77">
        <v>-2.34264143473131</v>
      </c>
      <c r="O879" s="77">
        <v>-7.4771007516175698E-3</v>
      </c>
      <c r="P879" s="77">
        <v>-1.9770381468206799</v>
      </c>
      <c r="Q879" s="77">
        <v>-1.9770381468206799</v>
      </c>
      <c r="R879" s="77">
        <v>0</v>
      </c>
      <c r="S879" s="77">
        <v>1.70027572778311E-4</v>
      </c>
      <c r="T879" s="77" t="s">
        <v>153</v>
      </c>
      <c r="U879" s="105">
        <v>3.4083089798476698E-4</v>
      </c>
      <c r="V879" s="105">
        <v>-8.896693296727E-6</v>
      </c>
      <c r="W879" s="101">
        <v>3.49736419943447E-4</v>
      </c>
    </row>
    <row r="880" spans="2:23" x14ac:dyDescent="0.25">
      <c r="B880" s="55" t="s">
        <v>113</v>
      </c>
      <c r="C880" s="76" t="s">
        <v>136</v>
      </c>
      <c r="D880" s="55" t="s">
        <v>65</v>
      </c>
      <c r="E880" s="55" t="s">
        <v>173</v>
      </c>
      <c r="F880" s="70">
        <v>56.26</v>
      </c>
      <c r="G880" s="77">
        <v>53654</v>
      </c>
      <c r="H880" s="77">
        <v>56.34</v>
      </c>
      <c r="I880" s="77">
        <v>1</v>
      </c>
      <c r="J880" s="77">
        <v>10.970314554976101</v>
      </c>
      <c r="K880" s="77">
        <v>5.86936227599082E-3</v>
      </c>
      <c r="L880" s="77">
        <v>14.640108773716401</v>
      </c>
      <c r="M880" s="77">
        <v>1.0453009919877699E-2</v>
      </c>
      <c r="N880" s="77">
        <v>-3.6697942187402801</v>
      </c>
      <c r="O880" s="77">
        <v>-4.5836476438868602E-3</v>
      </c>
      <c r="P880" s="77">
        <v>-3.0982156240224401</v>
      </c>
      <c r="Q880" s="77">
        <v>-3.0982156240224299</v>
      </c>
      <c r="R880" s="77">
        <v>0</v>
      </c>
      <c r="S880" s="77">
        <v>4.6814030638172498E-4</v>
      </c>
      <c r="T880" s="77" t="s">
        <v>153</v>
      </c>
      <c r="U880" s="105">
        <v>3.5524175148412197E-2</v>
      </c>
      <c r="V880" s="105">
        <v>-9.2728591446173802E-4</v>
      </c>
      <c r="W880" s="101">
        <v>3.6452381258007198E-2</v>
      </c>
    </row>
    <row r="881" spans="2:23" x14ac:dyDescent="0.25">
      <c r="B881" s="55" t="s">
        <v>113</v>
      </c>
      <c r="C881" s="76" t="s">
        <v>136</v>
      </c>
      <c r="D881" s="55" t="s">
        <v>65</v>
      </c>
      <c r="E881" s="55" t="s">
        <v>174</v>
      </c>
      <c r="F881" s="70">
        <v>56.2</v>
      </c>
      <c r="G881" s="77">
        <v>53150</v>
      </c>
      <c r="H881" s="77">
        <v>56.24</v>
      </c>
      <c r="I881" s="77">
        <v>1</v>
      </c>
      <c r="J881" s="77">
        <v>20.979589744172699</v>
      </c>
      <c r="K881" s="77">
        <v>1.20423175644126E-2</v>
      </c>
      <c r="L881" s="77">
        <v>35.753951485692099</v>
      </c>
      <c r="M881" s="77">
        <v>3.4975520481575997E-2</v>
      </c>
      <c r="N881" s="77">
        <v>-14.774361741519501</v>
      </c>
      <c r="O881" s="77">
        <v>-2.29332029171633E-2</v>
      </c>
      <c r="P881" s="77">
        <v>-12.6015649587328</v>
      </c>
      <c r="Q881" s="77">
        <v>-12.6015649587328</v>
      </c>
      <c r="R881" s="77">
        <v>0</v>
      </c>
      <c r="S881" s="77">
        <v>4.3447526622346902E-3</v>
      </c>
      <c r="T881" s="77" t="s">
        <v>153</v>
      </c>
      <c r="U881" s="105">
        <v>-0.69833019834215604</v>
      </c>
      <c r="V881" s="105">
        <v>-1.82284811360326E-2</v>
      </c>
      <c r="W881" s="101">
        <v>-0.68008454844876698</v>
      </c>
    </row>
    <row r="882" spans="2:23" x14ac:dyDescent="0.25">
      <c r="B882" s="55" t="s">
        <v>113</v>
      </c>
      <c r="C882" s="76" t="s">
        <v>136</v>
      </c>
      <c r="D882" s="55" t="s">
        <v>65</v>
      </c>
      <c r="E882" s="55" t="s">
        <v>174</v>
      </c>
      <c r="F882" s="70">
        <v>56.2</v>
      </c>
      <c r="G882" s="77">
        <v>53150</v>
      </c>
      <c r="H882" s="77">
        <v>56.24</v>
      </c>
      <c r="I882" s="77">
        <v>2</v>
      </c>
      <c r="J882" s="77">
        <v>20.917991037371799</v>
      </c>
      <c r="K882" s="77">
        <v>1.1984832740193701E-2</v>
      </c>
      <c r="L882" s="77">
        <v>35.6489733997823</v>
      </c>
      <c r="M882" s="77">
        <v>3.4808562449115101E-2</v>
      </c>
      <c r="N882" s="77">
        <v>-14.730982362410501</v>
      </c>
      <c r="O882" s="77">
        <v>-2.2823729708921402E-2</v>
      </c>
      <c r="P882" s="77">
        <v>-12.564565183495301</v>
      </c>
      <c r="Q882" s="77">
        <v>-12.564565183495199</v>
      </c>
      <c r="R882" s="77">
        <v>0</v>
      </c>
      <c r="S882" s="77">
        <v>4.3240126890757499E-3</v>
      </c>
      <c r="T882" s="77" t="s">
        <v>153</v>
      </c>
      <c r="U882" s="105">
        <v>-0.69391078973915399</v>
      </c>
      <c r="V882" s="105">
        <v>-1.8113121515979699E-2</v>
      </c>
      <c r="W882" s="101">
        <v>-0.67578060811893703</v>
      </c>
    </row>
    <row r="883" spans="2:23" x14ac:dyDescent="0.25">
      <c r="B883" s="55" t="s">
        <v>113</v>
      </c>
      <c r="C883" s="76" t="s">
        <v>136</v>
      </c>
      <c r="D883" s="55" t="s">
        <v>65</v>
      </c>
      <c r="E883" s="55" t="s">
        <v>174</v>
      </c>
      <c r="F883" s="70">
        <v>56.2</v>
      </c>
      <c r="G883" s="77">
        <v>53900</v>
      </c>
      <c r="H883" s="77">
        <v>56.22</v>
      </c>
      <c r="I883" s="77">
        <v>1</v>
      </c>
      <c r="J883" s="77">
        <v>5.0127889232983396</v>
      </c>
      <c r="K883" s="77">
        <v>1.1810184811085001E-3</v>
      </c>
      <c r="L883" s="77">
        <v>16.030616124058302</v>
      </c>
      <c r="M883" s="77">
        <v>1.2078090705895101E-2</v>
      </c>
      <c r="N883" s="77">
        <v>-11.0178272007599</v>
      </c>
      <c r="O883" s="77">
        <v>-1.08970722247866E-2</v>
      </c>
      <c r="P883" s="77">
        <v>-8.4176839465122502</v>
      </c>
      <c r="Q883" s="77">
        <v>-8.4176839465122395</v>
      </c>
      <c r="R883" s="77">
        <v>0</v>
      </c>
      <c r="S883" s="77">
        <v>3.33029794209839E-3</v>
      </c>
      <c r="T883" s="77" t="s">
        <v>152</v>
      </c>
      <c r="U883" s="105">
        <v>-0.39216788574010097</v>
      </c>
      <c r="V883" s="105">
        <v>-1.02367403333582E-2</v>
      </c>
      <c r="W883" s="101">
        <v>-0.38192150378550199</v>
      </c>
    </row>
    <row r="884" spans="2:23" x14ac:dyDescent="0.25">
      <c r="B884" s="55" t="s">
        <v>113</v>
      </c>
      <c r="C884" s="76" t="s">
        <v>136</v>
      </c>
      <c r="D884" s="55" t="s">
        <v>65</v>
      </c>
      <c r="E884" s="55" t="s">
        <v>174</v>
      </c>
      <c r="F884" s="70">
        <v>56.2</v>
      </c>
      <c r="G884" s="77">
        <v>53900</v>
      </c>
      <c r="H884" s="77">
        <v>56.22</v>
      </c>
      <c r="I884" s="77">
        <v>2</v>
      </c>
      <c r="J884" s="77">
        <v>5.00671917855332</v>
      </c>
      <c r="K884" s="77">
        <v>1.17465072267539E-3</v>
      </c>
      <c r="L884" s="77">
        <v>16.011205422857302</v>
      </c>
      <c r="M884" s="77">
        <v>1.20129686394949E-2</v>
      </c>
      <c r="N884" s="77">
        <v>-11.004486244303999</v>
      </c>
      <c r="O884" s="77">
        <v>-1.0838317916819501E-2</v>
      </c>
      <c r="P884" s="77">
        <v>-8.4074913783276006</v>
      </c>
      <c r="Q884" s="77">
        <v>-8.40749137832759</v>
      </c>
      <c r="R884" s="77">
        <v>0</v>
      </c>
      <c r="S884" s="77">
        <v>3.3123418024239601E-3</v>
      </c>
      <c r="T884" s="77" t="s">
        <v>152</v>
      </c>
      <c r="U884" s="105">
        <v>-0.38913212521838902</v>
      </c>
      <c r="V884" s="105">
        <v>-1.01574980157055E-2</v>
      </c>
      <c r="W884" s="101">
        <v>-0.37896506021696003</v>
      </c>
    </row>
    <row r="885" spans="2:23" x14ac:dyDescent="0.25">
      <c r="B885" s="55" t="s">
        <v>113</v>
      </c>
      <c r="C885" s="76" t="s">
        <v>136</v>
      </c>
      <c r="D885" s="55" t="s">
        <v>65</v>
      </c>
      <c r="E885" s="55" t="s">
        <v>175</v>
      </c>
      <c r="F885" s="70">
        <v>56.24</v>
      </c>
      <c r="G885" s="77">
        <v>53550</v>
      </c>
      <c r="H885" s="77">
        <v>56.27</v>
      </c>
      <c r="I885" s="77">
        <v>1</v>
      </c>
      <c r="J885" s="77">
        <v>10.3021029811737</v>
      </c>
      <c r="K885" s="77">
        <v>2.6108798155338201E-3</v>
      </c>
      <c r="L885" s="77">
        <v>24.760738478989602</v>
      </c>
      <c r="M885" s="77">
        <v>1.50821165826129E-2</v>
      </c>
      <c r="N885" s="77">
        <v>-14.4586354978159</v>
      </c>
      <c r="O885" s="77">
        <v>-1.24712367670791E-2</v>
      </c>
      <c r="P885" s="77">
        <v>-11.5472508909809</v>
      </c>
      <c r="Q885" s="77">
        <v>-11.5472508909808</v>
      </c>
      <c r="R885" s="77">
        <v>0</v>
      </c>
      <c r="S885" s="77">
        <v>3.2801394772257598E-3</v>
      </c>
      <c r="T885" s="77" t="s">
        <v>152</v>
      </c>
      <c r="U885" s="105">
        <v>-0.267810359397541</v>
      </c>
      <c r="V885" s="105">
        <v>-6.9906415273198698E-3</v>
      </c>
      <c r="W885" s="101">
        <v>-0.26081313363386799</v>
      </c>
    </row>
    <row r="886" spans="2:23" x14ac:dyDescent="0.25">
      <c r="B886" s="55" t="s">
        <v>113</v>
      </c>
      <c r="C886" s="76" t="s">
        <v>136</v>
      </c>
      <c r="D886" s="55" t="s">
        <v>65</v>
      </c>
      <c r="E886" s="55" t="s">
        <v>175</v>
      </c>
      <c r="F886" s="70">
        <v>56.24</v>
      </c>
      <c r="G886" s="77">
        <v>54200</v>
      </c>
      <c r="H886" s="77">
        <v>56.26</v>
      </c>
      <c r="I886" s="77">
        <v>1</v>
      </c>
      <c r="J886" s="77">
        <v>21.3063722670618</v>
      </c>
      <c r="K886" s="77">
        <v>2.99614589460529E-3</v>
      </c>
      <c r="L886" s="77">
        <v>36.004684977431097</v>
      </c>
      <c r="M886" s="77">
        <v>8.55582644613875E-3</v>
      </c>
      <c r="N886" s="77">
        <v>-14.698312710369301</v>
      </c>
      <c r="O886" s="77">
        <v>-5.5596805515334604E-3</v>
      </c>
      <c r="P886" s="77">
        <v>-11.7349618388679</v>
      </c>
      <c r="Q886" s="77">
        <v>-11.7349618388678</v>
      </c>
      <c r="R886" s="77">
        <v>0</v>
      </c>
      <c r="S886" s="77">
        <v>9.0888157377392003E-4</v>
      </c>
      <c r="T886" s="77" t="s">
        <v>152</v>
      </c>
      <c r="U886" s="105">
        <v>-1.87657768164292E-2</v>
      </c>
      <c r="V886" s="105">
        <v>-4.8984221148299495E-4</v>
      </c>
      <c r="W886" s="101">
        <v>-1.8275473240008101E-2</v>
      </c>
    </row>
    <row r="887" spans="2:23" x14ac:dyDescent="0.25">
      <c r="B887" s="55" t="s">
        <v>113</v>
      </c>
      <c r="C887" s="76" t="s">
        <v>136</v>
      </c>
      <c r="D887" s="55" t="s">
        <v>65</v>
      </c>
      <c r="E887" s="55" t="s">
        <v>176</v>
      </c>
      <c r="F887" s="70">
        <v>56.23</v>
      </c>
      <c r="G887" s="77">
        <v>53150</v>
      </c>
      <c r="H887" s="77">
        <v>56.24</v>
      </c>
      <c r="I887" s="77">
        <v>1</v>
      </c>
      <c r="J887" s="77">
        <v>-39.1221507388261</v>
      </c>
      <c r="K887" s="77">
        <v>0</v>
      </c>
      <c r="L887" s="77">
        <v>-39.493652085354697</v>
      </c>
      <c r="M887" s="77">
        <v>0</v>
      </c>
      <c r="N887" s="77">
        <v>0.37150134652860201</v>
      </c>
      <c r="O887" s="77">
        <v>0</v>
      </c>
      <c r="P887" s="77">
        <v>0.29096662389671002</v>
      </c>
      <c r="Q887" s="77">
        <v>0.29096662389670902</v>
      </c>
      <c r="R887" s="77">
        <v>0</v>
      </c>
      <c r="S887" s="77">
        <v>0</v>
      </c>
      <c r="T887" s="77" t="s">
        <v>153</v>
      </c>
      <c r="U887" s="105">
        <v>-3.7150134652879198E-3</v>
      </c>
      <c r="V887" s="105">
        <v>-9.6972826082666999E-5</v>
      </c>
      <c r="W887" s="101">
        <v>-3.6179493039530798E-3</v>
      </c>
    </row>
    <row r="888" spans="2:23" x14ac:dyDescent="0.25">
      <c r="B888" s="55" t="s">
        <v>113</v>
      </c>
      <c r="C888" s="76" t="s">
        <v>136</v>
      </c>
      <c r="D888" s="55" t="s">
        <v>65</v>
      </c>
      <c r="E888" s="55" t="s">
        <v>176</v>
      </c>
      <c r="F888" s="70">
        <v>56.23</v>
      </c>
      <c r="G888" s="77">
        <v>53150</v>
      </c>
      <c r="H888" s="77">
        <v>56.24</v>
      </c>
      <c r="I888" s="77">
        <v>2</v>
      </c>
      <c r="J888" s="77">
        <v>-32.847328793268403</v>
      </c>
      <c r="K888" s="77">
        <v>0</v>
      </c>
      <c r="L888" s="77">
        <v>-33.159244847118003</v>
      </c>
      <c r="M888" s="77">
        <v>0</v>
      </c>
      <c r="N888" s="77">
        <v>0.31191605384964799</v>
      </c>
      <c r="O888" s="77">
        <v>0</v>
      </c>
      <c r="P888" s="77">
        <v>0.244298336939821</v>
      </c>
      <c r="Q888" s="77">
        <v>0.24429833693982</v>
      </c>
      <c r="R888" s="77">
        <v>0</v>
      </c>
      <c r="S888" s="77">
        <v>0</v>
      </c>
      <c r="T888" s="77" t="s">
        <v>153</v>
      </c>
      <c r="U888" s="105">
        <v>-3.1191605384980701E-3</v>
      </c>
      <c r="V888" s="105">
        <v>-8.1419304465494999E-5</v>
      </c>
      <c r="W888" s="101">
        <v>-3.0376645480886398E-3</v>
      </c>
    </row>
    <row r="889" spans="2:23" x14ac:dyDescent="0.25">
      <c r="B889" s="55" t="s">
        <v>113</v>
      </c>
      <c r="C889" s="76" t="s">
        <v>136</v>
      </c>
      <c r="D889" s="55" t="s">
        <v>65</v>
      </c>
      <c r="E889" s="55" t="s">
        <v>176</v>
      </c>
      <c r="F889" s="70">
        <v>56.23</v>
      </c>
      <c r="G889" s="77">
        <v>53150</v>
      </c>
      <c r="H889" s="77">
        <v>56.24</v>
      </c>
      <c r="I889" s="77">
        <v>3</v>
      </c>
      <c r="J889" s="77">
        <v>-40.190332328965098</v>
      </c>
      <c r="K889" s="77">
        <v>0</v>
      </c>
      <c r="L889" s="77">
        <v>-40.571977056968898</v>
      </c>
      <c r="M889" s="77">
        <v>0</v>
      </c>
      <c r="N889" s="77">
        <v>0.38164472800371602</v>
      </c>
      <c r="O889" s="77">
        <v>0</v>
      </c>
      <c r="P889" s="77">
        <v>0.29891110509528401</v>
      </c>
      <c r="Q889" s="77">
        <v>0.29891110509528401</v>
      </c>
      <c r="R889" s="77">
        <v>0</v>
      </c>
      <c r="S889" s="77">
        <v>0</v>
      </c>
      <c r="T889" s="77" t="s">
        <v>153</v>
      </c>
      <c r="U889" s="105">
        <v>-3.8164472800391101E-3</v>
      </c>
      <c r="V889" s="105">
        <v>-9.9620548296509999E-5</v>
      </c>
      <c r="W889" s="101">
        <v>-3.7167329026951499E-3</v>
      </c>
    </row>
    <row r="890" spans="2:23" x14ac:dyDescent="0.25">
      <c r="B890" s="55" t="s">
        <v>113</v>
      </c>
      <c r="C890" s="76" t="s">
        <v>136</v>
      </c>
      <c r="D890" s="55" t="s">
        <v>65</v>
      </c>
      <c r="E890" s="55" t="s">
        <v>176</v>
      </c>
      <c r="F890" s="70">
        <v>56.23</v>
      </c>
      <c r="G890" s="77">
        <v>53654</v>
      </c>
      <c r="H890" s="77">
        <v>56.34</v>
      </c>
      <c r="I890" s="77">
        <v>1</v>
      </c>
      <c r="J890" s="77">
        <v>31.190073478988801</v>
      </c>
      <c r="K890" s="77">
        <v>3.0546569465816201E-2</v>
      </c>
      <c r="L890" s="77">
        <v>28.1820949477314</v>
      </c>
      <c r="M890" s="77">
        <v>2.4938836935188599E-2</v>
      </c>
      <c r="N890" s="77">
        <v>3.0079785312573901</v>
      </c>
      <c r="O890" s="77">
        <v>5.6077325306276597E-3</v>
      </c>
      <c r="P890" s="77">
        <v>2.5376268854218398</v>
      </c>
      <c r="Q890" s="77">
        <v>2.53762688542183</v>
      </c>
      <c r="R890" s="77">
        <v>0</v>
      </c>
      <c r="S890" s="77">
        <v>2.0220187658193399E-4</v>
      </c>
      <c r="T890" s="77" t="s">
        <v>153</v>
      </c>
      <c r="U890" s="105">
        <v>-1.52464129519553E-2</v>
      </c>
      <c r="V890" s="105">
        <v>-3.9797641795623898E-4</v>
      </c>
      <c r="W890" s="101">
        <v>-1.4848061694180899E-2</v>
      </c>
    </row>
    <row r="891" spans="2:23" x14ac:dyDescent="0.25">
      <c r="B891" s="55" t="s">
        <v>113</v>
      </c>
      <c r="C891" s="76" t="s">
        <v>136</v>
      </c>
      <c r="D891" s="55" t="s">
        <v>65</v>
      </c>
      <c r="E891" s="55" t="s">
        <v>176</v>
      </c>
      <c r="F891" s="70">
        <v>56.23</v>
      </c>
      <c r="G891" s="77">
        <v>53654</v>
      </c>
      <c r="H891" s="77">
        <v>56.34</v>
      </c>
      <c r="I891" s="77">
        <v>2</v>
      </c>
      <c r="J891" s="77">
        <v>31.190073478988801</v>
      </c>
      <c r="K891" s="77">
        <v>3.0546569465816201E-2</v>
      </c>
      <c r="L891" s="77">
        <v>28.1820949477314</v>
      </c>
      <c r="M891" s="77">
        <v>2.4938836935188599E-2</v>
      </c>
      <c r="N891" s="77">
        <v>3.0079785312573901</v>
      </c>
      <c r="O891" s="77">
        <v>5.6077325306276597E-3</v>
      </c>
      <c r="P891" s="77">
        <v>2.5376268854218398</v>
      </c>
      <c r="Q891" s="77">
        <v>2.53762688542183</v>
      </c>
      <c r="R891" s="77">
        <v>0</v>
      </c>
      <c r="S891" s="77">
        <v>2.0220187658193399E-4</v>
      </c>
      <c r="T891" s="77" t="s">
        <v>153</v>
      </c>
      <c r="U891" s="105">
        <v>-1.52464129519553E-2</v>
      </c>
      <c r="V891" s="105">
        <v>-3.9797641795623898E-4</v>
      </c>
      <c r="W891" s="101">
        <v>-1.4848061694180899E-2</v>
      </c>
    </row>
    <row r="892" spans="2:23" x14ac:dyDescent="0.25">
      <c r="B892" s="55" t="s">
        <v>113</v>
      </c>
      <c r="C892" s="76" t="s">
        <v>136</v>
      </c>
      <c r="D892" s="55" t="s">
        <v>65</v>
      </c>
      <c r="E892" s="55" t="s">
        <v>176</v>
      </c>
      <c r="F892" s="70">
        <v>56.23</v>
      </c>
      <c r="G892" s="77">
        <v>53704</v>
      </c>
      <c r="H892" s="77">
        <v>56.44</v>
      </c>
      <c r="I892" s="77">
        <v>1</v>
      </c>
      <c r="J892" s="77">
        <v>44.5026377617748</v>
      </c>
      <c r="K892" s="77">
        <v>8.2784263292190199E-2</v>
      </c>
      <c r="L892" s="77">
        <v>47.765220653925503</v>
      </c>
      <c r="M892" s="77">
        <v>9.5367381512140303E-2</v>
      </c>
      <c r="N892" s="77">
        <v>-3.2625828921506601</v>
      </c>
      <c r="O892" s="77">
        <v>-1.2583118219950101E-2</v>
      </c>
      <c r="P892" s="77">
        <v>-2.7234049492238102</v>
      </c>
      <c r="Q892" s="77">
        <v>-2.7234049492237999</v>
      </c>
      <c r="R892" s="77">
        <v>0</v>
      </c>
      <c r="S892" s="77">
        <v>3.1002786282969099E-4</v>
      </c>
      <c r="T892" s="77" t="s">
        <v>153</v>
      </c>
      <c r="U892" s="105">
        <v>-2.37275575692482E-2</v>
      </c>
      <c r="V892" s="105">
        <v>-6.1935934688485796E-4</v>
      </c>
      <c r="W892" s="101">
        <v>-2.3107614869846801E-2</v>
      </c>
    </row>
    <row r="893" spans="2:23" x14ac:dyDescent="0.25">
      <c r="B893" s="55" t="s">
        <v>113</v>
      </c>
      <c r="C893" s="76" t="s">
        <v>136</v>
      </c>
      <c r="D893" s="55" t="s">
        <v>65</v>
      </c>
      <c r="E893" s="55" t="s">
        <v>176</v>
      </c>
      <c r="F893" s="70">
        <v>56.23</v>
      </c>
      <c r="G893" s="77">
        <v>58004</v>
      </c>
      <c r="H893" s="77">
        <v>56.35</v>
      </c>
      <c r="I893" s="77">
        <v>1</v>
      </c>
      <c r="J893" s="77">
        <v>5.2022224559587098</v>
      </c>
      <c r="K893" s="77">
        <v>5.7319684943353396E-3</v>
      </c>
      <c r="L893" s="77">
        <v>9.0142358545239905</v>
      </c>
      <c r="M893" s="77">
        <v>1.72101156950808E-2</v>
      </c>
      <c r="N893" s="77">
        <v>-3.81201339856527</v>
      </c>
      <c r="O893" s="77">
        <v>-1.1478147200745499E-2</v>
      </c>
      <c r="P893" s="77">
        <v>-3.18602488754984</v>
      </c>
      <c r="Q893" s="77">
        <v>-3.1860248875498298</v>
      </c>
      <c r="R893" s="77">
        <v>0</v>
      </c>
      <c r="S893" s="77">
        <v>2.1499298209096199E-3</v>
      </c>
      <c r="T893" s="77" t="s">
        <v>153</v>
      </c>
      <c r="U893" s="105">
        <v>-0.18866329810211099</v>
      </c>
      <c r="V893" s="105">
        <v>-4.9246694166747698E-3</v>
      </c>
      <c r="W893" s="101">
        <v>-0.18373399031465601</v>
      </c>
    </row>
    <row r="894" spans="2:23" x14ac:dyDescent="0.25">
      <c r="B894" s="55" t="s">
        <v>113</v>
      </c>
      <c r="C894" s="76" t="s">
        <v>136</v>
      </c>
      <c r="D894" s="55" t="s">
        <v>65</v>
      </c>
      <c r="E894" s="55" t="s">
        <v>177</v>
      </c>
      <c r="F894" s="70">
        <v>55.78</v>
      </c>
      <c r="G894" s="77">
        <v>53050</v>
      </c>
      <c r="H894" s="77">
        <v>56.2</v>
      </c>
      <c r="I894" s="77">
        <v>1</v>
      </c>
      <c r="J894" s="77">
        <v>156.387354355063</v>
      </c>
      <c r="K894" s="77">
        <v>0.58941381091244105</v>
      </c>
      <c r="L894" s="77">
        <v>183.45251810244699</v>
      </c>
      <c r="M894" s="77">
        <v>0.81108131619489998</v>
      </c>
      <c r="N894" s="77">
        <v>-27.065163747384101</v>
      </c>
      <c r="O894" s="77">
        <v>-0.22166750528245899</v>
      </c>
      <c r="P894" s="77">
        <v>-21.8714850340052</v>
      </c>
      <c r="Q894" s="77">
        <v>-21.871485034005101</v>
      </c>
      <c r="R894" s="77">
        <v>0</v>
      </c>
      <c r="S894" s="77">
        <v>1.15285207679844E-2</v>
      </c>
      <c r="T894" s="77" t="s">
        <v>152</v>
      </c>
      <c r="U894" s="105">
        <v>-1.0437948468634699</v>
      </c>
      <c r="V894" s="105">
        <v>-2.72461290104721E-2</v>
      </c>
      <c r="W894" s="101">
        <v>-1.01652305569418</v>
      </c>
    </row>
    <row r="895" spans="2:23" x14ac:dyDescent="0.25">
      <c r="B895" s="55" t="s">
        <v>113</v>
      </c>
      <c r="C895" s="76" t="s">
        <v>136</v>
      </c>
      <c r="D895" s="55" t="s">
        <v>65</v>
      </c>
      <c r="E895" s="55" t="s">
        <v>177</v>
      </c>
      <c r="F895" s="70">
        <v>55.78</v>
      </c>
      <c r="G895" s="77">
        <v>53204</v>
      </c>
      <c r="H895" s="77">
        <v>55.99</v>
      </c>
      <c r="I895" s="77">
        <v>1</v>
      </c>
      <c r="J895" s="77">
        <v>27.452313682252999</v>
      </c>
      <c r="K895" s="77">
        <v>0</v>
      </c>
      <c r="L895" s="77">
        <v>29.914754101197399</v>
      </c>
      <c r="M895" s="77">
        <v>0</v>
      </c>
      <c r="N895" s="77">
        <v>-2.4624404189443401</v>
      </c>
      <c r="O895" s="77">
        <v>0</v>
      </c>
      <c r="P895" s="77">
        <v>-2.0182440679360401</v>
      </c>
      <c r="Q895" s="77">
        <v>-2.0182440679360401</v>
      </c>
      <c r="R895" s="77">
        <v>0</v>
      </c>
      <c r="S895" s="77">
        <v>0</v>
      </c>
      <c r="T895" s="77" t="s">
        <v>153</v>
      </c>
      <c r="U895" s="105">
        <v>0.51711248797831399</v>
      </c>
      <c r="V895" s="105">
        <v>-1.3498163554572701E-2</v>
      </c>
      <c r="W895" s="101">
        <v>0.53062404647852002</v>
      </c>
    </row>
    <row r="896" spans="2:23" x14ac:dyDescent="0.25">
      <c r="B896" s="55" t="s">
        <v>113</v>
      </c>
      <c r="C896" s="76" t="s">
        <v>136</v>
      </c>
      <c r="D896" s="55" t="s">
        <v>65</v>
      </c>
      <c r="E896" s="55" t="s">
        <v>177</v>
      </c>
      <c r="F896" s="70">
        <v>55.78</v>
      </c>
      <c r="G896" s="77">
        <v>53204</v>
      </c>
      <c r="H896" s="77">
        <v>55.99</v>
      </c>
      <c r="I896" s="77">
        <v>2</v>
      </c>
      <c r="J896" s="77">
        <v>27.452313682252999</v>
      </c>
      <c r="K896" s="77">
        <v>0</v>
      </c>
      <c r="L896" s="77">
        <v>29.914754101197399</v>
      </c>
      <c r="M896" s="77">
        <v>0</v>
      </c>
      <c r="N896" s="77">
        <v>-2.4624404189443401</v>
      </c>
      <c r="O896" s="77">
        <v>0</v>
      </c>
      <c r="P896" s="77">
        <v>-2.0182440679360401</v>
      </c>
      <c r="Q896" s="77">
        <v>-2.0182440679360401</v>
      </c>
      <c r="R896" s="77">
        <v>0</v>
      </c>
      <c r="S896" s="77">
        <v>0</v>
      </c>
      <c r="T896" s="77" t="s">
        <v>153</v>
      </c>
      <c r="U896" s="105">
        <v>0.51711248797831399</v>
      </c>
      <c r="V896" s="105">
        <v>-1.3498163554572701E-2</v>
      </c>
      <c r="W896" s="101">
        <v>0.53062404647852002</v>
      </c>
    </row>
    <row r="897" spans="2:23" x14ac:dyDescent="0.25">
      <c r="B897" s="55" t="s">
        <v>113</v>
      </c>
      <c r="C897" s="76" t="s">
        <v>136</v>
      </c>
      <c r="D897" s="55" t="s">
        <v>65</v>
      </c>
      <c r="E897" s="55" t="s">
        <v>178</v>
      </c>
      <c r="F897" s="70">
        <v>55.99</v>
      </c>
      <c r="G897" s="77">
        <v>53254</v>
      </c>
      <c r="H897" s="77">
        <v>56.2</v>
      </c>
      <c r="I897" s="77">
        <v>1</v>
      </c>
      <c r="J897" s="77">
        <v>17.211158870541698</v>
      </c>
      <c r="K897" s="77">
        <v>3.12220085109047E-2</v>
      </c>
      <c r="L897" s="77">
        <v>17.211158281807801</v>
      </c>
      <c r="M897" s="77">
        <v>3.1222006374911699E-2</v>
      </c>
      <c r="N897" s="77">
        <v>5.8873398656200002E-7</v>
      </c>
      <c r="O897" s="77">
        <v>2.1359929779999999E-9</v>
      </c>
      <c r="P897" s="77">
        <v>9.2498000000000004E-14</v>
      </c>
      <c r="Q897" s="77">
        <v>9.2499E-14</v>
      </c>
      <c r="R897" s="77">
        <v>0</v>
      </c>
      <c r="S897" s="77">
        <v>0</v>
      </c>
      <c r="T897" s="77" t="s">
        <v>153</v>
      </c>
      <c r="U897" s="105">
        <v>-3.8156111029999998E-9</v>
      </c>
      <c r="V897" s="105">
        <v>0</v>
      </c>
      <c r="W897" s="101">
        <v>-3.8155147802000003E-9</v>
      </c>
    </row>
    <row r="898" spans="2:23" x14ac:dyDescent="0.25">
      <c r="B898" s="55" t="s">
        <v>113</v>
      </c>
      <c r="C898" s="76" t="s">
        <v>136</v>
      </c>
      <c r="D898" s="55" t="s">
        <v>65</v>
      </c>
      <c r="E898" s="55" t="s">
        <v>178</v>
      </c>
      <c r="F898" s="70">
        <v>55.99</v>
      </c>
      <c r="G898" s="77">
        <v>53304</v>
      </c>
      <c r="H898" s="77">
        <v>56.38</v>
      </c>
      <c r="I898" s="77">
        <v>1</v>
      </c>
      <c r="J898" s="77">
        <v>27.3024343102357</v>
      </c>
      <c r="K898" s="77">
        <v>8.3040113206091698E-2</v>
      </c>
      <c r="L898" s="77">
        <v>29.218711514115</v>
      </c>
      <c r="M898" s="77">
        <v>9.51058676235218E-2</v>
      </c>
      <c r="N898" s="77">
        <v>-1.9162772038793201</v>
      </c>
      <c r="O898" s="77">
        <v>-1.2065754417430101E-2</v>
      </c>
      <c r="P898" s="77">
        <v>-1.57349202646372</v>
      </c>
      <c r="Q898" s="77">
        <v>-1.57349202646372</v>
      </c>
      <c r="R898" s="77">
        <v>0</v>
      </c>
      <c r="S898" s="77">
        <v>2.7581271532822402E-4</v>
      </c>
      <c r="T898" s="77" t="s">
        <v>153</v>
      </c>
      <c r="U898" s="105">
        <v>6.9433697569625197E-2</v>
      </c>
      <c r="V898" s="105">
        <v>-1.81242462284693E-3</v>
      </c>
      <c r="W898" s="101">
        <v>7.1247920757824296E-2</v>
      </c>
    </row>
    <row r="899" spans="2:23" x14ac:dyDescent="0.25">
      <c r="B899" s="55" t="s">
        <v>113</v>
      </c>
      <c r="C899" s="76" t="s">
        <v>136</v>
      </c>
      <c r="D899" s="55" t="s">
        <v>65</v>
      </c>
      <c r="E899" s="55" t="s">
        <v>178</v>
      </c>
      <c r="F899" s="70">
        <v>55.99</v>
      </c>
      <c r="G899" s="77">
        <v>54104</v>
      </c>
      <c r="H899" s="77">
        <v>56.18</v>
      </c>
      <c r="I899" s="77">
        <v>1</v>
      </c>
      <c r="J899" s="77">
        <v>16.836283485589401</v>
      </c>
      <c r="K899" s="77">
        <v>2.8005891630784301E-2</v>
      </c>
      <c r="L899" s="77">
        <v>16.836282993445302</v>
      </c>
      <c r="M899" s="77">
        <v>2.8005889993495101E-2</v>
      </c>
      <c r="N899" s="77">
        <v>4.92144061615E-7</v>
      </c>
      <c r="O899" s="77">
        <v>1.637289257E-9</v>
      </c>
      <c r="P899" s="77">
        <v>-3.1926300000000001E-13</v>
      </c>
      <c r="Q899" s="77">
        <v>-3.19265E-13</v>
      </c>
      <c r="R899" s="77">
        <v>0</v>
      </c>
      <c r="S899" s="77">
        <v>0</v>
      </c>
      <c r="T899" s="77" t="s">
        <v>153</v>
      </c>
      <c r="U899" s="105">
        <v>-1.6800037230000001E-9</v>
      </c>
      <c r="V899" s="105">
        <v>0</v>
      </c>
      <c r="W899" s="101">
        <v>-1.67996131232E-9</v>
      </c>
    </row>
    <row r="900" spans="2:23" x14ac:dyDescent="0.25">
      <c r="B900" s="55" t="s">
        <v>113</v>
      </c>
      <c r="C900" s="76" t="s">
        <v>136</v>
      </c>
      <c r="D900" s="55" t="s">
        <v>65</v>
      </c>
      <c r="E900" s="55" t="s">
        <v>179</v>
      </c>
      <c r="F900" s="70">
        <v>56.2</v>
      </c>
      <c r="G900" s="77">
        <v>54104</v>
      </c>
      <c r="H900" s="77">
        <v>56.18</v>
      </c>
      <c r="I900" s="77">
        <v>1</v>
      </c>
      <c r="J900" s="77">
        <v>-1.9329165578665699</v>
      </c>
      <c r="K900" s="77">
        <v>3.2728817836350801E-4</v>
      </c>
      <c r="L900" s="77">
        <v>-1.93291639262013</v>
      </c>
      <c r="M900" s="77">
        <v>3.27288122403301E-4</v>
      </c>
      <c r="N900" s="77">
        <v>-1.6524644326499999E-7</v>
      </c>
      <c r="O900" s="77">
        <v>5.5960207000000003E-11</v>
      </c>
      <c r="P900" s="77">
        <v>-5.1129599999999997E-13</v>
      </c>
      <c r="Q900" s="77">
        <v>-5.1129400000000002E-13</v>
      </c>
      <c r="R900" s="77">
        <v>0</v>
      </c>
      <c r="S900" s="77">
        <v>0</v>
      </c>
      <c r="T900" s="77" t="s">
        <v>153</v>
      </c>
      <c r="U900" s="105">
        <v>-1.6052485E-10</v>
      </c>
      <c r="V900" s="105">
        <v>0</v>
      </c>
      <c r="W900" s="101">
        <v>-1.6052079764999999E-10</v>
      </c>
    </row>
    <row r="901" spans="2:23" x14ac:dyDescent="0.25">
      <c r="B901" s="55" t="s">
        <v>113</v>
      </c>
      <c r="C901" s="76" t="s">
        <v>136</v>
      </c>
      <c r="D901" s="55" t="s">
        <v>65</v>
      </c>
      <c r="E901" s="55" t="s">
        <v>180</v>
      </c>
      <c r="F901" s="70">
        <v>56.37</v>
      </c>
      <c r="G901" s="77">
        <v>53404</v>
      </c>
      <c r="H901" s="77">
        <v>56.66</v>
      </c>
      <c r="I901" s="77">
        <v>1</v>
      </c>
      <c r="J901" s="77">
        <v>25.342596072782499</v>
      </c>
      <c r="K901" s="77">
        <v>6.2426425478838199E-2</v>
      </c>
      <c r="L901" s="77">
        <v>30.167450370283301</v>
      </c>
      <c r="M901" s="77">
        <v>8.8459296011189001E-2</v>
      </c>
      <c r="N901" s="77">
        <v>-4.82485429750081</v>
      </c>
      <c r="O901" s="77">
        <v>-2.6032870532350798E-2</v>
      </c>
      <c r="P901" s="77">
        <v>-4.0425418218215396</v>
      </c>
      <c r="Q901" s="77">
        <v>-4.0425418218215299</v>
      </c>
      <c r="R901" s="77">
        <v>0</v>
      </c>
      <c r="S901" s="77">
        <v>1.58845643385033E-3</v>
      </c>
      <c r="T901" s="77" t="s">
        <v>153</v>
      </c>
      <c r="U901" s="105">
        <v>-7.2039931860572004E-2</v>
      </c>
      <c r="V901" s="105">
        <v>-1.88045503699971E-3</v>
      </c>
      <c r="W901" s="101">
        <v>-7.0157705689926603E-2</v>
      </c>
    </row>
    <row r="902" spans="2:23" x14ac:dyDescent="0.25">
      <c r="B902" s="55" t="s">
        <v>113</v>
      </c>
      <c r="C902" s="76" t="s">
        <v>136</v>
      </c>
      <c r="D902" s="55" t="s">
        <v>65</v>
      </c>
      <c r="E902" s="55" t="s">
        <v>181</v>
      </c>
      <c r="F902" s="70">
        <v>56.66</v>
      </c>
      <c r="G902" s="77">
        <v>53854</v>
      </c>
      <c r="H902" s="77">
        <v>56.29</v>
      </c>
      <c r="I902" s="77">
        <v>1</v>
      </c>
      <c r="J902" s="77">
        <v>-17.4449587388354</v>
      </c>
      <c r="K902" s="77">
        <v>6.0083197755456903E-2</v>
      </c>
      <c r="L902" s="77">
        <v>-12.618798068418901</v>
      </c>
      <c r="M902" s="77">
        <v>3.1437581392049198E-2</v>
      </c>
      <c r="N902" s="77">
        <v>-4.8261606704165301</v>
      </c>
      <c r="O902" s="77">
        <v>2.8645616363407699E-2</v>
      </c>
      <c r="P902" s="77">
        <v>-4.04254182182222</v>
      </c>
      <c r="Q902" s="77">
        <v>-4.04254182182222</v>
      </c>
      <c r="R902" s="77">
        <v>0</v>
      </c>
      <c r="S902" s="77">
        <v>3.22642956517671E-3</v>
      </c>
      <c r="T902" s="77" t="s">
        <v>153</v>
      </c>
      <c r="U902" s="105">
        <v>-0.16791826393065501</v>
      </c>
      <c r="V902" s="105">
        <v>-4.3831627412388796E-3</v>
      </c>
      <c r="W902" s="101">
        <v>-0.163530972844492</v>
      </c>
    </row>
    <row r="903" spans="2:23" x14ac:dyDescent="0.25">
      <c r="B903" s="55" t="s">
        <v>113</v>
      </c>
      <c r="C903" s="76" t="s">
        <v>136</v>
      </c>
      <c r="D903" s="55" t="s">
        <v>65</v>
      </c>
      <c r="E903" s="55" t="s">
        <v>182</v>
      </c>
      <c r="F903" s="70">
        <v>56.64</v>
      </c>
      <c r="G903" s="77">
        <v>53504</v>
      </c>
      <c r="H903" s="77">
        <v>56.64</v>
      </c>
      <c r="I903" s="77">
        <v>1</v>
      </c>
      <c r="J903" s="77">
        <v>2.8759640000000001E-12</v>
      </c>
      <c r="K903" s="77">
        <v>0</v>
      </c>
      <c r="L903" s="77">
        <v>3.2696860000000001E-12</v>
      </c>
      <c r="M903" s="77">
        <v>0</v>
      </c>
      <c r="N903" s="77">
        <v>-3.9372099999999998E-13</v>
      </c>
      <c r="O903" s="77">
        <v>0</v>
      </c>
      <c r="P903" s="77">
        <v>2.6165100000000002E-13</v>
      </c>
      <c r="Q903" s="77">
        <v>2.6164899999999998E-13</v>
      </c>
      <c r="R903" s="77">
        <v>0</v>
      </c>
      <c r="S903" s="77">
        <v>0</v>
      </c>
      <c r="T903" s="77" t="s">
        <v>153</v>
      </c>
      <c r="U903" s="105">
        <v>0</v>
      </c>
      <c r="V903" s="105">
        <v>0</v>
      </c>
      <c r="W903" s="101">
        <v>0</v>
      </c>
    </row>
    <row r="904" spans="2:23" x14ac:dyDescent="0.25">
      <c r="B904" s="55" t="s">
        <v>113</v>
      </c>
      <c r="C904" s="76" t="s">
        <v>136</v>
      </c>
      <c r="D904" s="55" t="s">
        <v>65</v>
      </c>
      <c r="E904" s="55" t="s">
        <v>182</v>
      </c>
      <c r="F904" s="70">
        <v>56.64</v>
      </c>
      <c r="G904" s="77">
        <v>53754</v>
      </c>
      <c r="H904" s="77">
        <v>56.47</v>
      </c>
      <c r="I904" s="77">
        <v>1</v>
      </c>
      <c r="J904" s="77">
        <v>-9.0368319911511801</v>
      </c>
      <c r="K904" s="77">
        <v>1.3245954721166801E-2</v>
      </c>
      <c r="L904" s="77">
        <v>-4.3568274609084501</v>
      </c>
      <c r="M904" s="77">
        <v>3.0788715640132401E-3</v>
      </c>
      <c r="N904" s="77">
        <v>-4.68000453024273</v>
      </c>
      <c r="O904" s="77">
        <v>1.01670831571536E-2</v>
      </c>
      <c r="P904" s="77">
        <v>-3.92337743812933</v>
      </c>
      <c r="Q904" s="77">
        <v>-3.92337743812933</v>
      </c>
      <c r="R904" s="77">
        <v>0</v>
      </c>
      <c r="S904" s="77">
        <v>2.4967268426720102E-3</v>
      </c>
      <c r="T904" s="77" t="s">
        <v>153</v>
      </c>
      <c r="U904" s="105">
        <v>-0.22060138218845199</v>
      </c>
      <c r="V904" s="105">
        <v>-5.7583477606315296E-3</v>
      </c>
      <c r="W904" s="101">
        <v>-0.21483761084509101</v>
      </c>
    </row>
    <row r="905" spans="2:23" x14ac:dyDescent="0.25">
      <c r="B905" s="55" t="s">
        <v>113</v>
      </c>
      <c r="C905" s="76" t="s">
        <v>136</v>
      </c>
      <c r="D905" s="55" t="s">
        <v>65</v>
      </c>
      <c r="E905" s="55" t="s">
        <v>183</v>
      </c>
      <c r="F905" s="70">
        <v>56.27</v>
      </c>
      <c r="G905" s="77">
        <v>54050</v>
      </c>
      <c r="H905" s="77">
        <v>56.29</v>
      </c>
      <c r="I905" s="77">
        <v>1</v>
      </c>
      <c r="J905" s="77">
        <v>4.1020597365367397</v>
      </c>
      <c r="K905" s="77">
        <v>2.4398996419068E-4</v>
      </c>
      <c r="L905" s="77">
        <v>39.555907251726097</v>
      </c>
      <c r="M905" s="77">
        <v>2.2687712078353701E-2</v>
      </c>
      <c r="N905" s="77">
        <v>-35.453847515189302</v>
      </c>
      <c r="O905" s="77">
        <v>-2.2443722114163098E-2</v>
      </c>
      <c r="P905" s="77">
        <v>-29.121957478898299</v>
      </c>
      <c r="Q905" s="77">
        <v>-29.121957478898299</v>
      </c>
      <c r="R905" s="77">
        <v>0</v>
      </c>
      <c r="S905" s="77">
        <v>1.2297281907340101E-2</v>
      </c>
      <c r="T905" s="77" t="s">
        <v>152</v>
      </c>
      <c r="U905" s="105">
        <v>-0.55405573028145105</v>
      </c>
      <c r="V905" s="105">
        <v>-1.44624913138838E-2</v>
      </c>
      <c r="W905" s="101">
        <v>-0.53957961726193604</v>
      </c>
    </row>
    <row r="906" spans="2:23" x14ac:dyDescent="0.25">
      <c r="B906" s="55" t="s">
        <v>113</v>
      </c>
      <c r="C906" s="76" t="s">
        <v>136</v>
      </c>
      <c r="D906" s="55" t="s">
        <v>65</v>
      </c>
      <c r="E906" s="55" t="s">
        <v>183</v>
      </c>
      <c r="F906" s="70">
        <v>56.27</v>
      </c>
      <c r="G906" s="77">
        <v>54850</v>
      </c>
      <c r="H906" s="77">
        <v>56.24</v>
      </c>
      <c r="I906" s="77">
        <v>1</v>
      </c>
      <c r="J906" s="77">
        <v>-10.6964369293765</v>
      </c>
      <c r="K906" s="77">
        <v>2.9861992138857699E-3</v>
      </c>
      <c r="L906" s="77">
        <v>-17.023031579896902</v>
      </c>
      <c r="M906" s="77">
        <v>7.5633520688413699E-3</v>
      </c>
      <c r="N906" s="77">
        <v>6.3265946505204198</v>
      </c>
      <c r="O906" s="77">
        <v>-4.5771528549556004E-3</v>
      </c>
      <c r="P906" s="77">
        <v>5.8397447490478402</v>
      </c>
      <c r="Q906" s="77">
        <v>5.8397447490478402</v>
      </c>
      <c r="R906" s="77">
        <v>0</v>
      </c>
      <c r="S906" s="77">
        <v>8.9007834895823198E-4</v>
      </c>
      <c r="T906" s="77" t="s">
        <v>153</v>
      </c>
      <c r="U906" s="105">
        <v>-6.7689894339907394E-2</v>
      </c>
      <c r="V906" s="105">
        <v>-1.76690620712708E-3</v>
      </c>
      <c r="W906" s="101">
        <v>-6.5921323946734597E-2</v>
      </c>
    </row>
    <row r="907" spans="2:23" x14ac:dyDescent="0.25">
      <c r="B907" s="55" t="s">
        <v>113</v>
      </c>
      <c r="C907" s="76" t="s">
        <v>136</v>
      </c>
      <c r="D907" s="55" t="s">
        <v>65</v>
      </c>
      <c r="E907" s="55" t="s">
        <v>184</v>
      </c>
      <c r="F907" s="70">
        <v>56.44</v>
      </c>
      <c r="G907" s="77">
        <v>53654</v>
      </c>
      <c r="H907" s="77">
        <v>56.34</v>
      </c>
      <c r="I907" s="77">
        <v>1</v>
      </c>
      <c r="J907" s="77">
        <v>-22.606338198094001</v>
      </c>
      <c r="K907" s="77">
        <v>2.00841285003555E-2</v>
      </c>
      <c r="L907" s="77">
        <v>-20.265463288383501</v>
      </c>
      <c r="M907" s="77">
        <v>1.6140077790107701E-2</v>
      </c>
      <c r="N907" s="77">
        <v>-2.3408749097105002</v>
      </c>
      <c r="O907" s="77">
        <v>3.9440507102477297E-3</v>
      </c>
      <c r="P907" s="77">
        <v>-1.9770381468212199</v>
      </c>
      <c r="Q907" s="77">
        <v>-1.9770381468212199</v>
      </c>
      <c r="R907" s="77">
        <v>0</v>
      </c>
      <c r="S907" s="77">
        <v>1.5361111747566199E-4</v>
      </c>
      <c r="T907" s="77" t="s">
        <v>153</v>
      </c>
      <c r="U907" s="105">
        <v>-1.16824714201673E-2</v>
      </c>
      <c r="V907" s="105">
        <v>-3.04947015624293E-4</v>
      </c>
      <c r="W907" s="101">
        <v>-1.13772371858067E-2</v>
      </c>
    </row>
    <row r="908" spans="2:23" x14ac:dyDescent="0.25">
      <c r="B908" s="55" t="s">
        <v>113</v>
      </c>
      <c r="C908" s="76" t="s">
        <v>136</v>
      </c>
      <c r="D908" s="55" t="s">
        <v>65</v>
      </c>
      <c r="E908" s="55" t="s">
        <v>185</v>
      </c>
      <c r="F908" s="70">
        <v>56.44</v>
      </c>
      <c r="G908" s="77">
        <v>58004</v>
      </c>
      <c r="H908" s="77">
        <v>56.35</v>
      </c>
      <c r="I908" s="77">
        <v>1</v>
      </c>
      <c r="J908" s="77">
        <v>-3.6811507871386602</v>
      </c>
      <c r="K908" s="77">
        <v>2.792834537348E-3</v>
      </c>
      <c r="L908" s="77">
        <v>-0.42348151746442703</v>
      </c>
      <c r="M908" s="77">
        <v>3.6961272360161999E-5</v>
      </c>
      <c r="N908" s="77">
        <v>-3.2576692696742402</v>
      </c>
      <c r="O908" s="77">
        <v>2.7558732649878301E-3</v>
      </c>
      <c r="P908" s="77">
        <v>-2.72340494922403</v>
      </c>
      <c r="Q908" s="77">
        <v>-2.7234049492240202</v>
      </c>
      <c r="R908" s="77">
        <v>0</v>
      </c>
      <c r="S908" s="77">
        <v>1.5286302040480801E-3</v>
      </c>
      <c r="T908" s="77" t="s">
        <v>153</v>
      </c>
      <c r="U908" s="105">
        <v>-0.13777276149168</v>
      </c>
      <c r="V908" s="105">
        <v>-3.5962760738004499E-3</v>
      </c>
      <c r="W908" s="101">
        <v>-0.13417309821349099</v>
      </c>
    </row>
    <row r="909" spans="2:23" x14ac:dyDescent="0.25">
      <c r="B909" s="55" t="s">
        <v>113</v>
      </c>
      <c r="C909" s="76" t="s">
        <v>136</v>
      </c>
      <c r="D909" s="55" t="s">
        <v>65</v>
      </c>
      <c r="E909" s="55" t="s">
        <v>186</v>
      </c>
      <c r="F909" s="70">
        <v>56.47</v>
      </c>
      <c r="G909" s="77">
        <v>53854</v>
      </c>
      <c r="H909" s="77">
        <v>56.29</v>
      </c>
      <c r="I909" s="77">
        <v>1</v>
      </c>
      <c r="J909" s="77">
        <v>-33.141858733185899</v>
      </c>
      <c r="K909" s="77">
        <v>5.4369948614377203E-2</v>
      </c>
      <c r="L909" s="77">
        <v>-27.802352616128001</v>
      </c>
      <c r="M909" s="77">
        <v>3.8262055144080202E-2</v>
      </c>
      <c r="N909" s="77">
        <v>-5.3395061170578897</v>
      </c>
      <c r="O909" s="77">
        <v>1.6107893470297001E-2</v>
      </c>
      <c r="P909" s="77">
        <v>-4.4643077721853901</v>
      </c>
      <c r="Q909" s="77">
        <v>-4.4643077721853901</v>
      </c>
      <c r="R909" s="77">
        <v>0</v>
      </c>
      <c r="S909" s="77">
        <v>9.8653717229734805E-4</v>
      </c>
      <c r="T909" s="77" t="s">
        <v>152</v>
      </c>
      <c r="U909" s="105">
        <v>-5.29480672150714E-2</v>
      </c>
      <c r="V909" s="105">
        <v>-1.38210096987159E-3</v>
      </c>
      <c r="W909" s="101">
        <v>-5.1564664493506003E-2</v>
      </c>
    </row>
    <row r="910" spans="2:23" x14ac:dyDescent="0.25">
      <c r="B910" s="55" t="s">
        <v>113</v>
      </c>
      <c r="C910" s="76" t="s">
        <v>136</v>
      </c>
      <c r="D910" s="55" t="s">
        <v>65</v>
      </c>
      <c r="E910" s="55" t="s">
        <v>186</v>
      </c>
      <c r="F910" s="70">
        <v>56.47</v>
      </c>
      <c r="G910" s="77">
        <v>58104</v>
      </c>
      <c r="H910" s="77">
        <v>56.4</v>
      </c>
      <c r="I910" s="77">
        <v>1</v>
      </c>
      <c r="J910" s="77">
        <v>-2.5629066248002399</v>
      </c>
      <c r="K910" s="77">
        <v>8.4339416317993096E-4</v>
      </c>
      <c r="L910" s="77">
        <v>-3.2095067576121301</v>
      </c>
      <c r="M910" s="77">
        <v>1.3226398777270701E-3</v>
      </c>
      <c r="N910" s="77">
        <v>0.64660013281188899</v>
      </c>
      <c r="O910" s="77">
        <v>-4.79245714547144E-4</v>
      </c>
      <c r="P910" s="77">
        <v>0.54093033405644997</v>
      </c>
      <c r="Q910" s="77">
        <v>0.54093033405644897</v>
      </c>
      <c r="R910" s="77">
        <v>0</v>
      </c>
      <c r="S910" s="77">
        <v>3.7570562417231E-5</v>
      </c>
      <c r="T910" s="77" t="s">
        <v>153</v>
      </c>
      <c r="U910" s="105">
        <v>1.8215777396364301E-2</v>
      </c>
      <c r="V910" s="105">
        <v>-4.7548560184863602E-4</v>
      </c>
      <c r="W910" s="101">
        <v>1.8691734847865699E-2</v>
      </c>
    </row>
    <row r="911" spans="2:23" x14ac:dyDescent="0.25">
      <c r="B911" s="55" t="s">
        <v>113</v>
      </c>
      <c r="C911" s="76" t="s">
        <v>136</v>
      </c>
      <c r="D911" s="55" t="s">
        <v>65</v>
      </c>
      <c r="E911" s="55" t="s">
        <v>187</v>
      </c>
      <c r="F911" s="70">
        <v>56.3</v>
      </c>
      <c r="G911" s="77">
        <v>54050</v>
      </c>
      <c r="H911" s="77">
        <v>56.29</v>
      </c>
      <c r="I911" s="77">
        <v>1</v>
      </c>
      <c r="J911" s="77">
        <v>9.2152535468730594</v>
      </c>
      <c r="K911" s="77">
        <v>1.5030998934168699E-3</v>
      </c>
      <c r="L911" s="77">
        <v>-28.0166962568494</v>
      </c>
      <c r="M911" s="77">
        <v>1.38933542639295E-2</v>
      </c>
      <c r="N911" s="77">
        <v>37.231949803722401</v>
      </c>
      <c r="O911" s="77">
        <v>-1.23902543705126E-2</v>
      </c>
      <c r="P911" s="77">
        <v>32.257895827722997</v>
      </c>
      <c r="Q911" s="77">
        <v>32.257895827722997</v>
      </c>
      <c r="R911" s="77">
        <v>0</v>
      </c>
      <c r="S911" s="77">
        <v>1.8418121625210501E-2</v>
      </c>
      <c r="T911" s="77" t="s">
        <v>152</v>
      </c>
      <c r="U911" s="105">
        <v>-0.32518987175085601</v>
      </c>
      <c r="V911" s="105">
        <v>-8.48841630637172E-3</v>
      </c>
      <c r="W911" s="101">
        <v>-0.316693460507396</v>
      </c>
    </row>
    <row r="912" spans="2:23" x14ac:dyDescent="0.25">
      <c r="B912" s="55" t="s">
        <v>113</v>
      </c>
      <c r="C912" s="76" t="s">
        <v>136</v>
      </c>
      <c r="D912" s="55" t="s">
        <v>65</v>
      </c>
      <c r="E912" s="55" t="s">
        <v>187</v>
      </c>
      <c r="F912" s="70">
        <v>56.3</v>
      </c>
      <c r="G912" s="77">
        <v>56000</v>
      </c>
      <c r="H912" s="77">
        <v>56.37</v>
      </c>
      <c r="I912" s="77">
        <v>1</v>
      </c>
      <c r="J912" s="77">
        <v>6.0034889845034298</v>
      </c>
      <c r="K912" s="77">
        <v>3.4960623587442399E-3</v>
      </c>
      <c r="L912" s="77">
        <v>38.917506472682597</v>
      </c>
      <c r="M912" s="77">
        <v>0.14691351407497599</v>
      </c>
      <c r="N912" s="77">
        <v>-32.914017488179198</v>
      </c>
      <c r="O912" s="77">
        <v>-0.14341745171623099</v>
      </c>
      <c r="P912" s="77">
        <v>-21.310902498100202</v>
      </c>
      <c r="Q912" s="77">
        <v>-21.310902498100099</v>
      </c>
      <c r="R912" s="77">
        <v>0</v>
      </c>
      <c r="S912" s="77">
        <v>4.4052992832502601E-2</v>
      </c>
      <c r="T912" s="77" t="s">
        <v>152</v>
      </c>
      <c r="U912" s="105">
        <v>-5.7754409182613404</v>
      </c>
      <c r="V912" s="105">
        <v>-0.15075606937911001</v>
      </c>
      <c r="W912" s="101">
        <v>-5.6245428571081497</v>
      </c>
    </row>
    <row r="913" spans="2:23" x14ac:dyDescent="0.25">
      <c r="B913" s="55" t="s">
        <v>113</v>
      </c>
      <c r="C913" s="76" t="s">
        <v>136</v>
      </c>
      <c r="D913" s="55" t="s">
        <v>65</v>
      </c>
      <c r="E913" s="55" t="s">
        <v>187</v>
      </c>
      <c r="F913" s="70">
        <v>56.3</v>
      </c>
      <c r="G913" s="77">
        <v>58450</v>
      </c>
      <c r="H913" s="77">
        <v>56.15</v>
      </c>
      <c r="I913" s="77">
        <v>1</v>
      </c>
      <c r="J913" s="77">
        <v>-67.004465902888896</v>
      </c>
      <c r="K913" s="77">
        <v>0.114843928374825</v>
      </c>
      <c r="L913" s="77">
        <v>-46.124372092234204</v>
      </c>
      <c r="M913" s="77">
        <v>5.44203679890954E-2</v>
      </c>
      <c r="N913" s="77">
        <v>-20.880093810654699</v>
      </c>
      <c r="O913" s="77">
        <v>6.0423560385729699E-2</v>
      </c>
      <c r="P913" s="77">
        <v>-24.822342426349799</v>
      </c>
      <c r="Q913" s="77">
        <v>-24.822342426349799</v>
      </c>
      <c r="R913" s="77">
        <v>0</v>
      </c>
      <c r="S913" s="77">
        <v>1.5761083324722099E-2</v>
      </c>
      <c r="T913" s="77" t="s">
        <v>152</v>
      </c>
      <c r="U913" s="105">
        <v>0.265300611089477</v>
      </c>
      <c r="V913" s="105">
        <v>-6.9251296823526504E-3</v>
      </c>
      <c r="W913" s="101">
        <v>0.27223261294634599</v>
      </c>
    </row>
    <row r="914" spans="2:23" x14ac:dyDescent="0.25">
      <c r="B914" s="55" t="s">
        <v>113</v>
      </c>
      <c r="C914" s="76" t="s">
        <v>136</v>
      </c>
      <c r="D914" s="55" t="s">
        <v>65</v>
      </c>
      <c r="E914" s="55" t="s">
        <v>188</v>
      </c>
      <c r="F914" s="70">
        <v>56.29</v>
      </c>
      <c r="G914" s="77">
        <v>53850</v>
      </c>
      <c r="H914" s="77">
        <v>56.3</v>
      </c>
      <c r="I914" s="77">
        <v>1</v>
      </c>
      <c r="J914" s="77">
        <v>-15.613087647999899</v>
      </c>
      <c r="K914" s="77">
        <v>0</v>
      </c>
      <c r="L914" s="77">
        <v>-10.599514336011699</v>
      </c>
      <c r="M914" s="77">
        <v>0</v>
      </c>
      <c r="N914" s="77">
        <v>-5.0135733119881696</v>
      </c>
      <c r="O914" s="77">
        <v>0</v>
      </c>
      <c r="P914" s="77">
        <v>-4.1881814093806904</v>
      </c>
      <c r="Q914" s="77">
        <v>-4.1881814093806797</v>
      </c>
      <c r="R914" s="77">
        <v>0</v>
      </c>
      <c r="S914" s="77">
        <v>0</v>
      </c>
      <c r="T914" s="77" t="s">
        <v>152</v>
      </c>
      <c r="U914" s="105">
        <v>5.0135733119871698E-2</v>
      </c>
      <c r="V914" s="105">
        <v>-1.30869074198187E-3</v>
      </c>
      <c r="W914" s="101">
        <v>5.14457225452832E-2</v>
      </c>
    </row>
    <row r="915" spans="2:23" x14ac:dyDescent="0.25">
      <c r="B915" s="55" t="s">
        <v>113</v>
      </c>
      <c r="C915" s="76" t="s">
        <v>136</v>
      </c>
      <c r="D915" s="55" t="s">
        <v>65</v>
      </c>
      <c r="E915" s="55" t="s">
        <v>188</v>
      </c>
      <c r="F915" s="70">
        <v>56.29</v>
      </c>
      <c r="G915" s="77">
        <v>53850</v>
      </c>
      <c r="H915" s="77">
        <v>56.3</v>
      </c>
      <c r="I915" s="77">
        <v>2</v>
      </c>
      <c r="J915" s="77">
        <v>-36.112714178198502</v>
      </c>
      <c r="K915" s="77">
        <v>0</v>
      </c>
      <c r="L915" s="77">
        <v>-24.5164339222259</v>
      </c>
      <c r="M915" s="77">
        <v>0</v>
      </c>
      <c r="N915" s="77">
        <v>-11.596280255972699</v>
      </c>
      <c r="O915" s="77">
        <v>0</v>
      </c>
      <c r="P915" s="77">
        <v>-9.6871676873461894</v>
      </c>
      <c r="Q915" s="77">
        <v>-9.6871676873461805</v>
      </c>
      <c r="R915" s="77">
        <v>0</v>
      </c>
      <c r="S915" s="77">
        <v>0</v>
      </c>
      <c r="T915" s="77" t="s">
        <v>152</v>
      </c>
      <c r="U915" s="105">
        <v>0.115962802559703</v>
      </c>
      <c r="V915" s="105">
        <v>-3.0269717161870999E-3</v>
      </c>
      <c r="W915" s="101">
        <v>0.118992778100922</v>
      </c>
    </row>
    <row r="916" spans="2:23" x14ac:dyDescent="0.25">
      <c r="B916" s="55" t="s">
        <v>113</v>
      </c>
      <c r="C916" s="76" t="s">
        <v>136</v>
      </c>
      <c r="D916" s="55" t="s">
        <v>65</v>
      </c>
      <c r="E916" s="55" t="s">
        <v>188</v>
      </c>
      <c r="F916" s="70">
        <v>56.29</v>
      </c>
      <c r="G916" s="77">
        <v>58004</v>
      </c>
      <c r="H916" s="77">
        <v>56.35</v>
      </c>
      <c r="I916" s="77">
        <v>1</v>
      </c>
      <c r="J916" s="77">
        <v>11.960022788679099</v>
      </c>
      <c r="K916" s="77">
        <v>4.8634329335946001E-3</v>
      </c>
      <c r="L916" s="77">
        <v>5.5401258603860501</v>
      </c>
      <c r="M916" s="77">
        <v>1.0435618146632201E-3</v>
      </c>
      <c r="N916" s="77">
        <v>6.4198969282930598</v>
      </c>
      <c r="O916" s="77">
        <v>3.8198711189313798E-3</v>
      </c>
      <c r="P916" s="77">
        <v>5.3684995027180902</v>
      </c>
      <c r="Q916" s="77">
        <v>5.3684995027180902</v>
      </c>
      <c r="R916" s="77">
        <v>0</v>
      </c>
      <c r="S916" s="77">
        <v>9.7990675496326899E-4</v>
      </c>
      <c r="T916" s="77" t="s">
        <v>152</v>
      </c>
      <c r="U916" s="105">
        <v>-0.17005867427938201</v>
      </c>
      <c r="V916" s="105">
        <v>-4.4390337743945001E-3</v>
      </c>
      <c r="W916" s="101">
        <v>-0.165615459537127</v>
      </c>
    </row>
    <row r="917" spans="2:23" x14ac:dyDescent="0.25">
      <c r="B917" s="55" t="s">
        <v>113</v>
      </c>
      <c r="C917" s="76" t="s">
        <v>136</v>
      </c>
      <c r="D917" s="55" t="s">
        <v>65</v>
      </c>
      <c r="E917" s="55" t="s">
        <v>189</v>
      </c>
      <c r="F917" s="70">
        <v>56.22</v>
      </c>
      <c r="G917" s="77">
        <v>54000</v>
      </c>
      <c r="H917" s="77">
        <v>56.09</v>
      </c>
      <c r="I917" s="77">
        <v>1</v>
      </c>
      <c r="J917" s="77">
        <v>-15.851420916083599</v>
      </c>
      <c r="K917" s="77">
        <v>1.52268132305664E-2</v>
      </c>
      <c r="L917" s="77">
        <v>-0.163577697562481</v>
      </c>
      <c r="M917" s="77">
        <v>1.6215143862740001E-6</v>
      </c>
      <c r="N917" s="77">
        <v>-15.687843218521101</v>
      </c>
      <c r="O917" s="77">
        <v>1.5225191716180199E-2</v>
      </c>
      <c r="P917" s="77">
        <v>-10.985430575792</v>
      </c>
      <c r="Q917" s="77">
        <v>-10.9854305757919</v>
      </c>
      <c r="R917" s="77">
        <v>0</v>
      </c>
      <c r="S917" s="77">
        <v>7.31318890709405E-3</v>
      </c>
      <c r="T917" s="77" t="s">
        <v>152</v>
      </c>
      <c r="U917" s="105">
        <v>-1.18444897758557</v>
      </c>
      <c r="V917" s="105">
        <v>-3.0917617333130299E-2</v>
      </c>
      <c r="W917" s="101">
        <v>-1.1535022400495001</v>
      </c>
    </row>
    <row r="918" spans="2:23" x14ac:dyDescent="0.25">
      <c r="B918" s="55" t="s">
        <v>113</v>
      </c>
      <c r="C918" s="76" t="s">
        <v>136</v>
      </c>
      <c r="D918" s="55" t="s">
        <v>65</v>
      </c>
      <c r="E918" s="55" t="s">
        <v>189</v>
      </c>
      <c r="F918" s="70">
        <v>56.22</v>
      </c>
      <c r="G918" s="77">
        <v>54850</v>
      </c>
      <c r="H918" s="77">
        <v>56.24</v>
      </c>
      <c r="I918" s="77">
        <v>1</v>
      </c>
      <c r="J918" s="77">
        <v>20.150533902847101</v>
      </c>
      <c r="K918" s="77">
        <v>3.2077477309013498E-3</v>
      </c>
      <c r="L918" s="77">
        <v>26.480583079987099</v>
      </c>
      <c r="M918" s="77">
        <v>5.5396481140231896E-3</v>
      </c>
      <c r="N918" s="77">
        <v>-6.3300491771400003</v>
      </c>
      <c r="O918" s="77">
        <v>-2.3319003831218398E-3</v>
      </c>
      <c r="P918" s="77">
        <v>-5.8397447490490402</v>
      </c>
      <c r="Q918" s="77">
        <v>-5.8397447490490304</v>
      </c>
      <c r="R918" s="77">
        <v>0</v>
      </c>
      <c r="S918" s="77">
        <v>2.6941068799896198E-4</v>
      </c>
      <c r="T918" s="77" t="s">
        <v>153</v>
      </c>
      <c r="U918" s="105">
        <v>-4.5217750001213001E-3</v>
      </c>
      <c r="V918" s="105">
        <v>-1.18031685421557E-4</v>
      </c>
      <c r="W918" s="101">
        <v>-4.4036321448577597E-3</v>
      </c>
    </row>
    <row r="919" spans="2:23" x14ac:dyDescent="0.25">
      <c r="B919" s="55" t="s">
        <v>113</v>
      </c>
      <c r="C919" s="76" t="s">
        <v>136</v>
      </c>
      <c r="D919" s="55" t="s">
        <v>65</v>
      </c>
      <c r="E919" s="55" t="s">
        <v>134</v>
      </c>
      <c r="F919" s="70">
        <v>56.09</v>
      </c>
      <c r="G919" s="77">
        <v>54250</v>
      </c>
      <c r="H919" s="77">
        <v>56.12</v>
      </c>
      <c r="I919" s="77">
        <v>1</v>
      </c>
      <c r="J919" s="77">
        <v>19.196017518024</v>
      </c>
      <c r="K919" s="77">
        <v>5.0114244043110798E-3</v>
      </c>
      <c r="L919" s="77">
        <v>20.9963752839117</v>
      </c>
      <c r="M919" s="77">
        <v>5.9955297408548699E-3</v>
      </c>
      <c r="N919" s="77">
        <v>-1.8003577658876699</v>
      </c>
      <c r="O919" s="77">
        <v>-9.8410533654379011E-4</v>
      </c>
      <c r="P919" s="77">
        <v>-3.1359383488259001</v>
      </c>
      <c r="Q919" s="77">
        <v>-3.1359383488259001</v>
      </c>
      <c r="R919" s="77">
        <v>0</v>
      </c>
      <c r="S919" s="77">
        <v>1.3374388685586199E-4</v>
      </c>
      <c r="T919" s="77" t="s">
        <v>152</v>
      </c>
      <c r="U919" s="105">
        <v>-1.20249693016991E-3</v>
      </c>
      <c r="V919" s="105">
        <v>-3.1388722211609003E-5</v>
      </c>
      <c r="W919" s="101">
        <v>-1.1710786440384501E-3</v>
      </c>
    </row>
    <row r="920" spans="2:23" x14ac:dyDescent="0.25">
      <c r="B920" s="55" t="s">
        <v>113</v>
      </c>
      <c r="C920" s="76" t="s">
        <v>136</v>
      </c>
      <c r="D920" s="55" t="s">
        <v>65</v>
      </c>
      <c r="E920" s="55" t="s">
        <v>190</v>
      </c>
      <c r="F920" s="70">
        <v>56.29</v>
      </c>
      <c r="G920" s="77">
        <v>54250</v>
      </c>
      <c r="H920" s="77">
        <v>56.12</v>
      </c>
      <c r="I920" s="77">
        <v>1</v>
      </c>
      <c r="J920" s="77">
        <v>-19.182436033668299</v>
      </c>
      <c r="K920" s="77">
        <v>2.2151544301583701E-2</v>
      </c>
      <c r="L920" s="77">
        <v>-20.980128528666199</v>
      </c>
      <c r="M920" s="77">
        <v>2.64979807433771E-2</v>
      </c>
      <c r="N920" s="77">
        <v>1.79769249499793</v>
      </c>
      <c r="O920" s="77">
        <v>-4.3464364417934304E-3</v>
      </c>
      <c r="P920" s="77">
        <v>3.1359383488263499</v>
      </c>
      <c r="Q920" s="77">
        <v>3.1359383488263499</v>
      </c>
      <c r="R920" s="77">
        <v>0</v>
      </c>
      <c r="S920" s="77">
        <v>5.9201338152391301E-4</v>
      </c>
      <c r="T920" s="77" t="s">
        <v>152</v>
      </c>
      <c r="U920" s="105">
        <v>6.1316263938651597E-2</v>
      </c>
      <c r="V920" s="105">
        <v>-1.6005356251113699E-3</v>
      </c>
      <c r="W920" s="101">
        <v>6.2918387860392694E-2</v>
      </c>
    </row>
    <row r="921" spans="2:23" x14ac:dyDescent="0.25">
      <c r="B921" s="55" t="s">
        <v>113</v>
      </c>
      <c r="C921" s="76" t="s">
        <v>136</v>
      </c>
      <c r="D921" s="55" t="s">
        <v>65</v>
      </c>
      <c r="E921" s="55" t="s">
        <v>191</v>
      </c>
      <c r="F921" s="70">
        <v>56.26</v>
      </c>
      <c r="G921" s="77">
        <v>53550</v>
      </c>
      <c r="H921" s="77">
        <v>56.27</v>
      </c>
      <c r="I921" s="77">
        <v>1</v>
      </c>
      <c r="J921" s="77">
        <v>6.4389072772982701</v>
      </c>
      <c r="K921" s="77">
        <v>7.3383362658391001E-4</v>
      </c>
      <c r="L921" s="77">
        <v>21.130855423705398</v>
      </c>
      <c r="M921" s="77">
        <v>7.9032810015944605E-3</v>
      </c>
      <c r="N921" s="77">
        <v>-14.6919481464071</v>
      </c>
      <c r="O921" s="77">
        <v>-7.1694473750105502E-3</v>
      </c>
      <c r="P921" s="77">
        <v>-11.7349618388679</v>
      </c>
      <c r="Q921" s="77">
        <v>-11.7349618388678</v>
      </c>
      <c r="R921" s="77">
        <v>0</v>
      </c>
      <c r="S921" s="77">
        <v>2.4374551296664402E-3</v>
      </c>
      <c r="T921" s="77" t="s">
        <v>152</v>
      </c>
      <c r="U921" s="105">
        <v>-0.25646947509082202</v>
      </c>
      <c r="V921" s="105">
        <v>-6.69461094444987E-3</v>
      </c>
      <c r="W921" s="101">
        <v>-0.24976855873068499</v>
      </c>
    </row>
    <row r="922" spans="2:23" x14ac:dyDescent="0.25">
      <c r="B922" s="55" t="s">
        <v>113</v>
      </c>
      <c r="C922" s="76" t="s">
        <v>136</v>
      </c>
      <c r="D922" s="55" t="s">
        <v>65</v>
      </c>
      <c r="E922" s="55" t="s">
        <v>192</v>
      </c>
      <c r="F922" s="70">
        <v>55.49</v>
      </c>
      <c r="G922" s="77">
        <v>58200</v>
      </c>
      <c r="H922" s="77">
        <v>56.14</v>
      </c>
      <c r="I922" s="77">
        <v>1</v>
      </c>
      <c r="J922" s="77">
        <v>34.605011635821498</v>
      </c>
      <c r="K922" s="77">
        <v>0.21076120213550001</v>
      </c>
      <c r="L922" s="77">
        <v>56.551784051501897</v>
      </c>
      <c r="M922" s="77">
        <v>0.56286635317575595</v>
      </c>
      <c r="N922" s="77">
        <v>-21.9467724156804</v>
      </c>
      <c r="O922" s="77">
        <v>-0.35210515104025703</v>
      </c>
      <c r="P922" s="77">
        <v>-20.832281279688399</v>
      </c>
      <c r="Q922" s="77">
        <v>-20.832281279688299</v>
      </c>
      <c r="R922" s="77">
        <v>0</v>
      </c>
      <c r="S922" s="77">
        <v>7.6381174023625598E-2</v>
      </c>
      <c r="T922" s="77" t="s">
        <v>153</v>
      </c>
      <c r="U922" s="105">
        <v>-5.3873469351196599</v>
      </c>
      <c r="V922" s="105">
        <v>-0.14062566993841499</v>
      </c>
      <c r="W922" s="101">
        <v>-5.2465888148697104</v>
      </c>
    </row>
    <row r="923" spans="2:23" x14ac:dyDescent="0.25">
      <c r="B923" s="55" t="s">
        <v>113</v>
      </c>
      <c r="C923" s="76" t="s">
        <v>136</v>
      </c>
      <c r="D923" s="55" t="s">
        <v>65</v>
      </c>
      <c r="E923" s="55" t="s">
        <v>193</v>
      </c>
      <c r="F923" s="70">
        <v>56.15</v>
      </c>
      <c r="G923" s="77">
        <v>53000</v>
      </c>
      <c r="H923" s="77">
        <v>56.3</v>
      </c>
      <c r="I923" s="77">
        <v>1</v>
      </c>
      <c r="J923" s="77">
        <v>63.427918056888402</v>
      </c>
      <c r="K923" s="77">
        <v>9.9451051504854796E-2</v>
      </c>
      <c r="L923" s="77">
        <v>80.811549014449398</v>
      </c>
      <c r="M923" s="77">
        <v>0.16143411954571699</v>
      </c>
      <c r="N923" s="77">
        <v>-17.383630957561</v>
      </c>
      <c r="O923" s="77">
        <v>-6.1983068040861899E-2</v>
      </c>
      <c r="P923" s="77">
        <v>-14.2876046739441</v>
      </c>
      <c r="Q923" s="77">
        <v>-14.287604673943999</v>
      </c>
      <c r="R923" s="77">
        <v>0</v>
      </c>
      <c r="S923" s="77">
        <v>5.0462332017234199E-3</v>
      </c>
      <c r="T923" s="77" t="s">
        <v>153</v>
      </c>
      <c r="U923" s="105">
        <v>-0.87745335696333304</v>
      </c>
      <c r="V923" s="105">
        <v>-2.2904124729427499E-2</v>
      </c>
      <c r="W923" s="101">
        <v>-0.85452765965432498</v>
      </c>
    </row>
    <row r="924" spans="2:23" x14ac:dyDescent="0.25">
      <c r="B924" s="55" t="s">
        <v>113</v>
      </c>
      <c r="C924" s="76" t="s">
        <v>136</v>
      </c>
      <c r="D924" s="55" t="s">
        <v>65</v>
      </c>
      <c r="E924" s="55" t="s">
        <v>194</v>
      </c>
      <c r="F924" s="70">
        <v>56.37</v>
      </c>
      <c r="G924" s="77">
        <v>56100</v>
      </c>
      <c r="H924" s="77">
        <v>56.19</v>
      </c>
      <c r="I924" s="77">
        <v>1</v>
      </c>
      <c r="J924" s="77">
        <v>-21.778725229698001</v>
      </c>
      <c r="K924" s="77">
        <v>3.6332366043510297E-2</v>
      </c>
      <c r="L924" s="77">
        <v>11.077050265714</v>
      </c>
      <c r="M924" s="77">
        <v>9.3988998623292207E-3</v>
      </c>
      <c r="N924" s="77">
        <v>-32.855775495411997</v>
      </c>
      <c r="O924" s="77">
        <v>2.6933466181181101E-2</v>
      </c>
      <c r="P924" s="77">
        <v>-21.310902498100202</v>
      </c>
      <c r="Q924" s="77">
        <v>-21.310902498100202</v>
      </c>
      <c r="R924" s="77">
        <v>0</v>
      </c>
      <c r="S924" s="77">
        <v>3.47882397007186E-2</v>
      </c>
      <c r="T924" s="77" t="s">
        <v>152</v>
      </c>
      <c r="U924" s="105">
        <v>-4.3982241124972701</v>
      </c>
      <c r="V924" s="105">
        <v>-0.114806642268989</v>
      </c>
      <c r="W924" s="101">
        <v>-4.2833093379396203</v>
      </c>
    </row>
    <row r="925" spans="2:23" x14ac:dyDescent="0.25">
      <c r="B925" s="55" t="s">
        <v>113</v>
      </c>
      <c r="C925" s="76" t="s">
        <v>136</v>
      </c>
      <c r="D925" s="55" t="s">
        <v>65</v>
      </c>
      <c r="E925" s="55" t="s">
        <v>135</v>
      </c>
      <c r="F925" s="70">
        <v>56.09</v>
      </c>
      <c r="G925" s="77">
        <v>56100</v>
      </c>
      <c r="H925" s="77">
        <v>56.19</v>
      </c>
      <c r="I925" s="77">
        <v>1</v>
      </c>
      <c r="J925" s="77">
        <v>13.5558684206372</v>
      </c>
      <c r="K925" s="77">
        <v>1.51970817263318E-2</v>
      </c>
      <c r="L925" s="77">
        <v>-20.387517990339902</v>
      </c>
      <c r="M925" s="77">
        <v>3.4374328586991902E-2</v>
      </c>
      <c r="N925" s="77">
        <v>33.943386410976998</v>
      </c>
      <c r="O925" s="77">
        <v>-1.9177246860660101E-2</v>
      </c>
      <c r="P925" s="77">
        <v>23.0189871149719</v>
      </c>
      <c r="Q925" s="77">
        <v>23.0189871149718</v>
      </c>
      <c r="R925" s="77">
        <v>0</v>
      </c>
      <c r="S925" s="77">
        <v>4.3820560596997203E-2</v>
      </c>
      <c r="T925" s="77" t="s">
        <v>152</v>
      </c>
      <c r="U925" s="105">
        <v>-4.4709492798549597</v>
      </c>
      <c r="V925" s="105">
        <v>-0.11670498397674001</v>
      </c>
      <c r="W925" s="101">
        <v>-4.3541343756091004</v>
      </c>
    </row>
    <row r="926" spans="2:23" x14ac:dyDescent="0.25">
      <c r="B926" s="55" t="s">
        <v>113</v>
      </c>
      <c r="C926" s="76" t="s">
        <v>136</v>
      </c>
      <c r="D926" s="55" t="s">
        <v>65</v>
      </c>
      <c r="E926" s="55" t="s">
        <v>195</v>
      </c>
      <c r="F926" s="70">
        <v>56.35</v>
      </c>
      <c r="G926" s="77">
        <v>58054</v>
      </c>
      <c r="H926" s="77">
        <v>56.39</v>
      </c>
      <c r="I926" s="77">
        <v>1</v>
      </c>
      <c r="J926" s="77">
        <v>6.0144936196838303</v>
      </c>
      <c r="K926" s="77">
        <v>2.0329863027684302E-3</v>
      </c>
      <c r="L926" s="77">
        <v>6.3382373910912397</v>
      </c>
      <c r="M926" s="77">
        <v>2.2577368312914799E-3</v>
      </c>
      <c r="N926" s="77">
        <v>-0.32374377140740501</v>
      </c>
      <c r="O926" s="77">
        <v>-2.2475052852305601E-4</v>
      </c>
      <c r="P926" s="77">
        <v>-0.270608459830808</v>
      </c>
      <c r="Q926" s="77">
        <v>-0.270608459830808</v>
      </c>
      <c r="R926" s="77">
        <v>0</v>
      </c>
      <c r="S926" s="77">
        <v>4.1154663454989998E-6</v>
      </c>
      <c r="T926" s="77" t="s">
        <v>152</v>
      </c>
      <c r="U926" s="105">
        <v>2.8056356345125902E-4</v>
      </c>
      <c r="V926" s="105">
        <v>-7.3235378277649999E-6</v>
      </c>
      <c r="W926" s="101">
        <v>2.8789436881513302E-4</v>
      </c>
    </row>
    <row r="927" spans="2:23" x14ac:dyDescent="0.25">
      <c r="B927" s="55" t="s">
        <v>113</v>
      </c>
      <c r="C927" s="76" t="s">
        <v>136</v>
      </c>
      <c r="D927" s="55" t="s">
        <v>65</v>
      </c>
      <c r="E927" s="55" t="s">
        <v>195</v>
      </c>
      <c r="F927" s="70">
        <v>56.35</v>
      </c>
      <c r="G927" s="77">
        <v>58104</v>
      </c>
      <c r="H927" s="77">
        <v>56.4</v>
      </c>
      <c r="I927" s="77">
        <v>1</v>
      </c>
      <c r="J927" s="77">
        <v>4.1109348062879203</v>
      </c>
      <c r="K927" s="77">
        <v>1.5108407773505299E-3</v>
      </c>
      <c r="L927" s="77">
        <v>4.4342896857918799</v>
      </c>
      <c r="M927" s="77">
        <v>1.7578654965663099E-3</v>
      </c>
      <c r="N927" s="77">
        <v>-0.32335487950395903</v>
      </c>
      <c r="O927" s="77">
        <v>-2.47024719215785E-4</v>
      </c>
      <c r="P927" s="77">
        <v>-0.270321874223731</v>
      </c>
      <c r="Q927" s="77">
        <v>-0.270321874223731</v>
      </c>
      <c r="R927" s="77">
        <v>0</v>
      </c>
      <c r="S927" s="77">
        <v>6.5328080621339999E-6</v>
      </c>
      <c r="T927" s="77" t="s">
        <v>152</v>
      </c>
      <c r="U927" s="105">
        <v>2.2417254294071799E-3</v>
      </c>
      <c r="V927" s="105">
        <v>-5.8515656059445002E-5</v>
      </c>
      <c r="W927" s="101">
        <v>2.3002991536644501E-3</v>
      </c>
    </row>
    <row r="928" spans="2:23" x14ac:dyDescent="0.25">
      <c r="B928" s="55" t="s">
        <v>113</v>
      </c>
      <c r="C928" s="76" t="s">
        <v>136</v>
      </c>
      <c r="D928" s="55" t="s">
        <v>65</v>
      </c>
      <c r="E928" s="55" t="s">
        <v>196</v>
      </c>
      <c r="F928" s="70">
        <v>56.39</v>
      </c>
      <c r="G928" s="77">
        <v>58104</v>
      </c>
      <c r="H928" s="77">
        <v>56.4</v>
      </c>
      <c r="I928" s="77">
        <v>1</v>
      </c>
      <c r="J928" s="77">
        <v>0.91436289817855598</v>
      </c>
      <c r="K928" s="77">
        <v>2.7924387619487E-5</v>
      </c>
      <c r="L928" s="77">
        <v>1.23798291895695</v>
      </c>
      <c r="M928" s="77">
        <v>5.1188897034814002E-5</v>
      </c>
      <c r="N928" s="77">
        <v>-0.32362002077839203</v>
      </c>
      <c r="O928" s="77">
        <v>-2.3264509415326998E-5</v>
      </c>
      <c r="P928" s="77">
        <v>-0.270608459831439</v>
      </c>
      <c r="Q928" s="77">
        <v>-0.270608459831439</v>
      </c>
      <c r="R928" s="77">
        <v>0</v>
      </c>
      <c r="S928" s="77">
        <v>2.4458465469800002E-6</v>
      </c>
      <c r="T928" s="77" t="s">
        <v>152</v>
      </c>
      <c r="U928" s="105">
        <v>1.9241981993059201E-3</v>
      </c>
      <c r="V928" s="105">
        <v>-5.0227257336578999E-5</v>
      </c>
      <c r="W928" s="101">
        <v>1.9744752998214301E-3</v>
      </c>
    </row>
    <row r="929" spans="2:23" x14ac:dyDescent="0.25">
      <c r="B929" s="55" t="s">
        <v>113</v>
      </c>
      <c r="C929" s="76" t="s">
        <v>136</v>
      </c>
      <c r="D929" s="55" t="s">
        <v>65</v>
      </c>
      <c r="E929" s="55" t="s">
        <v>197</v>
      </c>
      <c r="F929" s="70">
        <v>56.08</v>
      </c>
      <c r="G929" s="77">
        <v>58200</v>
      </c>
      <c r="H929" s="77">
        <v>56.14</v>
      </c>
      <c r="I929" s="77">
        <v>1</v>
      </c>
      <c r="J929" s="77">
        <v>-3.0946351898704401</v>
      </c>
      <c r="K929" s="77">
        <v>3.9168976859792301E-4</v>
      </c>
      <c r="L929" s="77">
        <v>-24.8529195722667</v>
      </c>
      <c r="M929" s="77">
        <v>2.5262605300761399E-2</v>
      </c>
      <c r="N929" s="77">
        <v>21.758284382396301</v>
      </c>
      <c r="O929" s="77">
        <v>-2.4870915532163401E-2</v>
      </c>
      <c r="P929" s="77">
        <v>20.832281279689202</v>
      </c>
      <c r="Q929" s="77">
        <v>20.832281279689202</v>
      </c>
      <c r="R929" s="77">
        <v>0</v>
      </c>
      <c r="S929" s="77">
        <v>1.77499432816281E-2</v>
      </c>
      <c r="T929" s="77" t="s">
        <v>152</v>
      </c>
      <c r="U929" s="105">
        <v>-2.7010041334535102</v>
      </c>
      <c r="V929" s="105">
        <v>-7.0504187004784502E-2</v>
      </c>
      <c r="W929" s="101">
        <v>-2.6304335410652899</v>
      </c>
    </row>
    <row r="930" spans="2:23" x14ac:dyDescent="0.25">
      <c r="B930" s="55" t="s">
        <v>113</v>
      </c>
      <c r="C930" s="76" t="s">
        <v>136</v>
      </c>
      <c r="D930" s="55" t="s">
        <v>65</v>
      </c>
      <c r="E930" s="55" t="s">
        <v>197</v>
      </c>
      <c r="F930" s="70">
        <v>56.08</v>
      </c>
      <c r="G930" s="77">
        <v>58300</v>
      </c>
      <c r="H930" s="77">
        <v>55.93</v>
      </c>
      <c r="I930" s="77">
        <v>1</v>
      </c>
      <c r="J930" s="77">
        <v>-29.468132161719701</v>
      </c>
      <c r="K930" s="77">
        <v>3.2911253816511901E-2</v>
      </c>
      <c r="L930" s="77">
        <v>-5.3196937977627501</v>
      </c>
      <c r="M930" s="77">
        <v>1.07253748566411E-3</v>
      </c>
      <c r="N930" s="77">
        <v>-24.148438363956899</v>
      </c>
      <c r="O930" s="77">
        <v>3.1838716330847699E-2</v>
      </c>
      <c r="P930" s="77">
        <v>-25.674677188884399</v>
      </c>
      <c r="Q930" s="77">
        <v>-25.674677188884399</v>
      </c>
      <c r="R930" s="77">
        <v>0</v>
      </c>
      <c r="S930" s="77">
        <v>2.4983264947754699E-2</v>
      </c>
      <c r="T930" s="77" t="s">
        <v>152</v>
      </c>
      <c r="U930" s="105">
        <v>-1.8391384464843701</v>
      </c>
      <c r="V930" s="105">
        <v>-4.8006946510233697E-2</v>
      </c>
      <c r="W930" s="101">
        <v>-1.7910862839405099</v>
      </c>
    </row>
    <row r="931" spans="2:23" x14ac:dyDescent="0.25">
      <c r="B931" s="55" t="s">
        <v>113</v>
      </c>
      <c r="C931" s="76" t="s">
        <v>136</v>
      </c>
      <c r="D931" s="55" t="s">
        <v>65</v>
      </c>
      <c r="E931" s="55" t="s">
        <v>197</v>
      </c>
      <c r="F931" s="70">
        <v>56.08</v>
      </c>
      <c r="G931" s="77">
        <v>58500</v>
      </c>
      <c r="H931" s="77">
        <v>56.06</v>
      </c>
      <c r="I931" s="77">
        <v>1</v>
      </c>
      <c r="J931" s="77">
        <v>-6.8331055176643503</v>
      </c>
      <c r="K931" s="77">
        <v>2.42794921280782E-4</v>
      </c>
      <c r="L931" s="77">
        <v>-9.2198752172223699</v>
      </c>
      <c r="M931" s="77">
        <v>4.4203171490998598E-4</v>
      </c>
      <c r="N931" s="77">
        <v>2.3867696995580201</v>
      </c>
      <c r="O931" s="77">
        <v>-1.9923679362920501E-4</v>
      </c>
      <c r="P931" s="77">
        <v>4.8423959091948898</v>
      </c>
      <c r="Q931" s="77">
        <v>4.8423959091948801</v>
      </c>
      <c r="R931" s="77">
        <v>0</v>
      </c>
      <c r="S931" s="77">
        <v>1.2193375033521401E-4</v>
      </c>
      <c r="T931" s="77" t="s">
        <v>152</v>
      </c>
      <c r="U931" s="105">
        <v>3.6564186972361398E-2</v>
      </c>
      <c r="V931" s="105">
        <v>-9.54433295398599E-4</v>
      </c>
      <c r="W931" s="101">
        <v>3.7519567402683203E-2</v>
      </c>
    </row>
    <row r="932" spans="2:23" x14ac:dyDescent="0.25">
      <c r="B932" s="55" t="s">
        <v>113</v>
      </c>
      <c r="C932" s="76" t="s">
        <v>136</v>
      </c>
      <c r="D932" s="55" t="s">
        <v>65</v>
      </c>
      <c r="E932" s="55" t="s">
        <v>198</v>
      </c>
      <c r="F932" s="70">
        <v>55.93</v>
      </c>
      <c r="G932" s="77">
        <v>58304</v>
      </c>
      <c r="H932" s="77">
        <v>55.93</v>
      </c>
      <c r="I932" s="77">
        <v>1</v>
      </c>
      <c r="J932" s="77">
        <v>-1.019437E-12</v>
      </c>
      <c r="K932" s="77">
        <v>0</v>
      </c>
      <c r="L932" s="77">
        <v>-8.7744599999999998E-13</v>
      </c>
      <c r="M932" s="77">
        <v>0</v>
      </c>
      <c r="N932" s="77">
        <v>-1.4199100000000001E-13</v>
      </c>
      <c r="O932" s="77">
        <v>0</v>
      </c>
      <c r="P932" s="77">
        <v>-2.6940699999999999E-13</v>
      </c>
      <c r="Q932" s="77">
        <v>-2.6940699999999999E-13</v>
      </c>
      <c r="R932" s="77">
        <v>0</v>
      </c>
      <c r="S932" s="77">
        <v>0</v>
      </c>
      <c r="T932" s="77" t="s">
        <v>152</v>
      </c>
      <c r="U932" s="105">
        <v>0</v>
      </c>
      <c r="V932" s="105">
        <v>0</v>
      </c>
      <c r="W932" s="101">
        <v>0</v>
      </c>
    </row>
    <row r="933" spans="2:23" x14ac:dyDescent="0.25">
      <c r="B933" s="55" t="s">
        <v>113</v>
      </c>
      <c r="C933" s="76" t="s">
        <v>136</v>
      </c>
      <c r="D933" s="55" t="s">
        <v>65</v>
      </c>
      <c r="E933" s="55" t="s">
        <v>198</v>
      </c>
      <c r="F933" s="70">
        <v>55.93</v>
      </c>
      <c r="G933" s="77">
        <v>58350</v>
      </c>
      <c r="H933" s="77">
        <v>55.48</v>
      </c>
      <c r="I933" s="77">
        <v>1</v>
      </c>
      <c r="J933" s="77">
        <v>-57.8256942581327</v>
      </c>
      <c r="K933" s="77">
        <v>0.221694663759644</v>
      </c>
      <c r="L933" s="77">
        <v>-14.978255770056901</v>
      </c>
      <c r="M933" s="77">
        <v>1.4874282074047999E-2</v>
      </c>
      <c r="N933" s="77">
        <v>-42.847438488075902</v>
      </c>
      <c r="O933" s="77">
        <v>0.20682038168559599</v>
      </c>
      <c r="P933" s="77">
        <v>-45.654623706038898</v>
      </c>
      <c r="Q933" s="77">
        <v>-45.654623706038898</v>
      </c>
      <c r="R933" s="77">
        <v>0</v>
      </c>
      <c r="S933" s="77">
        <v>0.13819205133856299</v>
      </c>
      <c r="T933" s="77" t="s">
        <v>152</v>
      </c>
      <c r="U933" s="105">
        <v>-7.7604179578381496</v>
      </c>
      <c r="V933" s="105">
        <v>-0.202569833995452</v>
      </c>
      <c r="W933" s="101">
        <v>-7.5576573305285599</v>
      </c>
    </row>
    <row r="934" spans="2:23" x14ac:dyDescent="0.25">
      <c r="B934" s="55" t="s">
        <v>113</v>
      </c>
      <c r="C934" s="76" t="s">
        <v>136</v>
      </c>
      <c r="D934" s="55" t="s">
        <v>65</v>
      </c>
      <c r="E934" s="55" t="s">
        <v>198</v>
      </c>
      <c r="F934" s="70">
        <v>55.93</v>
      </c>
      <c r="G934" s="77">
        <v>58600</v>
      </c>
      <c r="H934" s="77">
        <v>55.95</v>
      </c>
      <c r="I934" s="77">
        <v>1</v>
      </c>
      <c r="J934" s="77">
        <v>28.2287291642075</v>
      </c>
      <c r="K934" s="77">
        <v>3.0599468168685199E-3</v>
      </c>
      <c r="L934" s="77">
        <v>9.6504097521233696</v>
      </c>
      <c r="M934" s="77">
        <v>3.5762076819409097E-4</v>
      </c>
      <c r="N934" s="77">
        <v>18.578319412084099</v>
      </c>
      <c r="O934" s="77">
        <v>2.7023260486744301E-3</v>
      </c>
      <c r="P934" s="77">
        <v>19.979946517152801</v>
      </c>
      <c r="Q934" s="77">
        <v>19.979946517152701</v>
      </c>
      <c r="R934" s="77">
        <v>0</v>
      </c>
      <c r="S934" s="77">
        <v>1.5329213292606201E-3</v>
      </c>
      <c r="T934" s="77" t="s">
        <v>153</v>
      </c>
      <c r="U934" s="105">
        <v>-0.22039826907889201</v>
      </c>
      <c r="V934" s="105">
        <v>-5.7530459084491597E-3</v>
      </c>
      <c r="W934" s="101">
        <v>-0.21463980458133899</v>
      </c>
    </row>
    <row r="935" spans="2:23" x14ac:dyDescent="0.25">
      <c r="B935" s="55" t="s">
        <v>113</v>
      </c>
      <c r="C935" s="76" t="s">
        <v>136</v>
      </c>
      <c r="D935" s="55" t="s">
        <v>65</v>
      </c>
      <c r="E935" s="55" t="s">
        <v>199</v>
      </c>
      <c r="F935" s="70">
        <v>55.93</v>
      </c>
      <c r="G935" s="77">
        <v>58300</v>
      </c>
      <c r="H935" s="77">
        <v>55.93</v>
      </c>
      <c r="I935" s="77">
        <v>2</v>
      </c>
      <c r="J935" s="77">
        <v>5.2129499999999995E-13</v>
      </c>
      <c r="K935" s="77">
        <v>0</v>
      </c>
      <c r="L935" s="77">
        <v>4.0564600000000001E-13</v>
      </c>
      <c r="M935" s="77">
        <v>0</v>
      </c>
      <c r="N935" s="77">
        <v>1.15649E-13</v>
      </c>
      <c r="O935" s="77">
        <v>0</v>
      </c>
      <c r="P935" s="77">
        <v>1.84061E-13</v>
      </c>
      <c r="Q935" s="77">
        <v>1.84061E-13</v>
      </c>
      <c r="R935" s="77">
        <v>0</v>
      </c>
      <c r="S935" s="77">
        <v>0</v>
      </c>
      <c r="T935" s="77" t="s">
        <v>152</v>
      </c>
      <c r="U935" s="105">
        <v>0</v>
      </c>
      <c r="V935" s="105">
        <v>0</v>
      </c>
      <c r="W935" s="101">
        <v>0</v>
      </c>
    </row>
    <row r="936" spans="2:23" x14ac:dyDescent="0.25">
      <c r="B936" s="55" t="s">
        <v>113</v>
      </c>
      <c r="C936" s="76" t="s">
        <v>136</v>
      </c>
      <c r="D936" s="55" t="s">
        <v>65</v>
      </c>
      <c r="E936" s="55" t="s">
        <v>200</v>
      </c>
      <c r="F936" s="70">
        <v>56.15</v>
      </c>
      <c r="G936" s="77">
        <v>58500</v>
      </c>
      <c r="H936" s="77">
        <v>56.06</v>
      </c>
      <c r="I936" s="77">
        <v>1</v>
      </c>
      <c r="J936" s="77">
        <v>-67.093623825297698</v>
      </c>
      <c r="K936" s="77">
        <v>6.3471916447948806E-2</v>
      </c>
      <c r="L936" s="77">
        <v>-46.166608334088103</v>
      </c>
      <c r="M936" s="77">
        <v>3.0052115723530601E-2</v>
      </c>
      <c r="N936" s="77">
        <v>-20.927015491209598</v>
      </c>
      <c r="O936" s="77">
        <v>3.3419800724418199E-2</v>
      </c>
      <c r="P936" s="77">
        <v>-24.822342426348801</v>
      </c>
      <c r="Q936" s="77">
        <v>-24.822342426348801</v>
      </c>
      <c r="R936" s="77">
        <v>0</v>
      </c>
      <c r="S936" s="77">
        <v>8.6876964377859394E-3</v>
      </c>
      <c r="T936" s="77" t="s">
        <v>152</v>
      </c>
      <c r="U936" s="105">
        <v>-8.4134745653031903E-3</v>
      </c>
      <c r="V936" s="105">
        <v>-2.1961654066544699E-4</v>
      </c>
      <c r="W936" s="101">
        <v>-8.1936511756375494E-3</v>
      </c>
    </row>
    <row r="937" spans="2:23" x14ac:dyDescent="0.25">
      <c r="B937" s="55" t="s">
        <v>113</v>
      </c>
      <c r="C937" s="76" t="s">
        <v>136</v>
      </c>
      <c r="D937" s="55" t="s">
        <v>65</v>
      </c>
      <c r="E937" s="55" t="s">
        <v>201</v>
      </c>
      <c r="F937" s="70">
        <v>56.06</v>
      </c>
      <c r="G937" s="77">
        <v>58600</v>
      </c>
      <c r="H937" s="77">
        <v>55.95</v>
      </c>
      <c r="I937" s="77">
        <v>1</v>
      </c>
      <c r="J937" s="77">
        <v>-21.128798353969</v>
      </c>
      <c r="K937" s="77">
        <v>2.0401673678638599E-2</v>
      </c>
      <c r="L937" s="77">
        <v>-2.5618809718471298</v>
      </c>
      <c r="M937" s="77">
        <v>2.9993979900579598E-4</v>
      </c>
      <c r="N937" s="77">
        <v>-18.5669173821219</v>
      </c>
      <c r="O937" s="77">
        <v>2.0101733879632901E-2</v>
      </c>
      <c r="P937" s="77">
        <v>-19.979946517154101</v>
      </c>
      <c r="Q937" s="77">
        <v>-19.979946517154101</v>
      </c>
      <c r="R937" s="77">
        <v>0</v>
      </c>
      <c r="S937" s="77">
        <v>1.8243360611255099E-2</v>
      </c>
      <c r="T937" s="77" t="s">
        <v>153</v>
      </c>
      <c r="U937" s="105">
        <v>-0.91656330610455805</v>
      </c>
      <c r="V937" s="105">
        <v>-2.3925009937949899E-2</v>
      </c>
      <c r="W937" s="101">
        <v>-0.89261576205159898</v>
      </c>
    </row>
    <row r="938" spans="2:23" x14ac:dyDescent="0.25">
      <c r="B938" s="55" t="s">
        <v>113</v>
      </c>
      <c r="C938" s="76" t="s">
        <v>114</v>
      </c>
      <c r="D938" s="55" t="s">
        <v>66</v>
      </c>
      <c r="E938" s="55" t="s">
        <v>115</v>
      </c>
      <c r="F938" s="70">
        <v>54.73</v>
      </c>
      <c r="G938" s="77">
        <v>50050</v>
      </c>
      <c r="H938" s="77">
        <v>54.07</v>
      </c>
      <c r="I938" s="77">
        <v>1</v>
      </c>
      <c r="J938" s="77">
        <v>-32.6348702075503</v>
      </c>
      <c r="K938" s="77">
        <v>0.19490135988384799</v>
      </c>
      <c r="L938" s="77">
        <v>14.786541893239701</v>
      </c>
      <c r="M938" s="77">
        <v>4.0011453272377297E-2</v>
      </c>
      <c r="N938" s="77">
        <v>-47.421412100789901</v>
      </c>
      <c r="O938" s="77">
        <v>0.15488990661147101</v>
      </c>
      <c r="P938" s="77">
        <v>-36.078004820382901</v>
      </c>
      <c r="Q938" s="77">
        <v>-36.078004820382901</v>
      </c>
      <c r="R938" s="77">
        <v>0</v>
      </c>
      <c r="S938" s="77">
        <v>0.23819690502298199</v>
      </c>
      <c r="T938" s="77" t="s">
        <v>130</v>
      </c>
      <c r="U938" s="105">
        <v>-23.2438514964972</v>
      </c>
      <c r="V938" s="105">
        <v>-6.9935667894270601</v>
      </c>
      <c r="W938" s="101">
        <v>-16.248107816813199</v>
      </c>
    </row>
    <row r="939" spans="2:23" x14ac:dyDescent="0.25">
      <c r="B939" s="55" t="s">
        <v>113</v>
      </c>
      <c r="C939" s="76" t="s">
        <v>114</v>
      </c>
      <c r="D939" s="55" t="s">
        <v>66</v>
      </c>
      <c r="E939" s="55" t="s">
        <v>131</v>
      </c>
      <c r="F939" s="70">
        <v>55.79</v>
      </c>
      <c r="G939" s="77">
        <v>56050</v>
      </c>
      <c r="H939" s="77">
        <v>55.79</v>
      </c>
      <c r="I939" s="77">
        <v>1</v>
      </c>
      <c r="J939" s="77">
        <v>-2.1664200423604498</v>
      </c>
      <c r="K939" s="77">
        <v>1.5018802559811401E-4</v>
      </c>
      <c r="L939" s="77">
        <v>-31.634777921256401</v>
      </c>
      <c r="M939" s="77">
        <v>3.2024293572070699E-2</v>
      </c>
      <c r="N939" s="77">
        <v>29.468357878895901</v>
      </c>
      <c r="O939" s="77">
        <v>-3.1874105546472603E-2</v>
      </c>
      <c r="P939" s="77">
        <v>15.682843071381001</v>
      </c>
      <c r="Q939" s="77">
        <v>15.6828430713809</v>
      </c>
      <c r="R939" s="77">
        <v>0</v>
      </c>
      <c r="S939" s="77">
        <v>7.8704501376499897E-3</v>
      </c>
      <c r="T939" s="77" t="s">
        <v>130</v>
      </c>
      <c r="U939" s="105">
        <v>-1.9239851093406</v>
      </c>
      <c r="V939" s="105">
        <v>-0.57888505982170602</v>
      </c>
      <c r="W939" s="101">
        <v>-1.3449198597409799</v>
      </c>
    </row>
    <row r="940" spans="2:23" x14ac:dyDescent="0.25">
      <c r="B940" s="55" t="s">
        <v>113</v>
      </c>
      <c r="C940" s="76" t="s">
        <v>114</v>
      </c>
      <c r="D940" s="55" t="s">
        <v>66</v>
      </c>
      <c r="E940" s="55" t="s">
        <v>117</v>
      </c>
      <c r="F940" s="70">
        <v>54.07</v>
      </c>
      <c r="G940" s="77">
        <v>51450</v>
      </c>
      <c r="H940" s="77">
        <v>55.65</v>
      </c>
      <c r="I940" s="77">
        <v>10</v>
      </c>
      <c r="J940" s="77">
        <v>66.934150551809296</v>
      </c>
      <c r="K940" s="77">
        <v>0.78134348096009199</v>
      </c>
      <c r="L940" s="77">
        <v>88.072216679418204</v>
      </c>
      <c r="M940" s="77">
        <v>1.3527711571841201</v>
      </c>
      <c r="N940" s="77">
        <v>-21.138066127609001</v>
      </c>
      <c r="O940" s="77">
        <v>-0.57142767622403101</v>
      </c>
      <c r="P940" s="77">
        <v>-16.1849815872934</v>
      </c>
      <c r="Q940" s="77">
        <v>-16.184981587293301</v>
      </c>
      <c r="R940" s="77">
        <v>0</v>
      </c>
      <c r="S940" s="77">
        <v>4.5684712894290901E-2</v>
      </c>
      <c r="T940" s="77" t="s">
        <v>132</v>
      </c>
      <c r="U940" s="105">
        <v>2.0496221639717498</v>
      </c>
      <c r="V940" s="105">
        <v>-0.61668650305164097</v>
      </c>
      <c r="W940" s="101">
        <v>2.6666658460798698</v>
      </c>
    </row>
    <row r="941" spans="2:23" x14ac:dyDescent="0.25">
      <c r="B941" s="55" t="s">
        <v>113</v>
      </c>
      <c r="C941" s="76" t="s">
        <v>114</v>
      </c>
      <c r="D941" s="55" t="s">
        <v>66</v>
      </c>
      <c r="E941" s="55" t="s">
        <v>133</v>
      </c>
      <c r="F941" s="70">
        <v>55.65</v>
      </c>
      <c r="G941" s="77">
        <v>54000</v>
      </c>
      <c r="H941" s="77">
        <v>56</v>
      </c>
      <c r="I941" s="77">
        <v>10</v>
      </c>
      <c r="J941" s="77">
        <v>50.428948365647003</v>
      </c>
      <c r="K941" s="77">
        <v>0.121660891383402</v>
      </c>
      <c r="L941" s="77">
        <v>71.2207992391441</v>
      </c>
      <c r="M941" s="77">
        <v>0.242663723365516</v>
      </c>
      <c r="N941" s="77">
        <v>-20.791850873497101</v>
      </c>
      <c r="O941" s="77">
        <v>-0.12100283198211401</v>
      </c>
      <c r="P941" s="77">
        <v>-16.184981587293201</v>
      </c>
      <c r="Q941" s="77">
        <v>-16.184981587293102</v>
      </c>
      <c r="R941" s="77">
        <v>0</v>
      </c>
      <c r="S941" s="77">
        <v>1.2531861610451899E-2</v>
      </c>
      <c r="T941" s="77" t="s">
        <v>132</v>
      </c>
      <c r="U941" s="105">
        <v>0.52216471032247402</v>
      </c>
      <c r="V941" s="105">
        <v>-0.15710794647231199</v>
      </c>
      <c r="W941" s="101">
        <v>0.679363652248405</v>
      </c>
    </row>
    <row r="942" spans="2:23" x14ac:dyDescent="0.25">
      <c r="B942" s="55" t="s">
        <v>113</v>
      </c>
      <c r="C942" s="76" t="s">
        <v>114</v>
      </c>
      <c r="D942" s="55" t="s">
        <v>66</v>
      </c>
      <c r="E942" s="55" t="s">
        <v>134</v>
      </c>
      <c r="F942" s="70">
        <v>56</v>
      </c>
      <c r="G942" s="77">
        <v>56100</v>
      </c>
      <c r="H942" s="77">
        <v>55.97</v>
      </c>
      <c r="I942" s="77">
        <v>10</v>
      </c>
      <c r="J942" s="77">
        <v>-5.15745174840891</v>
      </c>
      <c r="K942" s="77">
        <v>4.8623536005939598E-3</v>
      </c>
      <c r="L942" s="77">
        <v>28.983777391076899</v>
      </c>
      <c r="M942" s="77">
        <v>0.153562849519186</v>
      </c>
      <c r="N942" s="77">
        <v>-34.141229139485802</v>
      </c>
      <c r="O942" s="77">
        <v>-0.148700495918592</v>
      </c>
      <c r="P942" s="77">
        <v>-24.0344737980164</v>
      </c>
      <c r="Q942" s="77">
        <v>-24.0344737980164</v>
      </c>
      <c r="R942" s="77">
        <v>0</v>
      </c>
      <c r="S942" s="77">
        <v>0.10559550414065</v>
      </c>
      <c r="T942" s="77" t="s">
        <v>132</v>
      </c>
      <c r="U942" s="105">
        <v>-9.3492341381869792</v>
      </c>
      <c r="V942" s="105">
        <v>-2.81298017177813</v>
      </c>
      <c r="W942" s="101">
        <v>-6.5353783689757803</v>
      </c>
    </row>
    <row r="943" spans="2:23" x14ac:dyDescent="0.25">
      <c r="B943" s="55" t="s">
        <v>113</v>
      </c>
      <c r="C943" s="76" t="s">
        <v>114</v>
      </c>
      <c r="D943" s="55" t="s">
        <v>66</v>
      </c>
      <c r="E943" s="55" t="s">
        <v>135</v>
      </c>
      <c r="F943" s="70">
        <v>55.79</v>
      </c>
      <c r="G943" s="77">
        <v>56100</v>
      </c>
      <c r="H943" s="77">
        <v>55.97</v>
      </c>
      <c r="I943" s="77">
        <v>10</v>
      </c>
      <c r="J943" s="77">
        <v>22.247955470387701</v>
      </c>
      <c r="K943" s="77">
        <v>3.5489458171305797E-2</v>
      </c>
      <c r="L943" s="77">
        <v>-10.5768555863734</v>
      </c>
      <c r="M943" s="77">
        <v>8.0210699726113704E-3</v>
      </c>
      <c r="N943" s="77">
        <v>32.824811056761099</v>
      </c>
      <c r="O943" s="77">
        <v>2.7468388198694401E-2</v>
      </c>
      <c r="P943" s="77">
        <v>22.326389179396301</v>
      </c>
      <c r="Q943" s="77">
        <v>22.326389179396202</v>
      </c>
      <c r="R943" s="77">
        <v>0</v>
      </c>
      <c r="S943" s="77">
        <v>3.57401307767332E-2</v>
      </c>
      <c r="T943" s="77" t="s">
        <v>132</v>
      </c>
      <c r="U943" s="105">
        <v>-4.3735324576739396</v>
      </c>
      <c r="V943" s="105">
        <v>-1.3159003082203899</v>
      </c>
      <c r="W943" s="101">
        <v>-3.0572225486523701</v>
      </c>
    </row>
    <row r="944" spans="2:23" x14ac:dyDescent="0.25">
      <c r="B944" s="55" t="s">
        <v>113</v>
      </c>
      <c r="C944" s="76" t="s">
        <v>136</v>
      </c>
      <c r="D944" s="55" t="s">
        <v>66</v>
      </c>
      <c r="E944" s="55" t="s">
        <v>137</v>
      </c>
      <c r="F944" s="70">
        <v>54.59</v>
      </c>
      <c r="G944" s="77">
        <v>50000</v>
      </c>
      <c r="H944" s="77">
        <v>53.72</v>
      </c>
      <c r="I944" s="77">
        <v>1</v>
      </c>
      <c r="J944" s="77">
        <v>-85.131840711431806</v>
      </c>
      <c r="K944" s="77">
        <v>0.69068010786795198</v>
      </c>
      <c r="L944" s="77">
        <v>-14.825011716239</v>
      </c>
      <c r="M944" s="77">
        <v>2.09451266684452E-2</v>
      </c>
      <c r="N944" s="77">
        <v>-70.306828995192802</v>
      </c>
      <c r="O944" s="77">
        <v>0.66973498119950603</v>
      </c>
      <c r="P944" s="77">
        <v>-54.921995179617802</v>
      </c>
      <c r="Q944" s="77">
        <v>-54.921995179617802</v>
      </c>
      <c r="R944" s="77">
        <v>0</v>
      </c>
      <c r="S944" s="77">
        <v>0.287465355344799</v>
      </c>
      <c r="T944" s="77" t="s">
        <v>138</v>
      </c>
      <c r="U944" s="105">
        <v>-24.832040434256101</v>
      </c>
      <c r="V944" s="105">
        <v>-7.4714181219448399</v>
      </c>
      <c r="W944" s="101">
        <v>-17.358296681084099</v>
      </c>
    </row>
    <row r="945" spans="2:23" x14ac:dyDescent="0.25">
      <c r="B945" s="55" t="s">
        <v>113</v>
      </c>
      <c r="C945" s="76" t="s">
        <v>136</v>
      </c>
      <c r="D945" s="55" t="s">
        <v>66</v>
      </c>
      <c r="E945" s="55" t="s">
        <v>139</v>
      </c>
      <c r="F945" s="70">
        <v>55.45</v>
      </c>
      <c r="G945" s="77">
        <v>56050</v>
      </c>
      <c r="H945" s="77">
        <v>55.79</v>
      </c>
      <c r="I945" s="77">
        <v>1</v>
      </c>
      <c r="J945" s="77">
        <v>67.894513843598702</v>
      </c>
      <c r="K945" s="77">
        <v>0.230483250502931</v>
      </c>
      <c r="L945" s="77">
        <v>30.5884882346765</v>
      </c>
      <c r="M945" s="77">
        <v>4.6782780624147001E-2</v>
      </c>
      <c r="N945" s="77">
        <v>37.306025608922297</v>
      </c>
      <c r="O945" s="77">
        <v>0.183700469878784</v>
      </c>
      <c r="P945" s="77">
        <v>29.6625332234001</v>
      </c>
      <c r="Q945" s="77">
        <v>29.6625332234001</v>
      </c>
      <c r="R945" s="77">
        <v>0</v>
      </c>
      <c r="S945" s="77">
        <v>4.3993293861465901E-2</v>
      </c>
      <c r="T945" s="77" t="s">
        <v>138</v>
      </c>
      <c r="U945" s="105">
        <v>-2.5086957434821699</v>
      </c>
      <c r="V945" s="105">
        <v>-0.75481170747618598</v>
      </c>
      <c r="W945" s="101">
        <v>-1.75364908547197</v>
      </c>
    </row>
    <row r="946" spans="2:23" x14ac:dyDescent="0.25">
      <c r="B946" s="55" t="s">
        <v>113</v>
      </c>
      <c r="C946" s="76" t="s">
        <v>136</v>
      </c>
      <c r="D946" s="55" t="s">
        <v>66</v>
      </c>
      <c r="E946" s="55" t="s">
        <v>150</v>
      </c>
      <c r="F946" s="70">
        <v>55.32</v>
      </c>
      <c r="G946" s="77">
        <v>58350</v>
      </c>
      <c r="H946" s="77">
        <v>55.73</v>
      </c>
      <c r="I946" s="77">
        <v>1</v>
      </c>
      <c r="J946" s="77">
        <v>46.837892406895598</v>
      </c>
      <c r="K946" s="77">
        <v>0.15619771735653901</v>
      </c>
      <c r="L946" s="77">
        <v>1.0463115006037</v>
      </c>
      <c r="M946" s="77">
        <v>7.7947464248244005E-5</v>
      </c>
      <c r="N946" s="77">
        <v>45.791580906291898</v>
      </c>
      <c r="O946" s="77">
        <v>0.15611976989229001</v>
      </c>
      <c r="P946" s="77">
        <v>45.654623705210902</v>
      </c>
      <c r="Q946" s="77">
        <v>45.654623705210902</v>
      </c>
      <c r="R946" s="77">
        <v>0</v>
      </c>
      <c r="S946" s="77">
        <v>0.14840534019530599</v>
      </c>
      <c r="T946" s="77" t="s">
        <v>138</v>
      </c>
      <c r="U946" s="105">
        <v>-9.9349476422110499</v>
      </c>
      <c r="V946" s="105">
        <v>-2.9892085610568602</v>
      </c>
      <c r="W946" s="101">
        <v>-6.9448086290417903</v>
      </c>
    </row>
    <row r="947" spans="2:23" x14ac:dyDescent="0.25">
      <c r="B947" s="55" t="s">
        <v>113</v>
      </c>
      <c r="C947" s="76" t="s">
        <v>136</v>
      </c>
      <c r="D947" s="55" t="s">
        <v>66</v>
      </c>
      <c r="E947" s="55" t="s">
        <v>151</v>
      </c>
      <c r="F947" s="70">
        <v>53.72</v>
      </c>
      <c r="G947" s="77">
        <v>50050</v>
      </c>
      <c r="H947" s="77">
        <v>54.07</v>
      </c>
      <c r="I947" s="77">
        <v>1</v>
      </c>
      <c r="J947" s="77">
        <v>64.755721536598401</v>
      </c>
      <c r="K947" s="77">
        <v>0.24279227101290499</v>
      </c>
      <c r="L947" s="77">
        <v>107.366772147402</v>
      </c>
      <c r="M947" s="77">
        <v>0.667449415782292</v>
      </c>
      <c r="N947" s="77">
        <v>-42.6110506108039</v>
      </c>
      <c r="O947" s="77">
        <v>-0.42465714476938698</v>
      </c>
      <c r="P947" s="77">
        <v>-33.1158765457212</v>
      </c>
      <c r="Q947" s="77">
        <v>-33.1158765457212</v>
      </c>
      <c r="R947" s="77">
        <v>0</v>
      </c>
      <c r="S947" s="77">
        <v>6.3496688076765007E-2</v>
      </c>
      <c r="T947" s="77" t="s">
        <v>152</v>
      </c>
      <c r="U947" s="105">
        <v>-7.9730291035646896</v>
      </c>
      <c r="V947" s="105">
        <v>-2.3989101616067501</v>
      </c>
      <c r="W947" s="101">
        <v>-5.5733722322581203</v>
      </c>
    </row>
    <row r="948" spans="2:23" x14ac:dyDescent="0.25">
      <c r="B948" s="55" t="s">
        <v>113</v>
      </c>
      <c r="C948" s="76" t="s">
        <v>136</v>
      </c>
      <c r="D948" s="55" t="s">
        <v>66</v>
      </c>
      <c r="E948" s="55" t="s">
        <v>151</v>
      </c>
      <c r="F948" s="70">
        <v>53.72</v>
      </c>
      <c r="G948" s="77">
        <v>51150</v>
      </c>
      <c r="H948" s="77">
        <v>52.97</v>
      </c>
      <c r="I948" s="77">
        <v>1</v>
      </c>
      <c r="J948" s="77">
        <v>-206.05421941090799</v>
      </c>
      <c r="K948" s="77">
        <v>1.4860419467963499</v>
      </c>
      <c r="L948" s="77">
        <v>-178.04764802176999</v>
      </c>
      <c r="M948" s="77">
        <v>1.10953377381295</v>
      </c>
      <c r="N948" s="77">
        <v>-28.006571389137498</v>
      </c>
      <c r="O948" s="77">
        <v>0.376508172983401</v>
      </c>
      <c r="P948" s="77">
        <v>-21.8061186338958</v>
      </c>
      <c r="Q948" s="77">
        <v>-21.8061186338957</v>
      </c>
      <c r="R948" s="77">
        <v>0</v>
      </c>
      <c r="S948" s="77">
        <v>1.6642738345643799E-2</v>
      </c>
      <c r="T948" s="77" t="s">
        <v>152</v>
      </c>
      <c r="U948" s="105">
        <v>-0.92010005405355999</v>
      </c>
      <c r="V948" s="105">
        <v>-0.27683799227286898</v>
      </c>
      <c r="W948" s="101">
        <v>-0.64317589031107203</v>
      </c>
    </row>
    <row r="949" spans="2:23" x14ac:dyDescent="0.25">
      <c r="B949" s="55" t="s">
        <v>113</v>
      </c>
      <c r="C949" s="76" t="s">
        <v>136</v>
      </c>
      <c r="D949" s="55" t="s">
        <v>66</v>
      </c>
      <c r="E949" s="55" t="s">
        <v>151</v>
      </c>
      <c r="F949" s="70">
        <v>53.72</v>
      </c>
      <c r="G949" s="77">
        <v>51200</v>
      </c>
      <c r="H949" s="77">
        <v>53.72</v>
      </c>
      <c r="I949" s="77">
        <v>1</v>
      </c>
      <c r="J949" s="77">
        <v>1.9556999999999999E-13</v>
      </c>
      <c r="K949" s="77">
        <v>0</v>
      </c>
      <c r="L949" s="77">
        <v>-1.7234999999999999E-14</v>
      </c>
      <c r="M949" s="77">
        <v>0</v>
      </c>
      <c r="N949" s="77">
        <v>2.12805E-13</v>
      </c>
      <c r="O949" s="77">
        <v>0</v>
      </c>
      <c r="P949" s="77">
        <v>-7.7904999999999997E-14</v>
      </c>
      <c r="Q949" s="77">
        <v>-7.7904999999999997E-14</v>
      </c>
      <c r="R949" s="77">
        <v>0</v>
      </c>
      <c r="S949" s="77">
        <v>0</v>
      </c>
      <c r="T949" s="77" t="s">
        <v>153</v>
      </c>
      <c r="U949" s="105">
        <v>0</v>
      </c>
      <c r="V949" s="105">
        <v>0</v>
      </c>
      <c r="W949" s="101">
        <v>0</v>
      </c>
    </row>
    <row r="950" spans="2:23" x14ac:dyDescent="0.25">
      <c r="B950" s="55" t="s">
        <v>113</v>
      </c>
      <c r="C950" s="76" t="s">
        <v>136</v>
      </c>
      <c r="D950" s="55" t="s">
        <v>66</v>
      </c>
      <c r="E950" s="55" t="s">
        <v>117</v>
      </c>
      <c r="F950" s="70">
        <v>54.07</v>
      </c>
      <c r="G950" s="77">
        <v>50054</v>
      </c>
      <c r="H950" s="77">
        <v>54.07</v>
      </c>
      <c r="I950" s="77">
        <v>1</v>
      </c>
      <c r="J950" s="77">
        <v>55.451503666122001</v>
      </c>
      <c r="K950" s="77">
        <v>0</v>
      </c>
      <c r="L950" s="77">
        <v>55.451499862546598</v>
      </c>
      <c r="M950" s="77">
        <v>0</v>
      </c>
      <c r="N950" s="77">
        <v>3.8035753435750002E-6</v>
      </c>
      <c r="O950" s="77">
        <v>0</v>
      </c>
      <c r="P950" s="77">
        <v>-9.1462999999999991E-13</v>
      </c>
      <c r="Q950" s="77">
        <v>-9.1462899999999994E-13</v>
      </c>
      <c r="R950" s="77">
        <v>0</v>
      </c>
      <c r="S950" s="77">
        <v>0</v>
      </c>
      <c r="T950" s="77" t="s">
        <v>152</v>
      </c>
      <c r="U950" s="105">
        <v>0</v>
      </c>
      <c r="V950" s="105">
        <v>0</v>
      </c>
      <c r="W950" s="101">
        <v>0</v>
      </c>
    </row>
    <row r="951" spans="2:23" x14ac:dyDescent="0.25">
      <c r="B951" s="55" t="s">
        <v>113</v>
      </c>
      <c r="C951" s="76" t="s">
        <v>136</v>
      </c>
      <c r="D951" s="55" t="s">
        <v>66</v>
      </c>
      <c r="E951" s="55" t="s">
        <v>117</v>
      </c>
      <c r="F951" s="70">
        <v>54.07</v>
      </c>
      <c r="G951" s="77">
        <v>50100</v>
      </c>
      <c r="H951" s="77">
        <v>53.86</v>
      </c>
      <c r="I951" s="77">
        <v>1</v>
      </c>
      <c r="J951" s="77">
        <v>-223.419497085594</v>
      </c>
      <c r="K951" s="77">
        <v>0.39783268527349902</v>
      </c>
      <c r="L951" s="77">
        <v>-187.48532335940499</v>
      </c>
      <c r="M951" s="77">
        <v>0.28015144940719</v>
      </c>
      <c r="N951" s="77">
        <v>-35.934173726189101</v>
      </c>
      <c r="O951" s="77">
        <v>0.11768123586630901</v>
      </c>
      <c r="P951" s="77">
        <v>-27.914594977230902</v>
      </c>
      <c r="Q951" s="77">
        <v>-27.914594977230799</v>
      </c>
      <c r="R951" s="77">
        <v>0</v>
      </c>
      <c r="S951" s="77">
        <v>6.2104201635604702E-3</v>
      </c>
      <c r="T951" s="77" t="s">
        <v>152</v>
      </c>
      <c r="U951" s="105">
        <v>-1.19550858897437</v>
      </c>
      <c r="V951" s="105">
        <v>-0.359702399818977</v>
      </c>
      <c r="W951" s="101">
        <v>-0.83569422444938302</v>
      </c>
    </row>
    <row r="952" spans="2:23" x14ac:dyDescent="0.25">
      <c r="B952" s="55" t="s">
        <v>113</v>
      </c>
      <c r="C952" s="76" t="s">
        <v>136</v>
      </c>
      <c r="D952" s="55" t="s">
        <v>66</v>
      </c>
      <c r="E952" s="55" t="s">
        <v>117</v>
      </c>
      <c r="F952" s="70">
        <v>54.07</v>
      </c>
      <c r="G952" s="77">
        <v>50900</v>
      </c>
      <c r="H952" s="77">
        <v>55.01</v>
      </c>
      <c r="I952" s="77">
        <v>1</v>
      </c>
      <c r="J952" s="77">
        <v>124.01710327147801</v>
      </c>
      <c r="K952" s="77">
        <v>1.08430705422132</v>
      </c>
      <c r="L952" s="77">
        <v>156.29661988703899</v>
      </c>
      <c r="M952" s="77">
        <v>1.7222186538620099</v>
      </c>
      <c r="N952" s="77">
        <v>-32.279516615560901</v>
      </c>
      <c r="O952" s="77">
        <v>-0.63791159964069</v>
      </c>
      <c r="P952" s="77">
        <v>-25.094304801580499</v>
      </c>
      <c r="Q952" s="77">
        <v>-25.094304801580499</v>
      </c>
      <c r="R952" s="77">
        <v>0</v>
      </c>
      <c r="S952" s="77">
        <v>4.4395551409961202E-2</v>
      </c>
      <c r="T952" s="77" t="s">
        <v>152</v>
      </c>
      <c r="U952" s="105">
        <v>-4.4489530257760901</v>
      </c>
      <c r="V952" s="105">
        <v>-1.33859270841915</v>
      </c>
      <c r="W952" s="101">
        <v>-3.1099436530835201</v>
      </c>
    </row>
    <row r="953" spans="2:23" x14ac:dyDescent="0.25">
      <c r="B953" s="55" t="s">
        <v>113</v>
      </c>
      <c r="C953" s="76" t="s">
        <v>136</v>
      </c>
      <c r="D953" s="55" t="s">
        <v>66</v>
      </c>
      <c r="E953" s="55" t="s">
        <v>154</v>
      </c>
      <c r="F953" s="70">
        <v>54.07</v>
      </c>
      <c r="G953" s="77">
        <v>50454</v>
      </c>
      <c r="H953" s="77">
        <v>54.07</v>
      </c>
      <c r="I953" s="77">
        <v>1</v>
      </c>
      <c r="J953" s="77">
        <v>-5.5374599999999995E-13</v>
      </c>
      <c r="K953" s="77">
        <v>0</v>
      </c>
      <c r="L953" s="77">
        <v>-1.27361E-13</v>
      </c>
      <c r="M953" s="77">
        <v>0</v>
      </c>
      <c r="N953" s="77">
        <v>-4.2638500000000001E-13</v>
      </c>
      <c r="O953" s="77">
        <v>0</v>
      </c>
      <c r="P953" s="77">
        <v>-4.0476999999999999E-14</v>
      </c>
      <c r="Q953" s="77">
        <v>-4.0476000000000002E-14</v>
      </c>
      <c r="R953" s="77">
        <v>0</v>
      </c>
      <c r="S953" s="77">
        <v>0</v>
      </c>
      <c r="T953" s="77" t="s">
        <v>153</v>
      </c>
      <c r="U953" s="105">
        <v>0</v>
      </c>
      <c r="V953" s="105">
        <v>0</v>
      </c>
      <c r="W953" s="101">
        <v>0</v>
      </c>
    </row>
    <row r="954" spans="2:23" x14ac:dyDescent="0.25">
      <c r="B954" s="55" t="s">
        <v>113</v>
      </c>
      <c r="C954" s="76" t="s">
        <v>136</v>
      </c>
      <c r="D954" s="55" t="s">
        <v>66</v>
      </c>
      <c r="E954" s="55" t="s">
        <v>154</v>
      </c>
      <c r="F954" s="70">
        <v>54.07</v>
      </c>
      <c r="G954" s="77">
        <v>50604</v>
      </c>
      <c r="H954" s="77">
        <v>54.07</v>
      </c>
      <c r="I954" s="77">
        <v>1</v>
      </c>
      <c r="J954" s="77">
        <v>-3.3978800000000002E-13</v>
      </c>
      <c r="K954" s="77">
        <v>0</v>
      </c>
      <c r="L954" s="77">
        <v>-1.32421E-13</v>
      </c>
      <c r="M954" s="77">
        <v>0</v>
      </c>
      <c r="N954" s="77">
        <v>-2.0736699999999999E-13</v>
      </c>
      <c r="O954" s="77">
        <v>0</v>
      </c>
      <c r="P954" s="77">
        <v>-2.3574999999999998E-13</v>
      </c>
      <c r="Q954" s="77">
        <v>-2.3574900000000001E-13</v>
      </c>
      <c r="R954" s="77">
        <v>0</v>
      </c>
      <c r="S954" s="77">
        <v>0</v>
      </c>
      <c r="T954" s="77" t="s">
        <v>153</v>
      </c>
      <c r="U954" s="105">
        <v>0</v>
      </c>
      <c r="V954" s="105">
        <v>0</v>
      </c>
      <c r="W954" s="101">
        <v>0</v>
      </c>
    </row>
    <row r="955" spans="2:23" x14ac:dyDescent="0.25">
      <c r="B955" s="55" t="s">
        <v>113</v>
      </c>
      <c r="C955" s="76" t="s">
        <v>136</v>
      </c>
      <c r="D955" s="55" t="s">
        <v>66</v>
      </c>
      <c r="E955" s="55" t="s">
        <v>155</v>
      </c>
      <c r="F955" s="70">
        <v>53.86</v>
      </c>
      <c r="G955" s="77">
        <v>50103</v>
      </c>
      <c r="H955" s="77">
        <v>53.84</v>
      </c>
      <c r="I955" s="77">
        <v>1</v>
      </c>
      <c r="J955" s="77">
        <v>-26.926882737715498</v>
      </c>
      <c r="K955" s="77">
        <v>3.6252850698534002E-3</v>
      </c>
      <c r="L955" s="77">
        <v>-26.926887530020501</v>
      </c>
      <c r="M955" s="77">
        <v>3.6252863602718802E-3</v>
      </c>
      <c r="N955" s="77">
        <v>4.7923050416899996E-6</v>
      </c>
      <c r="O955" s="77">
        <v>-1.290418473E-9</v>
      </c>
      <c r="P955" s="77">
        <v>-1.0319840000000001E-12</v>
      </c>
      <c r="Q955" s="77">
        <v>-1.031982E-12</v>
      </c>
      <c r="R955" s="77">
        <v>0</v>
      </c>
      <c r="S955" s="77">
        <v>0</v>
      </c>
      <c r="T955" s="77" t="s">
        <v>153</v>
      </c>
      <c r="U955" s="105">
        <v>2.6357066046E-8</v>
      </c>
      <c r="V955" s="105">
        <v>0</v>
      </c>
      <c r="W955" s="101">
        <v>2.6360596842E-8</v>
      </c>
    </row>
    <row r="956" spans="2:23" x14ac:dyDescent="0.25">
      <c r="B956" s="55" t="s">
        <v>113</v>
      </c>
      <c r="C956" s="76" t="s">
        <v>136</v>
      </c>
      <c r="D956" s="55" t="s">
        <v>66</v>
      </c>
      <c r="E956" s="55" t="s">
        <v>155</v>
      </c>
      <c r="F956" s="70">
        <v>53.86</v>
      </c>
      <c r="G956" s="77">
        <v>50200</v>
      </c>
      <c r="H956" s="77">
        <v>53.77</v>
      </c>
      <c r="I956" s="77">
        <v>1</v>
      </c>
      <c r="J956" s="77">
        <v>-35.438583918442497</v>
      </c>
      <c r="K956" s="77">
        <v>1.8825839519865901E-2</v>
      </c>
      <c r="L956" s="77">
        <v>0.56387445691860305</v>
      </c>
      <c r="M956" s="77">
        <v>4.7661365034470004E-6</v>
      </c>
      <c r="N956" s="77">
        <v>-36.002458375361101</v>
      </c>
      <c r="O956" s="77">
        <v>1.8821073383362499E-2</v>
      </c>
      <c r="P956" s="77">
        <v>-27.914594977230301</v>
      </c>
      <c r="Q956" s="77">
        <v>-27.914594977230301</v>
      </c>
      <c r="R956" s="77">
        <v>0</v>
      </c>
      <c r="S956" s="77">
        <v>1.1680576945014801E-2</v>
      </c>
      <c r="T956" s="77" t="s">
        <v>152</v>
      </c>
      <c r="U956" s="105">
        <v>-2.2273651896567102</v>
      </c>
      <c r="V956" s="105">
        <v>-0.67016549390089497</v>
      </c>
      <c r="W956" s="101">
        <v>-1.5569910930816599</v>
      </c>
    </row>
    <row r="957" spans="2:23" x14ac:dyDescent="0.25">
      <c r="B957" s="55" t="s">
        <v>113</v>
      </c>
      <c r="C957" s="76" t="s">
        <v>136</v>
      </c>
      <c r="D957" s="55" t="s">
        <v>66</v>
      </c>
      <c r="E957" s="55" t="s">
        <v>156</v>
      </c>
      <c r="F957" s="70">
        <v>53.82</v>
      </c>
      <c r="G957" s="77">
        <v>50800</v>
      </c>
      <c r="H957" s="77">
        <v>54.69</v>
      </c>
      <c r="I957" s="77">
        <v>1</v>
      </c>
      <c r="J957" s="77">
        <v>127.261944560034</v>
      </c>
      <c r="K957" s="77">
        <v>0.822088784585296</v>
      </c>
      <c r="L957" s="77">
        <v>157.10342472655199</v>
      </c>
      <c r="M957" s="77">
        <v>1.25283223244679</v>
      </c>
      <c r="N957" s="77">
        <v>-29.841480166518</v>
      </c>
      <c r="O957" s="77">
        <v>-0.43074344786149599</v>
      </c>
      <c r="P957" s="77">
        <v>-23.853229083248099</v>
      </c>
      <c r="Q957" s="77">
        <v>-23.853229083248099</v>
      </c>
      <c r="R957" s="77">
        <v>0</v>
      </c>
      <c r="S957" s="77">
        <v>2.8881249053546099E-2</v>
      </c>
      <c r="T957" s="77" t="s">
        <v>152</v>
      </c>
      <c r="U957" s="105">
        <v>2.5921019811451198</v>
      </c>
      <c r="V957" s="105">
        <v>-0.77990682107379905</v>
      </c>
      <c r="W957" s="101">
        <v>3.3724605169574602</v>
      </c>
    </row>
    <row r="958" spans="2:23" x14ac:dyDescent="0.25">
      <c r="B958" s="55" t="s">
        <v>113</v>
      </c>
      <c r="C958" s="76" t="s">
        <v>136</v>
      </c>
      <c r="D958" s="55" t="s">
        <v>66</v>
      </c>
      <c r="E958" s="55" t="s">
        <v>157</v>
      </c>
      <c r="F958" s="70">
        <v>53.77</v>
      </c>
      <c r="G958" s="77">
        <v>50150</v>
      </c>
      <c r="H958" s="77">
        <v>53.82</v>
      </c>
      <c r="I958" s="77">
        <v>1</v>
      </c>
      <c r="J958" s="77">
        <v>49.039279104225898</v>
      </c>
      <c r="K958" s="77">
        <v>1.2553321672224499E-2</v>
      </c>
      <c r="L958" s="77">
        <v>79.106173160077802</v>
      </c>
      <c r="M958" s="77">
        <v>3.26656462192082E-2</v>
      </c>
      <c r="N958" s="77">
        <v>-30.0668940558519</v>
      </c>
      <c r="O958" s="77">
        <v>-2.0112324546983602E-2</v>
      </c>
      <c r="P958" s="77">
        <v>-23.853229083249499</v>
      </c>
      <c r="Q958" s="77">
        <v>-23.853229083249499</v>
      </c>
      <c r="R958" s="77">
        <v>0</v>
      </c>
      <c r="S958" s="77">
        <v>2.9700575267834601E-3</v>
      </c>
      <c r="T958" s="77" t="s">
        <v>152</v>
      </c>
      <c r="U958" s="105">
        <v>0.42140220378752302</v>
      </c>
      <c r="V958" s="105">
        <v>-0.126790710990556</v>
      </c>
      <c r="W958" s="101">
        <v>0.54826635077237695</v>
      </c>
    </row>
    <row r="959" spans="2:23" x14ac:dyDescent="0.25">
      <c r="B959" s="55" t="s">
        <v>113</v>
      </c>
      <c r="C959" s="76" t="s">
        <v>136</v>
      </c>
      <c r="D959" s="55" t="s">
        <v>66</v>
      </c>
      <c r="E959" s="55" t="s">
        <v>157</v>
      </c>
      <c r="F959" s="70">
        <v>53.77</v>
      </c>
      <c r="G959" s="77">
        <v>50250</v>
      </c>
      <c r="H959" s="77">
        <v>52.9</v>
      </c>
      <c r="I959" s="77">
        <v>1</v>
      </c>
      <c r="J959" s="77">
        <v>-157.64013503018899</v>
      </c>
      <c r="K959" s="77">
        <v>1.2268648489482401</v>
      </c>
      <c r="L959" s="77">
        <v>-185.62343350486299</v>
      </c>
      <c r="M959" s="77">
        <v>1.70109563609505</v>
      </c>
      <c r="N959" s="77">
        <v>27.9832984746741</v>
      </c>
      <c r="O959" s="77">
        <v>-0.47423078714681399</v>
      </c>
      <c r="P959" s="77">
        <v>21.806118633892702</v>
      </c>
      <c r="Q959" s="77">
        <v>21.806118633892599</v>
      </c>
      <c r="R959" s="77">
        <v>0</v>
      </c>
      <c r="S959" s="77">
        <v>2.3475771203548601E-2</v>
      </c>
      <c r="T959" s="77" t="s">
        <v>152</v>
      </c>
      <c r="U959" s="105">
        <v>-0.947629359508672</v>
      </c>
      <c r="V959" s="105">
        <v>-0.28512095847560398</v>
      </c>
      <c r="W959" s="101">
        <v>-0.66241965132133596</v>
      </c>
    </row>
    <row r="960" spans="2:23" x14ac:dyDescent="0.25">
      <c r="B960" s="55" t="s">
        <v>113</v>
      </c>
      <c r="C960" s="76" t="s">
        <v>136</v>
      </c>
      <c r="D960" s="55" t="s">
        <v>66</v>
      </c>
      <c r="E960" s="55" t="s">
        <v>157</v>
      </c>
      <c r="F960" s="70">
        <v>53.77</v>
      </c>
      <c r="G960" s="77">
        <v>50900</v>
      </c>
      <c r="H960" s="77">
        <v>55.01</v>
      </c>
      <c r="I960" s="77">
        <v>1</v>
      </c>
      <c r="J960" s="77">
        <v>134.297138252992</v>
      </c>
      <c r="K960" s="77">
        <v>1.7224113882510901</v>
      </c>
      <c r="L960" s="77">
        <v>148.46562034215299</v>
      </c>
      <c r="M960" s="77">
        <v>2.1050148604519201</v>
      </c>
      <c r="N960" s="77">
        <v>-14.1684820891606</v>
      </c>
      <c r="O960" s="77">
        <v>-0.38260347220083002</v>
      </c>
      <c r="P960" s="77">
        <v>-11.030583891381699</v>
      </c>
      <c r="Q960" s="77">
        <v>-11.030583891381699</v>
      </c>
      <c r="R960" s="77">
        <v>0</v>
      </c>
      <c r="S960" s="77">
        <v>1.1619846084049401E-2</v>
      </c>
      <c r="T960" s="77" t="s">
        <v>153</v>
      </c>
      <c r="U960" s="105">
        <v>-3.2408850624440499</v>
      </c>
      <c r="V960" s="105">
        <v>-0.97511146741212895</v>
      </c>
      <c r="W960" s="101">
        <v>-2.26547007170588</v>
      </c>
    </row>
    <row r="961" spans="2:23" x14ac:dyDescent="0.25">
      <c r="B961" s="55" t="s">
        <v>113</v>
      </c>
      <c r="C961" s="76" t="s">
        <v>136</v>
      </c>
      <c r="D961" s="55" t="s">
        <v>66</v>
      </c>
      <c r="E961" s="55" t="s">
        <v>157</v>
      </c>
      <c r="F961" s="70">
        <v>53.77</v>
      </c>
      <c r="G961" s="77">
        <v>53050</v>
      </c>
      <c r="H961" s="77">
        <v>56.13</v>
      </c>
      <c r="I961" s="77">
        <v>1</v>
      </c>
      <c r="J961" s="77">
        <v>121.907429081888</v>
      </c>
      <c r="K961" s="77">
        <v>2.9826872479568598</v>
      </c>
      <c r="L961" s="77">
        <v>140.732626066287</v>
      </c>
      <c r="M961" s="77">
        <v>3.9749983783303402</v>
      </c>
      <c r="N961" s="77">
        <v>-18.825196984399099</v>
      </c>
      <c r="O961" s="77">
        <v>-0.99231113037348095</v>
      </c>
      <c r="P961" s="77">
        <v>-14.836900636493599</v>
      </c>
      <c r="Q961" s="77">
        <v>-14.8369006364935</v>
      </c>
      <c r="R961" s="77">
        <v>0</v>
      </c>
      <c r="S961" s="77">
        <v>4.4180817633784703E-2</v>
      </c>
      <c r="T961" s="77" t="s">
        <v>153</v>
      </c>
      <c r="U961" s="105">
        <v>-10.100031730840801</v>
      </c>
      <c r="V961" s="105">
        <v>-3.03887875447889</v>
      </c>
      <c r="W961" s="101">
        <v>-7.0602070633890701</v>
      </c>
    </row>
    <row r="962" spans="2:23" x14ac:dyDescent="0.25">
      <c r="B962" s="55" t="s">
        <v>113</v>
      </c>
      <c r="C962" s="76" t="s">
        <v>136</v>
      </c>
      <c r="D962" s="55" t="s">
        <v>66</v>
      </c>
      <c r="E962" s="55" t="s">
        <v>158</v>
      </c>
      <c r="F962" s="70">
        <v>52.9</v>
      </c>
      <c r="G962" s="77">
        <v>50253</v>
      </c>
      <c r="H962" s="77">
        <v>52.9</v>
      </c>
      <c r="I962" s="77">
        <v>1</v>
      </c>
      <c r="J962" s="77">
        <v>1.0387601E-11</v>
      </c>
      <c r="K962" s="77">
        <v>0</v>
      </c>
      <c r="L962" s="77">
        <v>1.6298269E-11</v>
      </c>
      <c r="M962" s="77">
        <v>0</v>
      </c>
      <c r="N962" s="77">
        <v>-5.910668E-12</v>
      </c>
      <c r="O962" s="77">
        <v>0</v>
      </c>
      <c r="P962" s="77">
        <v>-5.0768010000000001E-12</v>
      </c>
      <c r="Q962" s="77">
        <v>-5.0768019999999999E-12</v>
      </c>
      <c r="R962" s="77">
        <v>0</v>
      </c>
      <c r="S962" s="77">
        <v>0</v>
      </c>
      <c r="T962" s="77" t="s">
        <v>153</v>
      </c>
      <c r="U962" s="105">
        <v>0</v>
      </c>
      <c r="V962" s="105">
        <v>0</v>
      </c>
      <c r="W962" s="101">
        <v>0</v>
      </c>
    </row>
    <row r="963" spans="2:23" x14ac:dyDescent="0.25">
      <c r="B963" s="55" t="s">
        <v>113</v>
      </c>
      <c r="C963" s="76" t="s">
        <v>136</v>
      </c>
      <c r="D963" s="55" t="s">
        <v>66</v>
      </c>
      <c r="E963" s="55" t="s">
        <v>158</v>
      </c>
      <c r="F963" s="70">
        <v>52.9</v>
      </c>
      <c r="G963" s="77">
        <v>50300</v>
      </c>
      <c r="H963" s="77">
        <v>52.82</v>
      </c>
      <c r="I963" s="77">
        <v>1</v>
      </c>
      <c r="J963" s="77">
        <v>-42.183857223628301</v>
      </c>
      <c r="K963" s="77">
        <v>2.4734741562662099E-2</v>
      </c>
      <c r="L963" s="77">
        <v>-70.426351586592801</v>
      </c>
      <c r="M963" s="77">
        <v>6.8942206869397504E-2</v>
      </c>
      <c r="N963" s="77">
        <v>28.2424943629645</v>
      </c>
      <c r="O963" s="77">
        <v>-4.4207465306735402E-2</v>
      </c>
      <c r="P963" s="77">
        <v>21.806118633895601</v>
      </c>
      <c r="Q963" s="77">
        <v>21.806118633895601</v>
      </c>
      <c r="R963" s="77">
        <v>0</v>
      </c>
      <c r="S963" s="77">
        <v>6.6095446572698698E-3</v>
      </c>
      <c r="T963" s="77" t="s">
        <v>152</v>
      </c>
      <c r="U963" s="105">
        <v>-7.7407067076924005E-2</v>
      </c>
      <c r="V963" s="105">
        <v>-2.32900943140903E-2</v>
      </c>
      <c r="W963" s="101">
        <v>-5.4109723246110498E-2</v>
      </c>
    </row>
    <row r="964" spans="2:23" x14ac:dyDescent="0.25">
      <c r="B964" s="55" t="s">
        <v>113</v>
      </c>
      <c r="C964" s="76" t="s">
        <v>136</v>
      </c>
      <c r="D964" s="55" t="s">
        <v>66</v>
      </c>
      <c r="E964" s="55" t="s">
        <v>159</v>
      </c>
      <c r="F964" s="70">
        <v>52.82</v>
      </c>
      <c r="G964" s="77">
        <v>51150</v>
      </c>
      <c r="H964" s="77">
        <v>52.97</v>
      </c>
      <c r="I964" s="77">
        <v>1</v>
      </c>
      <c r="J964" s="77">
        <v>57.296812505490699</v>
      </c>
      <c r="K964" s="77">
        <v>9.38916470860756E-2</v>
      </c>
      <c r="L964" s="77">
        <v>29.067095936467201</v>
      </c>
      <c r="M964" s="77">
        <v>2.41640274927419E-2</v>
      </c>
      <c r="N964" s="77">
        <v>28.229716569023498</v>
      </c>
      <c r="O964" s="77">
        <v>6.9727619593333706E-2</v>
      </c>
      <c r="P964" s="77">
        <v>21.806118633897</v>
      </c>
      <c r="Q964" s="77">
        <v>21.806118633897</v>
      </c>
      <c r="R964" s="77">
        <v>0</v>
      </c>
      <c r="S964" s="77">
        <v>1.35994947624419E-2</v>
      </c>
      <c r="T964" s="77" t="s">
        <v>152</v>
      </c>
      <c r="U964" s="105">
        <v>-0.54621504696410395</v>
      </c>
      <c r="V964" s="105">
        <v>-0.164344167011614</v>
      </c>
      <c r="W964" s="101">
        <v>-0.38181972447965001</v>
      </c>
    </row>
    <row r="965" spans="2:23" x14ac:dyDescent="0.25">
      <c r="B965" s="55" t="s">
        <v>113</v>
      </c>
      <c r="C965" s="76" t="s">
        <v>136</v>
      </c>
      <c r="D965" s="55" t="s">
        <v>66</v>
      </c>
      <c r="E965" s="55" t="s">
        <v>160</v>
      </c>
      <c r="F965" s="70">
        <v>55.14</v>
      </c>
      <c r="G965" s="77">
        <v>50354</v>
      </c>
      <c r="H965" s="77">
        <v>55.14</v>
      </c>
      <c r="I965" s="77">
        <v>1</v>
      </c>
      <c r="J965" s="77">
        <v>3.5811400000000001E-13</v>
      </c>
      <c r="K965" s="77">
        <v>0</v>
      </c>
      <c r="L965" s="77">
        <v>3.6733900000000001E-13</v>
      </c>
      <c r="M965" s="77">
        <v>0</v>
      </c>
      <c r="N965" s="77">
        <v>-9.2249999999999998E-15</v>
      </c>
      <c r="O965" s="77">
        <v>0</v>
      </c>
      <c r="P965" s="77">
        <v>2.5040000000000002E-13</v>
      </c>
      <c r="Q965" s="77">
        <v>2.5040000000000002E-13</v>
      </c>
      <c r="R965" s="77">
        <v>0</v>
      </c>
      <c r="S965" s="77">
        <v>0</v>
      </c>
      <c r="T965" s="77" t="s">
        <v>153</v>
      </c>
      <c r="U965" s="105">
        <v>0</v>
      </c>
      <c r="V965" s="105">
        <v>0</v>
      </c>
      <c r="W965" s="101">
        <v>0</v>
      </c>
    </row>
    <row r="966" spans="2:23" x14ac:dyDescent="0.25">
      <c r="B966" s="55" t="s">
        <v>113</v>
      </c>
      <c r="C966" s="76" t="s">
        <v>136</v>
      </c>
      <c r="D966" s="55" t="s">
        <v>66</v>
      </c>
      <c r="E966" s="55" t="s">
        <v>160</v>
      </c>
      <c r="F966" s="70">
        <v>55.14</v>
      </c>
      <c r="G966" s="77">
        <v>50900</v>
      </c>
      <c r="H966" s="77">
        <v>55.01</v>
      </c>
      <c r="I966" s="77">
        <v>1</v>
      </c>
      <c r="J966" s="77">
        <v>-154.87255704359001</v>
      </c>
      <c r="K966" s="77">
        <v>0.189485520509238</v>
      </c>
      <c r="L966" s="77">
        <v>-182.512929115048</v>
      </c>
      <c r="M966" s="77">
        <v>0.26315665742382</v>
      </c>
      <c r="N966" s="77">
        <v>27.640372071457499</v>
      </c>
      <c r="O966" s="77">
        <v>-7.3671136914581201E-2</v>
      </c>
      <c r="P966" s="77">
        <v>21.837284010935299</v>
      </c>
      <c r="Q966" s="77">
        <v>21.837284010935299</v>
      </c>
      <c r="R966" s="77">
        <v>0</v>
      </c>
      <c r="S966" s="77">
        <v>3.7672490864966001E-3</v>
      </c>
      <c r="T966" s="77" t="s">
        <v>152</v>
      </c>
      <c r="U966" s="105">
        <v>-0.46418949628100897</v>
      </c>
      <c r="V966" s="105">
        <v>-0.139664471943514</v>
      </c>
      <c r="W966" s="101">
        <v>-0.324481550922947</v>
      </c>
    </row>
    <row r="967" spans="2:23" x14ac:dyDescent="0.25">
      <c r="B967" s="55" t="s">
        <v>113</v>
      </c>
      <c r="C967" s="76" t="s">
        <v>136</v>
      </c>
      <c r="D967" s="55" t="s">
        <v>66</v>
      </c>
      <c r="E967" s="55" t="s">
        <v>160</v>
      </c>
      <c r="F967" s="70">
        <v>55.14</v>
      </c>
      <c r="G967" s="77">
        <v>53200</v>
      </c>
      <c r="H967" s="77">
        <v>55.69</v>
      </c>
      <c r="I967" s="77">
        <v>1</v>
      </c>
      <c r="J967" s="77">
        <v>109.086930288944</v>
      </c>
      <c r="K967" s="77">
        <v>0.57476798878148005</v>
      </c>
      <c r="L967" s="77">
        <v>136.52769931013799</v>
      </c>
      <c r="M967" s="77">
        <v>0.90030295239180402</v>
      </c>
      <c r="N967" s="77">
        <v>-27.440769021193201</v>
      </c>
      <c r="O967" s="77">
        <v>-0.32553496361032402</v>
      </c>
      <c r="P967" s="77">
        <v>-21.837284010935502</v>
      </c>
      <c r="Q967" s="77">
        <v>-21.837284010935502</v>
      </c>
      <c r="R967" s="77">
        <v>0</v>
      </c>
      <c r="S967" s="77">
        <v>2.3032674794656802E-2</v>
      </c>
      <c r="T967" s="77" t="s">
        <v>152</v>
      </c>
      <c r="U967" s="105">
        <v>-2.9470970468099198</v>
      </c>
      <c r="V967" s="105">
        <v>-0.88671707590691196</v>
      </c>
      <c r="W967" s="101">
        <v>-2.0601039621336299</v>
      </c>
    </row>
    <row r="968" spans="2:23" x14ac:dyDescent="0.25">
      <c r="B968" s="55" t="s">
        <v>113</v>
      </c>
      <c r="C968" s="76" t="s">
        <v>136</v>
      </c>
      <c r="D968" s="55" t="s">
        <v>66</v>
      </c>
      <c r="E968" s="55" t="s">
        <v>161</v>
      </c>
      <c r="F968" s="70">
        <v>55.14</v>
      </c>
      <c r="G968" s="77">
        <v>50404</v>
      </c>
      <c r="H968" s="77">
        <v>55.14</v>
      </c>
      <c r="I968" s="77">
        <v>1</v>
      </c>
      <c r="J968" s="77">
        <v>-4.9949700000000003E-13</v>
      </c>
      <c r="K968" s="77">
        <v>0</v>
      </c>
      <c r="L968" s="77">
        <v>-1.6174199999999999E-13</v>
      </c>
      <c r="M968" s="77">
        <v>0</v>
      </c>
      <c r="N968" s="77">
        <v>-3.3775500000000001E-13</v>
      </c>
      <c r="O968" s="77">
        <v>0</v>
      </c>
      <c r="P968" s="77">
        <v>-1.24168E-13</v>
      </c>
      <c r="Q968" s="77">
        <v>-1.2416899999999999E-13</v>
      </c>
      <c r="R968" s="77">
        <v>0</v>
      </c>
      <c r="S968" s="77">
        <v>0</v>
      </c>
      <c r="T968" s="77" t="s">
        <v>153</v>
      </c>
      <c r="U968" s="105">
        <v>0</v>
      </c>
      <c r="V968" s="105">
        <v>0</v>
      </c>
      <c r="W968" s="101">
        <v>0</v>
      </c>
    </row>
    <row r="969" spans="2:23" x14ac:dyDescent="0.25">
      <c r="B969" s="55" t="s">
        <v>113</v>
      </c>
      <c r="C969" s="76" t="s">
        <v>136</v>
      </c>
      <c r="D969" s="55" t="s">
        <v>66</v>
      </c>
      <c r="E969" s="55" t="s">
        <v>162</v>
      </c>
      <c r="F969" s="70">
        <v>54.07</v>
      </c>
      <c r="G969" s="77">
        <v>50499</v>
      </c>
      <c r="H969" s="77">
        <v>54.07</v>
      </c>
      <c r="I969" s="77">
        <v>1</v>
      </c>
      <c r="J969" s="77">
        <v>-1.896694E-12</v>
      </c>
      <c r="K969" s="77">
        <v>0</v>
      </c>
      <c r="L969" s="77">
        <v>-1.487395E-12</v>
      </c>
      <c r="M969" s="77">
        <v>0</v>
      </c>
      <c r="N969" s="77">
        <v>-4.0929799999999999E-13</v>
      </c>
      <c r="O969" s="77">
        <v>0</v>
      </c>
      <c r="P969" s="77">
        <v>-1.13052E-13</v>
      </c>
      <c r="Q969" s="77">
        <v>-1.13052E-13</v>
      </c>
      <c r="R969" s="77">
        <v>0</v>
      </c>
      <c r="S969" s="77">
        <v>0</v>
      </c>
      <c r="T969" s="77" t="s">
        <v>153</v>
      </c>
      <c r="U969" s="105">
        <v>0</v>
      </c>
      <c r="V969" s="105">
        <v>0</v>
      </c>
      <c r="W969" s="101">
        <v>0</v>
      </c>
    </row>
    <row r="970" spans="2:23" x14ac:dyDescent="0.25">
      <c r="B970" s="55" t="s">
        <v>113</v>
      </c>
      <c r="C970" s="76" t="s">
        <v>136</v>
      </c>
      <c r="D970" s="55" t="s">
        <v>66</v>
      </c>
      <c r="E970" s="55" t="s">
        <v>162</v>
      </c>
      <c r="F970" s="70">
        <v>54.07</v>
      </c>
      <c r="G970" s="77">
        <v>50554</v>
      </c>
      <c r="H970" s="77">
        <v>54.07</v>
      </c>
      <c r="I970" s="77">
        <v>1</v>
      </c>
      <c r="J970" s="77">
        <v>-1.4065800000000001E-13</v>
      </c>
      <c r="K970" s="77">
        <v>0</v>
      </c>
      <c r="L970" s="77">
        <v>-4.7793E-14</v>
      </c>
      <c r="M970" s="77">
        <v>0</v>
      </c>
      <c r="N970" s="77">
        <v>-9.2865000000000004E-14</v>
      </c>
      <c r="O970" s="77">
        <v>0</v>
      </c>
      <c r="P970" s="77">
        <v>-7.1726000000000002E-14</v>
      </c>
      <c r="Q970" s="77">
        <v>-7.1727999999999995E-14</v>
      </c>
      <c r="R970" s="77">
        <v>0</v>
      </c>
      <c r="S970" s="77">
        <v>0</v>
      </c>
      <c r="T970" s="77" t="s">
        <v>153</v>
      </c>
      <c r="U970" s="105">
        <v>0</v>
      </c>
      <c r="V970" s="105">
        <v>0</v>
      </c>
      <c r="W970" s="101">
        <v>0</v>
      </c>
    </row>
    <row r="971" spans="2:23" x14ac:dyDescent="0.25">
      <c r="B971" s="55" t="s">
        <v>113</v>
      </c>
      <c r="C971" s="76" t="s">
        <v>136</v>
      </c>
      <c r="D971" s="55" t="s">
        <v>66</v>
      </c>
      <c r="E971" s="55" t="s">
        <v>163</v>
      </c>
      <c r="F971" s="70">
        <v>54.07</v>
      </c>
      <c r="G971" s="77">
        <v>50604</v>
      </c>
      <c r="H971" s="77">
        <v>54.07</v>
      </c>
      <c r="I971" s="77">
        <v>1</v>
      </c>
      <c r="J971" s="77">
        <v>-9.0294699999999999E-13</v>
      </c>
      <c r="K971" s="77">
        <v>0</v>
      </c>
      <c r="L971" s="77">
        <v>-1.333341E-12</v>
      </c>
      <c r="M971" s="77">
        <v>0</v>
      </c>
      <c r="N971" s="77">
        <v>4.3039399999999998E-13</v>
      </c>
      <c r="O971" s="77">
        <v>0</v>
      </c>
      <c r="P971" s="77">
        <v>2.7943500000000001E-13</v>
      </c>
      <c r="Q971" s="77">
        <v>2.7943399999999999E-13</v>
      </c>
      <c r="R971" s="77">
        <v>0</v>
      </c>
      <c r="S971" s="77">
        <v>0</v>
      </c>
      <c r="T971" s="77" t="s">
        <v>153</v>
      </c>
      <c r="U971" s="105">
        <v>0</v>
      </c>
      <c r="V971" s="105">
        <v>0</v>
      </c>
      <c r="W971" s="101">
        <v>0</v>
      </c>
    </row>
    <row r="972" spans="2:23" x14ac:dyDescent="0.25">
      <c r="B972" s="55" t="s">
        <v>113</v>
      </c>
      <c r="C972" s="76" t="s">
        <v>136</v>
      </c>
      <c r="D972" s="55" t="s">
        <v>66</v>
      </c>
      <c r="E972" s="55" t="s">
        <v>164</v>
      </c>
      <c r="F972" s="70">
        <v>54.81</v>
      </c>
      <c r="G972" s="77">
        <v>50750</v>
      </c>
      <c r="H972" s="77">
        <v>55.05</v>
      </c>
      <c r="I972" s="77">
        <v>1</v>
      </c>
      <c r="J972" s="77">
        <v>90.960440975792295</v>
      </c>
      <c r="K972" s="77">
        <v>0.197743863558003</v>
      </c>
      <c r="L972" s="77">
        <v>114.840509608866</v>
      </c>
      <c r="M972" s="77">
        <v>0.31520138926865199</v>
      </c>
      <c r="N972" s="77">
        <v>-23.880068633073201</v>
      </c>
      <c r="O972" s="77">
        <v>-0.11745752571064901</v>
      </c>
      <c r="P972" s="77">
        <v>-19.782539922191098</v>
      </c>
      <c r="Q972" s="77">
        <v>-19.782539922190999</v>
      </c>
      <c r="R972" s="77">
        <v>0</v>
      </c>
      <c r="S972" s="77">
        <v>9.3532383699766897E-3</v>
      </c>
      <c r="T972" s="77" t="s">
        <v>152</v>
      </c>
      <c r="U972" s="105">
        <v>-0.72072541534849</v>
      </c>
      <c r="V972" s="105">
        <v>-0.216850521947139</v>
      </c>
      <c r="W972" s="101">
        <v>-0.50380739425497101</v>
      </c>
    </row>
    <row r="973" spans="2:23" x14ac:dyDescent="0.25">
      <c r="B973" s="55" t="s">
        <v>113</v>
      </c>
      <c r="C973" s="76" t="s">
        <v>136</v>
      </c>
      <c r="D973" s="55" t="s">
        <v>66</v>
      </c>
      <c r="E973" s="55" t="s">
        <v>164</v>
      </c>
      <c r="F973" s="70">
        <v>54.81</v>
      </c>
      <c r="G973" s="77">
        <v>50800</v>
      </c>
      <c r="H973" s="77">
        <v>54.69</v>
      </c>
      <c r="I973" s="77">
        <v>1</v>
      </c>
      <c r="J973" s="77">
        <v>-53.721404771022399</v>
      </c>
      <c r="K973" s="77">
        <v>5.39680004816969E-2</v>
      </c>
      <c r="L973" s="77">
        <v>-77.6896436234818</v>
      </c>
      <c r="M973" s="77">
        <v>0.112867229582625</v>
      </c>
      <c r="N973" s="77">
        <v>23.9682388524594</v>
      </c>
      <c r="O973" s="77">
        <v>-5.8899229100928499E-2</v>
      </c>
      <c r="P973" s="77">
        <v>19.782539922189901</v>
      </c>
      <c r="Q973" s="77">
        <v>19.782539922189802</v>
      </c>
      <c r="R973" s="77">
        <v>0</v>
      </c>
      <c r="S973" s="77">
        <v>7.3182241639557898E-3</v>
      </c>
      <c r="T973" s="77" t="s">
        <v>152</v>
      </c>
      <c r="U973" s="105">
        <v>-0.348544130980598</v>
      </c>
      <c r="V973" s="105">
        <v>-0.104869309608305</v>
      </c>
      <c r="W973" s="101">
        <v>-0.24364217866146901</v>
      </c>
    </row>
    <row r="974" spans="2:23" x14ac:dyDescent="0.25">
      <c r="B974" s="55" t="s">
        <v>113</v>
      </c>
      <c r="C974" s="76" t="s">
        <v>136</v>
      </c>
      <c r="D974" s="55" t="s">
        <v>66</v>
      </c>
      <c r="E974" s="55" t="s">
        <v>165</v>
      </c>
      <c r="F974" s="70">
        <v>55.14</v>
      </c>
      <c r="G974" s="77">
        <v>50750</v>
      </c>
      <c r="H974" s="77">
        <v>55.05</v>
      </c>
      <c r="I974" s="77">
        <v>1</v>
      </c>
      <c r="J974" s="77">
        <v>-105.14305479990099</v>
      </c>
      <c r="K974" s="77">
        <v>8.4018470992178698E-2</v>
      </c>
      <c r="L974" s="77">
        <v>-128.94322894809901</v>
      </c>
      <c r="M974" s="77">
        <v>0.12636030781586999</v>
      </c>
      <c r="N974" s="77">
        <v>23.8001741481972</v>
      </c>
      <c r="O974" s="77">
        <v>-4.2341836823690998E-2</v>
      </c>
      <c r="P974" s="77">
        <v>19.782539922190601</v>
      </c>
      <c r="Q974" s="77">
        <v>19.782539922190502</v>
      </c>
      <c r="R974" s="77">
        <v>0</v>
      </c>
      <c r="S974" s="77">
        <v>2.9742515318752901E-3</v>
      </c>
      <c r="T974" s="77" t="s">
        <v>153</v>
      </c>
      <c r="U974" s="105">
        <v>-0.19080782646342501</v>
      </c>
      <c r="V974" s="105">
        <v>-5.7409903798364602E-2</v>
      </c>
      <c r="W974" s="101">
        <v>-0.13338005266195799</v>
      </c>
    </row>
    <row r="975" spans="2:23" x14ac:dyDescent="0.25">
      <c r="B975" s="55" t="s">
        <v>113</v>
      </c>
      <c r="C975" s="76" t="s">
        <v>136</v>
      </c>
      <c r="D975" s="55" t="s">
        <v>66</v>
      </c>
      <c r="E975" s="55" t="s">
        <v>165</v>
      </c>
      <c r="F975" s="70">
        <v>55.14</v>
      </c>
      <c r="G975" s="77">
        <v>50950</v>
      </c>
      <c r="H975" s="77">
        <v>55.29</v>
      </c>
      <c r="I975" s="77">
        <v>1</v>
      </c>
      <c r="J975" s="77">
        <v>148.95800783135101</v>
      </c>
      <c r="K975" s="77">
        <v>0.195258695254347</v>
      </c>
      <c r="L975" s="77">
        <v>172.703412646137</v>
      </c>
      <c r="M975" s="77">
        <v>0.26247292490867302</v>
      </c>
      <c r="N975" s="77">
        <v>-23.745404814786099</v>
      </c>
      <c r="O975" s="77">
        <v>-6.7214229654326302E-2</v>
      </c>
      <c r="P975" s="77">
        <v>-19.782539922189599</v>
      </c>
      <c r="Q975" s="77">
        <v>-19.7825399221895</v>
      </c>
      <c r="R975" s="77">
        <v>0</v>
      </c>
      <c r="S975" s="77">
        <v>3.4438701948026201E-3</v>
      </c>
      <c r="T975" s="77" t="s">
        <v>152</v>
      </c>
      <c r="U975" s="105">
        <v>-0.14942296814574799</v>
      </c>
      <c r="V975" s="105">
        <v>-4.4958104630775403E-2</v>
      </c>
      <c r="W975" s="101">
        <v>-0.10445086938824399</v>
      </c>
    </row>
    <row r="976" spans="2:23" x14ac:dyDescent="0.25">
      <c r="B976" s="55" t="s">
        <v>113</v>
      </c>
      <c r="C976" s="76" t="s">
        <v>136</v>
      </c>
      <c r="D976" s="55" t="s">
        <v>66</v>
      </c>
      <c r="E976" s="55" t="s">
        <v>166</v>
      </c>
      <c r="F976" s="70">
        <v>54.69</v>
      </c>
      <c r="G976" s="77">
        <v>51300</v>
      </c>
      <c r="H976" s="77">
        <v>54.91</v>
      </c>
      <c r="I976" s="77">
        <v>1</v>
      </c>
      <c r="J976" s="77">
        <v>104.387189152288</v>
      </c>
      <c r="K976" s="77">
        <v>0.166828251317059</v>
      </c>
      <c r="L976" s="77">
        <v>110.006395405622</v>
      </c>
      <c r="M976" s="77">
        <v>0.18527254163141499</v>
      </c>
      <c r="N976" s="77">
        <v>-5.6192062533343599</v>
      </c>
      <c r="O976" s="77">
        <v>-1.84442903143557E-2</v>
      </c>
      <c r="P976" s="77">
        <v>-4.0706891610573397</v>
      </c>
      <c r="Q976" s="77">
        <v>-4.0706891610573397</v>
      </c>
      <c r="R976" s="77">
        <v>0</v>
      </c>
      <c r="S976" s="77">
        <v>2.5369451186548999E-4</v>
      </c>
      <c r="T976" s="77" t="s">
        <v>152</v>
      </c>
      <c r="U976" s="105">
        <v>0.22547826650686201</v>
      </c>
      <c r="V976" s="105">
        <v>-6.7841481288830704E-2</v>
      </c>
      <c r="W976" s="101">
        <v>0.29335904094732901</v>
      </c>
    </row>
    <row r="977" spans="2:23" x14ac:dyDescent="0.25">
      <c r="B977" s="55" t="s">
        <v>113</v>
      </c>
      <c r="C977" s="76" t="s">
        <v>136</v>
      </c>
      <c r="D977" s="55" t="s">
        <v>66</v>
      </c>
      <c r="E977" s="55" t="s">
        <v>167</v>
      </c>
      <c r="F977" s="70">
        <v>55.01</v>
      </c>
      <c r="G977" s="77">
        <v>54750</v>
      </c>
      <c r="H977" s="77">
        <v>56.09</v>
      </c>
      <c r="I977" s="77">
        <v>1</v>
      </c>
      <c r="J977" s="77">
        <v>102.723588564203</v>
      </c>
      <c r="K977" s="77">
        <v>1.1215864979735899</v>
      </c>
      <c r="L977" s="77">
        <v>120.769778195556</v>
      </c>
      <c r="M977" s="77">
        <v>1.5502757168971799</v>
      </c>
      <c r="N977" s="77">
        <v>-18.046189631352998</v>
      </c>
      <c r="O977" s="77">
        <v>-0.42868921892358203</v>
      </c>
      <c r="P977" s="77">
        <v>-14.287604682026499</v>
      </c>
      <c r="Q977" s="77">
        <v>-14.287604682026499</v>
      </c>
      <c r="R977" s="77">
        <v>0</v>
      </c>
      <c r="S977" s="77">
        <v>2.16975779780753E-2</v>
      </c>
      <c r="T977" s="77" t="s">
        <v>153</v>
      </c>
      <c r="U977" s="105">
        <v>-4.3238013093436098</v>
      </c>
      <c r="V977" s="105">
        <v>-1.30093729284338</v>
      </c>
      <c r="W977" s="101">
        <v>-3.0224590732426702</v>
      </c>
    </row>
    <row r="978" spans="2:23" x14ac:dyDescent="0.25">
      <c r="B978" s="55" t="s">
        <v>113</v>
      </c>
      <c r="C978" s="76" t="s">
        <v>136</v>
      </c>
      <c r="D978" s="55" t="s">
        <v>66</v>
      </c>
      <c r="E978" s="55" t="s">
        <v>168</v>
      </c>
      <c r="F978" s="70">
        <v>55.29</v>
      </c>
      <c r="G978" s="77">
        <v>53150</v>
      </c>
      <c r="H978" s="77">
        <v>56.16</v>
      </c>
      <c r="I978" s="77">
        <v>1</v>
      </c>
      <c r="J978" s="77">
        <v>149.925274185798</v>
      </c>
      <c r="K978" s="77">
        <v>0.98901386494621302</v>
      </c>
      <c r="L978" s="77">
        <v>150.31748823606699</v>
      </c>
      <c r="M978" s="77">
        <v>0.99419527986240597</v>
      </c>
      <c r="N978" s="77">
        <v>-0.392214050269168</v>
      </c>
      <c r="O978" s="77">
        <v>-5.18141491619318E-3</v>
      </c>
      <c r="P978" s="77">
        <v>1.0497413546690999</v>
      </c>
      <c r="Q978" s="77">
        <v>1.0497413546690999</v>
      </c>
      <c r="R978" s="77">
        <v>0</v>
      </c>
      <c r="S978" s="77">
        <v>4.8486104114910998E-5</v>
      </c>
      <c r="T978" s="77" t="s">
        <v>152</v>
      </c>
      <c r="U978" s="105">
        <v>5.2491877529310602E-2</v>
      </c>
      <c r="V978" s="105">
        <v>-1.5793658441630502E-2</v>
      </c>
      <c r="W978" s="101">
        <v>6.8294683510237902E-2</v>
      </c>
    </row>
    <row r="979" spans="2:23" x14ac:dyDescent="0.25">
      <c r="B979" s="55" t="s">
        <v>113</v>
      </c>
      <c r="C979" s="76" t="s">
        <v>136</v>
      </c>
      <c r="D979" s="55" t="s">
        <v>66</v>
      </c>
      <c r="E979" s="55" t="s">
        <v>168</v>
      </c>
      <c r="F979" s="70">
        <v>55.29</v>
      </c>
      <c r="G979" s="77">
        <v>54500</v>
      </c>
      <c r="H979" s="77">
        <v>55.28</v>
      </c>
      <c r="I979" s="77">
        <v>1</v>
      </c>
      <c r="J979" s="77">
        <v>31.210323134648501</v>
      </c>
      <c r="K979" s="77">
        <v>5.3935046039267298E-2</v>
      </c>
      <c r="L979" s="77">
        <v>54.472143228845503</v>
      </c>
      <c r="M979" s="77">
        <v>0.16429466066045201</v>
      </c>
      <c r="N979" s="77">
        <v>-23.261820094196999</v>
      </c>
      <c r="O979" s="77">
        <v>-0.110359614621184</v>
      </c>
      <c r="P979" s="77">
        <v>-20.832281276858499</v>
      </c>
      <c r="Q979" s="77">
        <v>-20.832281276858399</v>
      </c>
      <c r="R979" s="77">
        <v>0</v>
      </c>
      <c r="S979" s="77">
        <v>2.4029690934881501E-2</v>
      </c>
      <c r="T979" s="77" t="s">
        <v>152</v>
      </c>
      <c r="U979" s="105">
        <v>-6.33384949527409</v>
      </c>
      <c r="V979" s="105">
        <v>-1.90571685101557</v>
      </c>
      <c r="W979" s="101">
        <v>-4.4275394510324704</v>
      </c>
    </row>
    <row r="980" spans="2:23" x14ac:dyDescent="0.25">
      <c r="B980" s="55" t="s">
        <v>113</v>
      </c>
      <c r="C980" s="76" t="s">
        <v>136</v>
      </c>
      <c r="D980" s="55" t="s">
        <v>66</v>
      </c>
      <c r="E980" s="55" t="s">
        <v>169</v>
      </c>
      <c r="F980" s="70">
        <v>53.72</v>
      </c>
      <c r="G980" s="77">
        <v>51250</v>
      </c>
      <c r="H980" s="77">
        <v>53.72</v>
      </c>
      <c r="I980" s="77">
        <v>1</v>
      </c>
      <c r="J980" s="77">
        <v>5.9139699999999997E-13</v>
      </c>
      <c r="K980" s="77">
        <v>0</v>
      </c>
      <c r="L980" s="77">
        <v>5.5057299999999996E-13</v>
      </c>
      <c r="M980" s="77">
        <v>0</v>
      </c>
      <c r="N980" s="77">
        <v>4.0824000000000002E-14</v>
      </c>
      <c r="O980" s="77">
        <v>0</v>
      </c>
      <c r="P980" s="77">
        <v>1.5942200000000001E-13</v>
      </c>
      <c r="Q980" s="77">
        <v>1.5942200000000001E-13</v>
      </c>
      <c r="R980" s="77">
        <v>0</v>
      </c>
      <c r="S980" s="77">
        <v>0</v>
      </c>
      <c r="T980" s="77" t="s">
        <v>153</v>
      </c>
      <c r="U980" s="105">
        <v>0</v>
      </c>
      <c r="V980" s="105">
        <v>0</v>
      </c>
      <c r="W980" s="101">
        <v>0</v>
      </c>
    </row>
    <row r="981" spans="2:23" x14ac:dyDescent="0.25">
      <c r="B981" s="55" t="s">
        <v>113</v>
      </c>
      <c r="C981" s="76" t="s">
        <v>136</v>
      </c>
      <c r="D981" s="55" t="s">
        <v>66</v>
      </c>
      <c r="E981" s="55" t="s">
        <v>170</v>
      </c>
      <c r="F981" s="70">
        <v>54.91</v>
      </c>
      <c r="G981" s="77">
        <v>53200</v>
      </c>
      <c r="H981" s="77">
        <v>55.69</v>
      </c>
      <c r="I981" s="77">
        <v>1</v>
      </c>
      <c r="J981" s="77">
        <v>115.450555662298</v>
      </c>
      <c r="K981" s="77">
        <v>0.68643478634076505</v>
      </c>
      <c r="L981" s="77">
        <v>121.02658775888899</v>
      </c>
      <c r="M981" s="77">
        <v>0.75434289964484003</v>
      </c>
      <c r="N981" s="77">
        <v>-5.5760320965910299</v>
      </c>
      <c r="O981" s="77">
        <v>-6.7908113304074896E-2</v>
      </c>
      <c r="P981" s="77">
        <v>-4.0706891610567997</v>
      </c>
      <c r="Q981" s="77">
        <v>-4.0706891610567899</v>
      </c>
      <c r="R981" s="77">
        <v>0</v>
      </c>
      <c r="S981" s="77">
        <v>8.5338127766618199E-4</v>
      </c>
      <c r="T981" s="77" t="s">
        <v>153</v>
      </c>
      <c r="U981" s="105">
        <v>0.59398636962566798</v>
      </c>
      <c r="V981" s="105">
        <v>-0.17871751368797101</v>
      </c>
      <c r="W981" s="101">
        <v>0.77280739482653804</v>
      </c>
    </row>
    <row r="982" spans="2:23" x14ac:dyDescent="0.25">
      <c r="B982" s="55" t="s">
        <v>113</v>
      </c>
      <c r="C982" s="76" t="s">
        <v>136</v>
      </c>
      <c r="D982" s="55" t="s">
        <v>66</v>
      </c>
      <c r="E982" s="55" t="s">
        <v>171</v>
      </c>
      <c r="F982" s="70">
        <v>56.24</v>
      </c>
      <c r="G982" s="77">
        <v>53100</v>
      </c>
      <c r="H982" s="77">
        <v>56.24</v>
      </c>
      <c r="I982" s="77">
        <v>1</v>
      </c>
      <c r="J982" s="77">
        <v>-3.0744857000000001E-11</v>
      </c>
      <c r="K982" s="77">
        <v>0</v>
      </c>
      <c r="L982" s="77">
        <v>-3.6081092999999997E-11</v>
      </c>
      <c r="M982" s="77">
        <v>0</v>
      </c>
      <c r="N982" s="77">
        <v>5.3362349999999998E-12</v>
      </c>
      <c r="O982" s="77">
        <v>0</v>
      </c>
      <c r="P982" s="77">
        <v>-6.0204129999999999E-12</v>
      </c>
      <c r="Q982" s="77">
        <v>-6.0204139999999997E-12</v>
      </c>
      <c r="R982" s="77">
        <v>0</v>
      </c>
      <c r="S982" s="77">
        <v>0</v>
      </c>
      <c r="T982" s="77" t="s">
        <v>153</v>
      </c>
      <c r="U982" s="105">
        <v>0</v>
      </c>
      <c r="V982" s="105">
        <v>0</v>
      </c>
      <c r="W982" s="101">
        <v>0</v>
      </c>
    </row>
    <row r="983" spans="2:23" x14ac:dyDescent="0.25">
      <c r="B983" s="55" t="s">
        <v>113</v>
      </c>
      <c r="C983" s="76" t="s">
        <v>136</v>
      </c>
      <c r="D983" s="55" t="s">
        <v>66</v>
      </c>
      <c r="E983" s="55" t="s">
        <v>172</v>
      </c>
      <c r="F983" s="70">
        <v>56.24</v>
      </c>
      <c r="G983" s="77">
        <v>52000</v>
      </c>
      <c r="H983" s="77">
        <v>56.24</v>
      </c>
      <c r="I983" s="77">
        <v>1</v>
      </c>
      <c r="J983" s="77">
        <v>7.6186740000000006E-12</v>
      </c>
      <c r="K983" s="77">
        <v>0</v>
      </c>
      <c r="L983" s="77">
        <v>1.0018896000000001E-11</v>
      </c>
      <c r="M983" s="77">
        <v>0</v>
      </c>
      <c r="N983" s="77">
        <v>-2.400222E-12</v>
      </c>
      <c r="O983" s="77">
        <v>0</v>
      </c>
      <c r="P983" s="77">
        <v>-1.8072400000000001E-12</v>
      </c>
      <c r="Q983" s="77">
        <v>-1.807243E-12</v>
      </c>
      <c r="R983" s="77">
        <v>0</v>
      </c>
      <c r="S983" s="77">
        <v>0</v>
      </c>
      <c r="T983" s="77" t="s">
        <v>153</v>
      </c>
      <c r="U983" s="105">
        <v>0</v>
      </c>
      <c r="V983" s="105">
        <v>0</v>
      </c>
      <c r="W983" s="101">
        <v>0</v>
      </c>
    </row>
    <row r="984" spans="2:23" x14ac:dyDescent="0.25">
      <c r="B984" s="55" t="s">
        <v>113</v>
      </c>
      <c r="C984" s="76" t="s">
        <v>136</v>
      </c>
      <c r="D984" s="55" t="s">
        <v>66</v>
      </c>
      <c r="E984" s="55" t="s">
        <v>172</v>
      </c>
      <c r="F984" s="70">
        <v>56.24</v>
      </c>
      <c r="G984" s="77">
        <v>53050</v>
      </c>
      <c r="H984" s="77">
        <v>56.13</v>
      </c>
      <c r="I984" s="77">
        <v>1</v>
      </c>
      <c r="J984" s="77">
        <v>-110.680201901853</v>
      </c>
      <c r="K984" s="77">
        <v>0.115151006674529</v>
      </c>
      <c r="L984" s="77">
        <v>-107.062748163829</v>
      </c>
      <c r="M984" s="77">
        <v>0.10774686121728</v>
      </c>
      <c r="N984" s="77">
        <v>-3.6174537380242202</v>
      </c>
      <c r="O984" s="77">
        <v>7.4041454572491101E-3</v>
      </c>
      <c r="P984" s="77">
        <v>-2.80348252648063</v>
      </c>
      <c r="Q984" s="77">
        <v>-2.8034825264806198</v>
      </c>
      <c r="R984" s="77">
        <v>0</v>
      </c>
      <c r="S984" s="77">
        <v>7.3879434197053002E-5</v>
      </c>
      <c r="T984" s="77" t="s">
        <v>152</v>
      </c>
      <c r="U984" s="105">
        <v>1.8082001332878898E-2</v>
      </c>
      <c r="V984" s="105">
        <v>-5.4404789166311298E-3</v>
      </c>
      <c r="W984" s="101">
        <v>2.3525631324029399E-2</v>
      </c>
    </row>
    <row r="985" spans="2:23" x14ac:dyDescent="0.25">
      <c r="B985" s="55" t="s">
        <v>113</v>
      </c>
      <c r="C985" s="76" t="s">
        <v>136</v>
      </c>
      <c r="D985" s="55" t="s">
        <v>66</v>
      </c>
      <c r="E985" s="55" t="s">
        <v>172</v>
      </c>
      <c r="F985" s="70">
        <v>56.24</v>
      </c>
      <c r="G985" s="77">
        <v>53050</v>
      </c>
      <c r="H985" s="77">
        <v>56.13</v>
      </c>
      <c r="I985" s="77">
        <v>2</v>
      </c>
      <c r="J985" s="77">
        <v>-97.887043713547001</v>
      </c>
      <c r="K985" s="77">
        <v>8.1445923279311896E-2</v>
      </c>
      <c r="L985" s="77">
        <v>-94.687719479392499</v>
      </c>
      <c r="M985" s="77">
        <v>7.6208995871769103E-2</v>
      </c>
      <c r="N985" s="77">
        <v>-3.1993242341545098</v>
      </c>
      <c r="O985" s="77">
        <v>5.2369274075427597E-3</v>
      </c>
      <c r="P985" s="77">
        <v>-2.4794372607225301</v>
      </c>
      <c r="Q985" s="77">
        <v>-2.4794372607225301</v>
      </c>
      <c r="R985" s="77">
        <v>0</v>
      </c>
      <c r="S985" s="77">
        <v>5.2254677603803998E-5</v>
      </c>
      <c r="T985" s="77" t="s">
        <v>152</v>
      </c>
      <c r="U985" s="105">
        <v>-5.7688899364204099E-2</v>
      </c>
      <c r="V985" s="105">
        <v>-1.7357328701437299E-2</v>
      </c>
      <c r="W985" s="101">
        <v>-4.0326167840305301E-2</v>
      </c>
    </row>
    <row r="986" spans="2:23" x14ac:dyDescent="0.25">
      <c r="B986" s="55" t="s">
        <v>113</v>
      </c>
      <c r="C986" s="76" t="s">
        <v>136</v>
      </c>
      <c r="D986" s="55" t="s">
        <v>66</v>
      </c>
      <c r="E986" s="55" t="s">
        <v>172</v>
      </c>
      <c r="F986" s="70">
        <v>56.24</v>
      </c>
      <c r="G986" s="77">
        <v>53100</v>
      </c>
      <c r="H986" s="77">
        <v>56.24</v>
      </c>
      <c r="I986" s="77">
        <v>2</v>
      </c>
      <c r="J986" s="77">
        <v>-2.711149E-12</v>
      </c>
      <c r="K986" s="77">
        <v>0</v>
      </c>
      <c r="L986" s="77">
        <v>-9.8156599999999994E-13</v>
      </c>
      <c r="M986" s="77">
        <v>0</v>
      </c>
      <c r="N986" s="77">
        <v>-1.7295840000000001E-12</v>
      </c>
      <c r="O986" s="77">
        <v>0</v>
      </c>
      <c r="P986" s="77">
        <v>-2.3276480000000001E-12</v>
      </c>
      <c r="Q986" s="77">
        <v>-2.3276489999999999E-12</v>
      </c>
      <c r="R986" s="77">
        <v>0</v>
      </c>
      <c r="S986" s="77">
        <v>0</v>
      </c>
      <c r="T986" s="77" t="s">
        <v>153</v>
      </c>
      <c r="U986" s="105">
        <v>0</v>
      </c>
      <c r="V986" s="105">
        <v>0</v>
      </c>
      <c r="W986" s="101">
        <v>0</v>
      </c>
    </row>
    <row r="987" spans="2:23" x14ac:dyDescent="0.25">
      <c r="B987" s="55" t="s">
        <v>113</v>
      </c>
      <c r="C987" s="76" t="s">
        <v>136</v>
      </c>
      <c r="D987" s="55" t="s">
        <v>66</v>
      </c>
      <c r="E987" s="55" t="s">
        <v>173</v>
      </c>
      <c r="F987" s="70">
        <v>56.21</v>
      </c>
      <c r="G987" s="77">
        <v>53000</v>
      </c>
      <c r="H987" s="77">
        <v>56.24</v>
      </c>
      <c r="I987" s="77">
        <v>1</v>
      </c>
      <c r="J987" s="77">
        <v>-41.1052021567615</v>
      </c>
      <c r="K987" s="77">
        <v>0</v>
      </c>
      <c r="L987" s="77">
        <v>-44.037918018630101</v>
      </c>
      <c r="M987" s="77">
        <v>0</v>
      </c>
      <c r="N987" s="77">
        <v>2.93271586186858</v>
      </c>
      <c r="O987" s="77">
        <v>0</v>
      </c>
      <c r="P987" s="77">
        <v>2.4101321772654001</v>
      </c>
      <c r="Q987" s="77">
        <v>2.4101321772654001</v>
      </c>
      <c r="R987" s="77">
        <v>0</v>
      </c>
      <c r="S987" s="77">
        <v>0</v>
      </c>
      <c r="T987" s="77" t="s">
        <v>152</v>
      </c>
      <c r="U987" s="105">
        <v>-8.7981475856060795E-2</v>
      </c>
      <c r="V987" s="105">
        <v>-2.64717027522074E-2</v>
      </c>
      <c r="W987" s="101">
        <v>-6.1501533246633197E-2</v>
      </c>
    </row>
    <row r="988" spans="2:23" x14ac:dyDescent="0.25">
      <c r="B988" s="55" t="s">
        <v>113</v>
      </c>
      <c r="C988" s="76" t="s">
        <v>136</v>
      </c>
      <c r="D988" s="55" t="s">
        <v>66</v>
      </c>
      <c r="E988" s="55" t="s">
        <v>173</v>
      </c>
      <c r="F988" s="70">
        <v>56.21</v>
      </c>
      <c r="G988" s="77">
        <v>53000</v>
      </c>
      <c r="H988" s="77">
        <v>56.24</v>
      </c>
      <c r="I988" s="77">
        <v>2</v>
      </c>
      <c r="J988" s="77">
        <v>-36.309595238472802</v>
      </c>
      <c r="K988" s="77">
        <v>0</v>
      </c>
      <c r="L988" s="77">
        <v>-38.900160916456699</v>
      </c>
      <c r="M988" s="77">
        <v>0</v>
      </c>
      <c r="N988" s="77">
        <v>2.5905656779838799</v>
      </c>
      <c r="O988" s="77">
        <v>0</v>
      </c>
      <c r="P988" s="77">
        <v>2.1289500899177201</v>
      </c>
      <c r="Q988" s="77">
        <v>2.1289500899177098</v>
      </c>
      <c r="R988" s="77">
        <v>0</v>
      </c>
      <c r="S988" s="77">
        <v>0</v>
      </c>
      <c r="T988" s="77" t="s">
        <v>152</v>
      </c>
      <c r="U988" s="105">
        <v>-7.7716970339519298E-2</v>
      </c>
      <c r="V988" s="105">
        <v>-2.3383337431116199E-2</v>
      </c>
      <c r="W988" s="101">
        <v>-5.4326354367858598E-2</v>
      </c>
    </row>
    <row r="989" spans="2:23" x14ac:dyDescent="0.25">
      <c r="B989" s="55" t="s">
        <v>113</v>
      </c>
      <c r="C989" s="76" t="s">
        <v>136</v>
      </c>
      <c r="D989" s="55" t="s">
        <v>66</v>
      </c>
      <c r="E989" s="55" t="s">
        <v>173</v>
      </c>
      <c r="F989" s="70">
        <v>56.21</v>
      </c>
      <c r="G989" s="77">
        <v>53000</v>
      </c>
      <c r="H989" s="77">
        <v>56.24</v>
      </c>
      <c r="I989" s="77">
        <v>3</v>
      </c>
      <c r="J989" s="77">
        <v>-36.309595238472802</v>
      </c>
      <c r="K989" s="77">
        <v>0</v>
      </c>
      <c r="L989" s="77">
        <v>-38.900160916456699</v>
      </c>
      <c r="M989" s="77">
        <v>0</v>
      </c>
      <c r="N989" s="77">
        <v>2.5905656779838799</v>
      </c>
      <c r="O989" s="77">
        <v>0</v>
      </c>
      <c r="P989" s="77">
        <v>2.1289500899177201</v>
      </c>
      <c r="Q989" s="77">
        <v>2.1289500899177098</v>
      </c>
      <c r="R989" s="77">
        <v>0</v>
      </c>
      <c r="S989" s="77">
        <v>0</v>
      </c>
      <c r="T989" s="77" t="s">
        <v>152</v>
      </c>
      <c r="U989" s="105">
        <v>-7.7716970339519298E-2</v>
      </c>
      <c r="V989" s="105">
        <v>-2.3383337431116199E-2</v>
      </c>
      <c r="W989" s="101">
        <v>-5.4326354367858598E-2</v>
      </c>
    </row>
    <row r="990" spans="2:23" x14ac:dyDescent="0.25">
      <c r="B990" s="55" t="s">
        <v>113</v>
      </c>
      <c r="C990" s="76" t="s">
        <v>136</v>
      </c>
      <c r="D990" s="55" t="s">
        <v>66</v>
      </c>
      <c r="E990" s="55" t="s">
        <v>173</v>
      </c>
      <c r="F990" s="70">
        <v>56.21</v>
      </c>
      <c r="G990" s="77">
        <v>53000</v>
      </c>
      <c r="H990" s="77">
        <v>56.24</v>
      </c>
      <c r="I990" s="77">
        <v>4</v>
      </c>
      <c r="J990" s="77">
        <v>-39.851994773933598</v>
      </c>
      <c r="K990" s="77">
        <v>0</v>
      </c>
      <c r="L990" s="77">
        <v>-42.695298566842801</v>
      </c>
      <c r="M990" s="77">
        <v>0</v>
      </c>
      <c r="N990" s="77">
        <v>2.8433037929091398</v>
      </c>
      <c r="O990" s="77">
        <v>0</v>
      </c>
      <c r="P990" s="77">
        <v>2.3366525377146101</v>
      </c>
      <c r="Q990" s="77">
        <v>2.3366525377145999</v>
      </c>
      <c r="R990" s="77">
        <v>0</v>
      </c>
      <c r="S990" s="77">
        <v>0</v>
      </c>
      <c r="T990" s="77" t="s">
        <v>152</v>
      </c>
      <c r="U990" s="105">
        <v>-8.5299113787277406E-2</v>
      </c>
      <c r="V990" s="105">
        <v>-2.56646386439081E-2</v>
      </c>
      <c r="W990" s="101">
        <v>-5.96264865013083E-2</v>
      </c>
    </row>
    <row r="991" spans="2:23" x14ac:dyDescent="0.25">
      <c r="B991" s="55" t="s">
        <v>113</v>
      </c>
      <c r="C991" s="76" t="s">
        <v>136</v>
      </c>
      <c r="D991" s="55" t="s">
        <v>66</v>
      </c>
      <c r="E991" s="55" t="s">
        <v>173</v>
      </c>
      <c r="F991" s="70">
        <v>56.21</v>
      </c>
      <c r="G991" s="77">
        <v>53204</v>
      </c>
      <c r="H991" s="77">
        <v>55.92</v>
      </c>
      <c r="I991" s="77">
        <v>1</v>
      </c>
      <c r="J991" s="77">
        <v>-14.367659373030101</v>
      </c>
      <c r="K991" s="77">
        <v>2.6381707462834001E-2</v>
      </c>
      <c r="L991" s="77">
        <v>-17.435168317301201</v>
      </c>
      <c r="M991" s="77">
        <v>3.8849295045485198E-2</v>
      </c>
      <c r="N991" s="77">
        <v>3.0675089442710499</v>
      </c>
      <c r="O991" s="77">
        <v>-1.2467587582651299E-2</v>
      </c>
      <c r="P991" s="77">
        <v>2.4629961094445698</v>
      </c>
      <c r="Q991" s="77">
        <v>2.46299610944456</v>
      </c>
      <c r="R991" s="77">
        <v>0</v>
      </c>
      <c r="S991" s="77">
        <v>7.7527950893077396E-4</v>
      </c>
      <c r="T991" s="77" t="s">
        <v>152</v>
      </c>
      <c r="U991" s="105">
        <v>0.19058229601725901</v>
      </c>
      <c r="V991" s="105">
        <v>-5.7342046617356798E-2</v>
      </c>
      <c r="W991" s="101">
        <v>0.247957554611861</v>
      </c>
    </row>
    <row r="992" spans="2:23" x14ac:dyDescent="0.25">
      <c r="B992" s="55" t="s">
        <v>113</v>
      </c>
      <c r="C992" s="76" t="s">
        <v>136</v>
      </c>
      <c r="D992" s="55" t="s">
        <v>66</v>
      </c>
      <c r="E992" s="55" t="s">
        <v>173</v>
      </c>
      <c r="F992" s="70">
        <v>56.21</v>
      </c>
      <c r="G992" s="77">
        <v>53304</v>
      </c>
      <c r="H992" s="77">
        <v>56.35</v>
      </c>
      <c r="I992" s="77">
        <v>1</v>
      </c>
      <c r="J992" s="77">
        <v>16.691350969268498</v>
      </c>
      <c r="K992" s="77">
        <v>2.58263309785212E-2</v>
      </c>
      <c r="L992" s="77">
        <v>14.7338800623087</v>
      </c>
      <c r="M992" s="77">
        <v>2.0123985450708998E-2</v>
      </c>
      <c r="N992" s="77">
        <v>1.9574709069598499</v>
      </c>
      <c r="O992" s="77">
        <v>5.7023455278121396E-3</v>
      </c>
      <c r="P992" s="77">
        <v>1.57349202648729</v>
      </c>
      <c r="Q992" s="77">
        <v>1.57349202648729</v>
      </c>
      <c r="R992" s="77">
        <v>0</v>
      </c>
      <c r="S992" s="77">
        <v>2.2951381249275001E-4</v>
      </c>
      <c r="T992" s="77" t="s">
        <v>152</v>
      </c>
      <c r="U992" s="105">
        <v>4.6882079330887498E-2</v>
      </c>
      <c r="V992" s="105">
        <v>-1.41057927976002E-2</v>
      </c>
      <c r="W992" s="101">
        <v>6.0996042071785203E-2</v>
      </c>
    </row>
    <row r="993" spans="2:23" x14ac:dyDescent="0.25">
      <c r="B993" s="55" t="s">
        <v>113</v>
      </c>
      <c r="C993" s="76" t="s">
        <v>136</v>
      </c>
      <c r="D993" s="55" t="s">
        <v>66</v>
      </c>
      <c r="E993" s="55" t="s">
        <v>173</v>
      </c>
      <c r="F993" s="70">
        <v>56.21</v>
      </c>
      <c r="G993" s="77">
        <v>53354</v>
      </c>
      <c r="H993" s="77">
        <v>56.33</v>
      </c>
      <c r="I993" s="77">
        <v>1</v>
      </c>
      <c r="J993" s="77">
        <v>48.404556058519702</v>
      </c>
      <c r="K993" s="77">
        <v>4.9203021991670003E-2</v>
      </c>
      <c r="L993" s="77">
        <v>53.3672994550287</v>
      </c>
      <c r="M993" s="77">
        <v>5.9809441673576803E-2</v>
      </c>
      <c r="N993" s="77">
        <v>-4.96274339650894</v>
      </c>
      <c r="O993" s="77">
        <v>-1.0606419681906801E-2</v>
      </c>
      <c r="P993" s="77">
        <v>-4.0425418215839501</v>
      </c>
      <c r="Q993" s="77">
        <v>-4.0425418215839404</v>
      </c>
      <c r="R993" s="77">
        <v>0</v>
      </c>
      <c r="S993" s="77">
        <v>3.4318503196436001E-4</v>
      </c>
      <c r="T993" s="77" t="s">
        <v>153</v>
      </c>
      <c r="U993" s="105">
        <v>-1.2940279198367E-3</v>
      </c>
      <c r="V993" s="105">
        <v>-3.8934471277813601E-4</v>
      </c>
      <c r="W993" s="101">
        <v>-9.0456201557826202E-4</v>
      </c>
    </row>
    <row r="994" spans="2:23" x14ac:dyDescent="0.25">
      <c r="B994" s="55" t="s">
        <v>113</v>
      </c>
      <c r="C994" s="76" t="s">
        <v>136</v>
      </c>
      <c r="D994" s="55" t="s">
        <v>66</v>
      </c>
      <c r="E994" s="55" t="s">
        <v>173</v>
      </c>
      <c r="F994" s="70">
        <v>56.21</v>
      </c>
      <c r="G994" s="77">
        <v>53454</v>
      </c>
      <c r="H994" s="77">
        <v>56.62</v>
      </c>
      <c r="I994" s="77">
        <v>1</v>
      </c>
      <c r="J994" s="77">
        <v>51.974438223427398</v>
      </c>
      <c r="K994" s="77">
        <v>0.18423153999330699</v>
      </c>
      <c r="L994" s="77">
        <v>56.782342767281399</v>
      </c>
      <c r="M994" s="77">
        <v>0.21989278949961899</v>
      </c>
      <c r="N994" s="77">
        <v>-4.8079045438540904</v>
      </c>
      <c r="O994" s="77">
        <v>-3.5661249506311797E-2</v>
      </c>
      <c r="P994" s="77">
        <v>-3.9233774379047799</v>
      </c>
      <c r="Q994" s="77">
        <v>-3.9233774379047799</v>
      </c>
      <c r="R994" s="77">
        <v>0</v>
      </c>
      <c r="S994" s="77">
        <v>1.04979513348175E-3</v>
      </c>
      <c r="T994" s="77" t="s">
        <v>153</v>
      </c>
      <c r="U994" s="105">
        <v>-4.0588527918418701E-2</v>
      </c>
      <c r="V994" s="105">
        <v>-1.22122007587582E-2</v>
      </c>
      <c r="W994" s="101">
        <v>-2.8372525863176502E-2</v>
      </c>
    </row>
    <row r="995" spans="2:23" x14ac:dyDescent="0.25">
      <c r="B995" s="55" t="s">
        <v>113</v>
      </c>
      <c r="C995" s="76" t="s">
        <v>136</v>
      </c>
      <c r="D995" s="55" t="s">
        <v>66</v>
      </c>
      <c r="E995" s="55" t="s">
        <v>173</v>
      </c>
      <c r="F995" s="70">
        <v>56.21</v>
      </c>
      <c r="G995" s="77">
        <v>53604</v>
      </c>
      <c r="H995" s="77">
        <v>56.41</v>
      </c>
      <c r="I995" s="77">
        <v>1</v>
      </c>
      <c r="J995" s="77">
        <v>39.318129830279602</v>
      </c>
      <c r="K995" s="77">
        <v>6.7247317000756299E-2</v>
      </c>
      <c r="L995" s="77">
        <v>41.725415652635697</v>
      </c>
      <c r="M995" s="77">
        <v>7.5733948545257002E-2</v>
      </c>
      <c r="N995" s="77">
        <v>-2.4072858223561502</v>
      </c>
      <c r="O995" s="77">
        <v>-8.4866315445006404E-3</v>
      </c>
      <c r="P995" s="77">
        <v>-1.9770381469820699</v>
      </c>
      <c r="Q995" s="77">
        <v>-1.9770381469820699</v>
      </c>
      <c r="R995" s="77">
        <v>0</v>
      </c>
      <c r="S995" s="77">
        <v>1.70027572806071E-4</v>
      </c>
      <c r="T995" s="77" t="s">
        <v>153</v>
      </c>
      <c r="U995" s="105">
        <v>3.5749422003879599E-3</v>
      </c>
      <c r="V995" s="105">
        <v>-1.07562195751088E-3</v>
      </c>
      <c r="W995" s="101">
        <v>4.65118714807943E-3</v>
      </c>
    </row>
    <row r="996" spans="2:23" x14ac:dyDescent="0.25">
      <c r="B996" s="55" t="s">
        <v>113</v>
      </c>
      <c r="C996" s="76" t="s">
        <v>136</v>
      </c>
      <c r="D996" s="55" t="s">
        <v>66</v>
      </c>
      <c r="E996" s="55" t="s">
        <v>173</v>
      </c>
      <c r="F996" s="70">
        <v>56.21</v>
      </c>
      <c r="G996" s="77">
        <v>53654</v>
      </c>
      <c r="H996" s="77">
        <v>56.29</v>
      </c>
      <c r="I996" s="77">
        <v>1</v>
      </c>
      <c r="J996" s="77">
        <v>11.3759710113792</v>
      </c>
      <c r="K996" s="77">
        <v>6.3114581813513999E-3</v>
      </c>
      <c r="L996" s="77">
        <v>15.1469694011487</v>
      </c>
      <c r="M996" s="77">
        <v>1.11893343630584E-2</v>
      </c>
      <c r="N996" s="77">
        <v>-3.7709983897694599</v>
      </c>
      <c r="O996" s="77">
        <v>-4.87787618170696E-3</v>
      </c>
      <c r="P996" s="77">
        <v>-3.0982156242757402</v>
      </c>
      <c r="Q996" s="77">
        <v>-3.0982156242757299</v>
      </c>
      <c r="R996" s="77">
        <v>0</v>
      </c>
      <c r="S996" s="77">
        <v>4.6814030645827198E-4</v>
      </c>
      <c r="T996" s="77" t="s">
        <v>153</v>
      </c>
      <c r="U996" s="105">
        <v>2.7299335960533199E-2</v>
      </c>
      <c r="V996" s="105">
        <v>-8.2137734090999802E-3</v>
      </c>
      <c r="W996" s="101">
        <v>3.5517866710391997E-2</v>
      </c>
    </row>
    <row r="997" spans="2:23" x14ac:dyDescent="0.25">
      <c r="B997" s="55" t="s">
        <v>113</v>
      </c>
      <c r="C997" s="76" t="s">
        <v>136</v>
      </c>
      <c r="D997" s="55" t="s">
        <v>66</v>
      </c>
      <c r="E997" s="55" t="s">
        <v>174</v>
      </c>
      <c r="F997" s="70">
        <v>56.13</v>
      </c>
      <c r="G997" s="77">
        <v>53150</v>
      </c>
      <c r="H997" s="77">
        <v>56.16</v>
      </c>
      <c r="I997" s="77">
        <v>1</v>
      </c>
      <c r="J997" s="77">
        <v>20.385178096051799</v>
      </c>
      <c r="K997" s="77">
        <v>1.13695980971721E-2</v>
      </c>
      <c r="L997" s="77">
        <v>35.602952444833498</v>
      </c>
      <c r="M997" s="77">
        <v>3.4680721295509198E-2</v>
      </c>
      <c r="N997" s="77">
        <v>-15.217774348781701</v>
      </c>
      <c r="O997" s="77">
        <v>-2.33111231983371E-2</v>
      </c>
      <c r="P997" s="77">
        <v>-12.6015649590249</v>
      </c>
      <c r="Q997" s="77">
        <v>-12.6015649590249</v>
      </c>
      <c r="R997" s="77">
        <v>0</v>
      </c>
      <c r="S997" s="77">
        <v>4.3447526624361098E-3</v>
      </c>
      <c r="T997" s="77" t="s">
        <v>153</v>
      </c>
      <c r="U997" s="105">
        <v>-0.85226978150727695</v>
      </c>
      <c r="V997" s="105">
        <v>-0.25642934607802698</v>
      </c>
      <c r="W997" s="101">
        <v>-0.59576061656687695</v>
      </c>
    </row>
    <row r="998" spans="2:23" x14ac:dyDescent="0.25">
      <c r="B998" s="55" t="s">
        <v>113</v>
      </c>
      <c r="C998" s="76" t="s">
        <v>136</v>
      </c>
      <c r="D998" s="55" t="s">
        <v>66</v>
      </c>
      <c r="E998" s="55" t="s">
        <v>174</v>
      </c>
      <c r="F998" s="70">
        <v>56.13</v>
      </c>
      <c r="G998" s="77">
        <v>53150</v>
      </c>
      <c r="H998" s="77">
        <v>56.16</v>
      </c>
      <c r="I998" s="77">
        <v>2</v>
      </c>
      <c r="J998" s="77">
        <v>20.325324656403701</v>
      </c>
      <c r="K998" s="77">
        <v>1.13153245452131E-2</v>
      </c>
      <c r="L998" s="77">
        <v>35.498417711047303</v>
      </c>
      <c r="M998" s="77">
        <v>3.4515170507071299E-2</v>
      </c>
      <c r="N998" s="77">
        <v>-15.173093054643701</v>
      </c>
      <c r="O998" s="77">
        <v>-2.3199845961858201E-2</v>
      </c>
      <c r="P998" s="77">
        <v>-12.564565183786399</v>
      </c>
      <c r="Q998" s="77">
        <v>-12.564565183786399</v>
      </c>
      <c r="R998" s="77">
        <v>0</v>
      </c>
      <c r="S998" s="77">
        <v>4.3240126892761599E-3</v>
      </c>
      <c r="T998" s="77" t="s">
        <v>153</v>
      </c>
      <c r="U998" s="105">
        <v>-0.84736255988930798</v>
      </c>
      <c r="V998" s="105">
        <v>-0.25495287036826902</v>
      </c>
      <c r="W998" s="101">
        <v>-0.59233033024183401</v>
      </c>
    </row>
    <row r="999" spans="2:23" x14ac:dyDescent="0.25">
      <c r="B999" s="55" t="s">
        <v>113</v>
      </c>
      <c r="C999" s="76" t="s">
        <v>136</v>
      </c>
      <c r="D999" s="55" t="s">
        <v>66</v>
      </c>
      <c r="E999" s="55" t="s">
        <v>174</v>
      </c>
      <c r="F999" s="70">
        <v>56.13</v>
      </c>
      <c r="G999" s="77">
        <v>53900</v>
      </c>
      <c r="H999" s="77">
        <v>56.15</v>
      </c>
      <c r="I999" s="77">
        <v>1</v>
      </c>
      <c r="J999" s="77">
        <v>4.9824813687603502</v>
      </c>
      <c r="K999" s="77">
        <v>1.16678066773207E-3</v>
      </c>
      <c r="L999" s="77">
        <v>16.1227524949431</v>
      </c>
      <c r="M999" s="77">
        <v>1.2217327956620099E-2</v>
      </c>
      <c r="N999" s="77">
        <v>-11.1402711261827</v>
      </c>
      <c r="O999" s="77">
        <v>-1.1050547288887999E-2</v>
      </c>
      <c r="P999" s="77">
        <v>-8.4176839425644303</v>
      </c>
      <c r="Q999" s="77">
        <v>-8.4176839425644197</v>
      </c>
      <c r="R999" s="77">
        <v>0</v>
      </c>
      <c r="S999" s="77">
        <v>3.3302979389746301E-3</v>
      </c>
      <c r="T999" s="77" t="s">
        <v>152</v>
      </c>
      <c r="U999" s="105">
        <v>-0.39757230227456303</v>
      </c>
      <c r="V999" s="105">
        <v>-0.119620814562614</v>
      </c>
      <c r="W999" s="101">
        <v>-0.27791425329443498</v>
      </c>
    </row>
    <row r="1000" spans="2:23" x14ac:dyDescent="0.25">
      <c r="B1000" s="55" t="s">
        <v>113</v>
      </c>
      <c r="C1000" s="76" t="s">
        <v>136</v>
      </c>
      <c r="D1000" s="55" t="s">
        <v>66</v>
      </c>
      <c r="E1000" s="55" t="s">
        <v>174</v>
      </c>
      <c r="F1000" s="70">
        <v>56.13</v>
      </c>
      <c r="G1000" s="77">
        <v>53900</v>
      </c>
      <c r="H1000" s="77">
        <v>56.15</v>
      </c>
      <c r="I1000" s="77">
        <v>2</v>
      </c>
      <c r="J1000" s="77">
        <v>4.9764483219739004</v>
      </c>
      <c r="K1000" s="77">
        <v>1.1604896760538299E-3</v>
      </c>
      <c r="L1000" s="77">
        <v>16.103230230246901</v>
      </c>
      <c r="M1000" s="77">
        <v>1.2151455157533001E-2</v>
      </c>
      <c r="N1000" s="77">
        <v>-11.126781908272999</v>
      </c>
      <c r="O1000" s="77">
        <v>-1.09909654814792E-2</v>
      </c>
      <c r="P1000" s="77">
        <v>-8.4074913743845308</v>
      </c>
      <c r="Q1000" s="77">
        <v>-8.4074913743845308</v>
      </c>
      <c r="R1000" s="77">
        <v>0</v>
      </c>
      <c r="S1000" s="77">
        <v>3.31234179931702E-3</v>
      </c>
      <c r="T1000" s="77" t="s">
        <v>152</v>
      </c>
      <c r="U1000" s="105">
        <v>-0.39449716396482698</v>
      </c>
      <c r="V1000" s="105">
        <v>-0.118695572669759</v>
      </c>
      <c r="W1000" s="101">
        <v>-0.27576464487795899</v>
      </c>
    </row>
    <row r="1001" spans="2:23" x14ac:dyDescent="0.25">
      <c r="B1001" s="55" t="s">
        <v>113</v>
      </c>
      <c r="C1001" s="76" t="s">
        <v>136</v>
      </c>
      <c r="D1001" s="55" t="s">
        <v>66</v>
      </c>
      <c r="E1001" s="55" t="s">
        <v>175</v>
      </c>
      <c r="F1001" s="70">
        <v>56.16</v>
      </c>
      <c r="G1001" s="77">
        <v>53550</v>
      </c>
      <c r="H1001" s="77">
        <v>56.21</v>
      </c>
      <c r="I1001" s="77">
        <v>1</v>
      </c>
      <c r="J1001" s="77">
        <v>12.6639078821808</v>
      </c>
      <c r="K1001" s="77">
        <v>3.9452142460696697E-3</v>
      </c>
      <c r="L1001" s="77">
        <v>27.380760929350402</v>
      </c>
      <c r="M1001" s="77">
        <v>1.8442769299127901E-2</v>
      </c>
      <c r="N1001" s="77">
        <v>-14.7168530471696</v>
      </c>
      <c r="O1001" s="77">
        <v>-1.4497555053058201E-2</v>
      </c>
      <c r="P1001" s="77">
        <v>-11.547250887674201</v>
      </c>
      <c r="Q1001" s="77">
        <v>-11.547250887674201</v>
      </c>
      <c r="R1001" s="77">
        <v>0</v>
      </c>
      <c r="S1001" s="77">
        <v>3.2801394753471701E-3</v>
      </c>
      <c r="T1001" s="77" t="s">
        <v>152</v>
      </c>
      <c r="U1001" s="105">
        <v>-7.8702478297533796E-2</v>
      </c>
      <c r="V1001" s="105">
        <v>-2.36798552318312E-2</v>
      </c>
      <c r="W1001" s="101">
        <v>-5.5015252227946801E-2</v>
      </c>
    </row>
    <row r="1002" spans="2:23" x14ac:dyDescent="0.25">
      <c r="B1002" s="55" t="s">
        <v>113</v>
      </c>
      <c r="C1002" s="76" t="s">
        <v>136</v>
      </c>
      <c r="D1002" s="55" t="s">
        <v>66</v>
      </c>
      <c r="E1002" s="55" t="s">
        <v>175</v>
      </c>
      <c r="F1002" s="70">
        <v>56.16</v>
      </c>
      <c r="G1002" s="77">
        <v>54200</v>
      </c>
      <c r="H1002" s="77">
        <v>56.19</v>
      </c>
      <c r="I1002" s="77">
        <v>1</v>
      </c>
      <c r="J1002" s="77">
        <v>25.075668743808301</v>
      </c>
      <c r="K1002" s="77">
        <v>4.1500084754647502E-3</v>
      </c>
      <c r="L1002" s="77">
        <v>40.037150336199097</v>
      </c>
      <c r="M1002" s="77">
        <v>1.05796244864865E-2</v>
      </c>
      <c r="N1002" s="77">
        <v>-14.9614815923908</v>
      </c>
      <c r="O1002" s="77">
        <v>-6.4296160110217599E-3</v>
      </c>
      <c r="P1002" s="77">
        <v>-11.7349618355082</v>
      </c>
      <c r="Q1002" s="77">
        <v>-11.7349618355082</v>
      </c>
      <c r="R1002" s="77">
        <v>0</v>
      </c>
      <c r="S1002" s="77">
        <v>9.0888157325350603E-4</v>
      </c>
      <c r="T1002" s="77" t="s">
        <v>152</v>
      </c>
      <c r="U1002" s="105">
        <v>8.7660768352594495E-2</v>
      </c>
      <c r="V1002" s="105">
        <v>-2.6375208875291201E-2</v>
      </c>
      <c r="W1002" s="101">
        <v>0.11405125350225399</v>
      </c>
    </row>
    <row r="1003" spans="2:23" x14ac:dyDescent="0.25">
      <c r="B1003" s="55" t="s">
        <v>113</v>
      </c>
      <c r="C1003" s="76" t="s">
        <v>136</v>
      </c>
      <c r="D1003" s="55" t="s">
        <v>66</v>
      </c>
      <c r="E1003" s="55" t="s">
        <v>176</v>
      </c>
      <c r="F1003" s="70">
        <v>56.16</v>
      </c>
      <c r="G1003" s="77">
        <v>53150</v>
      </c>
      <c r="H1003" s="77">
        <v>56.16</v>
      </c>
      <c r="I1003" s="77">
        <v>1</v>
      </c>
      <c r="J1003" s="77">
        <v>-43.087806655599998</v>
      </c>
      <c r="K1003" s="77">
        <v>0</v>
      </c>
      <c r="L1003" s="77">
        <v>-43.460485194425303</v>
      </c>
      <c r="M1003" s="77">
        <v>0</v>
      </c>
      <c r="N1003" s="77">
        <v>0.37267853882521601</v>
      </c>
      <c r="O1003" s="77">
        <v>0</v>
      </c>
      <c r="P1003" s="77">
        <v>0.290966623557743</v>
      </c>
      <c r="Q1003" s="77">
        <v>0.290966623557743</v>
      </c>
      <c r="R1003" s="77">
        <v>0</v>
      </c>
      <c r="S1003" s="77">
        <v>0</v>
      </c>
      <c r="T1003" s="77" t="s">
        <v>153</v>
      </c>
      <c r="U1003" s="105">
        <v>0</v>
      </c>
      <c r="V1003" s="105">
        <v>0</v>
      </c>
      <c r="W1003" s="101">
        <v>0</v>
      </c>
    </row>
    <row r="1004" spans="2:23" x14ac:dyDescent="0.25">
      <c r="B1004" s="55" t="s">
        <v>113</v>
      </c>
      <c r="C1004" s="76" t="s">
        <v>136</v>
      </c>
      <c r="D1004" s="55" t="s">
        <v>66</v>
      </c>
      <c r="E1004" s="55" t="s">
        <v>176</v>
      </c>
      <c r="F1004" s="70">
        <v>56.16</v>
      </c>
      <c r="G1004" s="77">
        <v>53150</v>
      </c>
      <c r="H1004" s="77">
        <v>56.16</v>
      </c>
      <c r="I1004" s="77">
        <v>2</v>
      </c>
      <c r="J1004" s="77">
        <v>-36.176931111117</v>
      </c>
      <c r="K1004" s="77">
        <v>0</v>
      </c>
      <c r="L1004" s="77">
        <v>-36.489835546783397</v>
      </c>
      <c r="M1004" s="77">
        <v>0</v>
      </c>
      <c r="N1004" s="77">
        <v>0.31290443566637199</v>
      </c>
      <c r="O1004" s="77">
        <v>0</v>
      </c>
      <c r="P1004" s="77">
        <v>0.24429833665522399</v>
      </c>
      <c r="Q1004" s="77">
        <v>0.24429833665522299</v>
      </c>
      <c r="R1004" s="77">
        <v>0</v>
      </c>
      <c r="S1004" s="77">
        <v>0</v>
      </c>
      <c r="T1004" s="77" t="s">
        <v>153</v>
      </c>
      <c r="U1004" s="105">
        <v>0</v>
      </c>
      <c r="V1004" s="105">
        <v>0</v>
      </c>
      <c r="W1004" s="101">
        <v>0</v>
      </c>
    </row>
    <row r="1005" spans="2:23" x14ac:dyDescent="0.25">
      <c r="B1005" s="55" t="s">
        <v>113</v>
      </c>
      <c r="C1005" s="76" t="s">
        <v>136</v>
      </c>
      <c r="D1005" s="55" t="s">
        <v>66</v>
      </c>
      <c r="E1005" s="55" t="s">
        <v>176</v>
      </c>
      <c r="F1005" s="70">
        <v>56.16</v>
      </c>
      <c r="G1005" s="77">
        <v>53150</v>
      </c>
      <c r="H1005" s="77">
        <v>56.16</v>
      </c>
      <c r="I1005" s="77">
        <v>3</v>
      </c>
      <c r="J1005" s="77">
        <v>-44.264265540394398</v>
      </c>
      <c r="K1005" s="77">
        <v>0</v>
      </c>
      <c r="L1005" s="77">
        <v>-44.647119602463903</v>
      </c>
      <c r="M1005" s="77">
        <v>0</v>
      </c>
      <c r="N1005" s="77">
        <v>0.38285406206953798</v>
      </c>
      <c r="O1005" s="77">
        <v>0</v>
      </c>
      <c r="P1005" s="77">
        <v>0.29891110474699101</v>
      </c>
      <c r="Q1005" s="77">
        <v>0.29891110474699001</v>
      </c>
      <c r="R1005" s="77">
        <v>0</v>
      </c>
      <c r="S1005" s="77">
        <v>0</v>
      </c>
      <c r="T1005" s="77" t="s">
        <v>153</v>
      </c>
      <c r="U1005" s="105">
        <v>0</v>
      </c>
      <c r="V1005" s="105">
        <v>0</v>
      </c>
      <c r="W1005" s="101">
        <v>0</v>
      </c>
    </row>
    <row r="1006" spans="2:23" x14ac:dyDescent="0.25">
      <c r="B1006" s="55" t="s">
        <v>113</v>
      </c>
      <c r="C1006" s="76" t="s">
        <v>136</v>
      </c>
      <c r="D1006" s="55" t="s">
        <v>66</v>
      </c>
      <c r="E1006" s="55" t="s">
        <v>176</v>
      </c>
      <c r="F1006" s="70">
        <v>56.16</v>
      </c>
      <c r="G1006" s="77">
        <v>53654</v>
      </c>
      <c r="H1006" s="77">
        <v>56.29</v>
      </c>
      <c r="I1006" s="77">
        <v>1</v>
      </c>
      <c r="J1006" s="77">
        <v>35.866597063955801</v>
      </c>
      <c r="K1006" s="77">
        <v>4.0393361447372399E-2</v>
      </c>
      <c r="L1006" s="77">
        <v>32.775117779038403</v>
      </c>
      <c r="M1006" s="77">
        <v>3.3730142046496998E-2</v>
      </c>
      <c r="N1006" s="77">
        <v>3.0914792849174</v>
      </c>
      <c r="O1006" s="77">
        <v>6.6632194008753804E-3</v>
      </c>
      <c r="P1006" s="77">
        <v>2.5376268856286499</v>
      </c>
      <c r="Q1006" s="77">
        <v>2.5376268856286499</v>
      </c>
      <c r="R1006" s="77">
        <v>0</v>
      </c>
      <c r="S1006" s="77">
        <v>2.02201876614893E-4</v>
      </c>
      <c r="T1006" s="77" t="s">
        <v>153</v>
      </c>
      <c r="U1006" s="105">
        <v>-2.7252796225052198E-2</v>
      </c>
      <c r="V1006" s="105">
        <v>-8.1997706200829298E-3</v>
      </c>
      <c r="W1006" s="101">
        <v>-1.9050473259176401E-2</v>
      </c>
    </row>
    <row r="1007" spans="2:23" x14ac:dyDescent="0.25">
      <c r="B1007" s="55" t="s">
        <v>113</v>
      </c>
      <c r="C1007" s="76" t="s">
        <v>136</v>
      </c>
      <c r="D1007" s="55" t="s">
        <v>66</v>
      </c>
      <c r="E1007" s="55" t="s">
        <v>176</v>
      </c>
      <c r="F1007" s="70">
        <v>56.16</v>
      </c>
      <c r="G1007" s="77">
        <v>53654</v>
      </c>
      <c r="H1007" s="77">
        <v>56.29</v>
      </c>
      <c r="I1007" s="77">
        <v>2</v>
      </c>
      <c r="J1007" s="77">
        <v>35.866597063955801</v>
      </c>
      <c r="K1007" s="77">
        <v>4.0393361447372399E-2</v>
      </c>
      <c r="L1007" s="77">
        <v>32.775117779038403</v>
      </c>
      <c r="M1007" s="77">
        <v>3.3730142046496998E-2</v>
      </c>
      <c r="N1007" s="77">
        <v>3.0914792849174</v>
      </c>
      <c r="O1007" s="77">
        <v>6.6632194008753804E-3</v>
      </c>
      <c r="P1007" s="77">
        <v>2.5376268856286499</v>
      </c>
      <c r="Q1007" s="77">
        <v>2.5376268856286499</v>
      </c>
      <c r="R1007" s="77">
        <v>0</v>
      </c>
      <c r="S1007" s="77">
        <v>2.02201876614893E-4</v>
      </c>
      <c r="T1007" s="77" t="s">
        <v>153</v>
      </c>
      <c r="U1007" s="105">
        <v>-2.7252796225052198E-2</v>
      </c>
      <c r="V1007" s="105">
        <v>-8.1997706200829298E-3</v>
      </c>
      <c r="W1007" s="101">
        <v>-1.9050473259176401E-2</v>
      </c>
    </row>
    <row r="1008" spans="2:23" x14ac:dyDescent="0.25">
      <c r="B1008" s="55" t="s">
        <v>113</v>
      </c>
      <c r="C1008" s="76" t="s">
        <v>136</v>
      </c>
      <c r="D1008" s="55" t="s">
        <v>66</v>
      </c>
      <c r="E1008" s="55" t="s">
        <v>176</v>
      </c>
      <c r="F1008" s="70">
        <v>56.16</v>
      </c>
      <c r="G1008" s="77">
        <v>53704</v>
      </c>
      <c r="H1008" s="77">
        <v>56.39</v>
      </c>
      <c r="I1008" s="77">
        <v>1</v>
      </c>
      <c r="J1008" s="77">
        <v>48.130675979969403</v>
      </c>
      <c r="K1008" s="77">
        <v>9.6832290358072004E-2</v>
      </c>
      <c r="L1008" s="77">
        <v>51.472048406518297</v>
      </c>
      <c r="M1008" s="77">
        <v>0.110743739867412</v>
      </c>
      <c r="N1008" s="77">
        <v>-3.3413724265488902</v>
      </c>
      <c r="O1008" s="77">
        <v>-1.3911449509339801E-2</v>
      </c>
      <c r="P1008" s="77">
        <v>-2.7234049489669698</v>
      </c>
      <c r="Q1008" s="77">
        <v>-2.7234049489669698</v>
      </c>
      <c r="R1008" s="77">
        <v>0</v>
      </c>
      <c r="S1008" s="77">
        <v>3.1002786277121601E-4</v>
      </c>
      <c r="T1008" s="77" t="s">
        <v>153</v>
      </c>
      <c r="U1008" s="105">
        <v>-1.43511630318407E-2</v>
      </c>
      <c r="V1008" s="105">
        <v>-4.3179512304258099E-3</v>
      </c>
      <c r="W1008" s="101">
        <v>-1.00318677510546E-2</v>
      </c>
    </row>
    <row r="1009" spans="2:23" x14ac:dyDescent="0.25">
      <c r="B1009" s="55" t="s">
        <v>113</v>
      </c>
      <c r="C1009" s="76" t="s">
        <v>136</v>
      </c>
      <c r="D1009" s="55" t="s">
        <v>66</v>
      </c>
      <c r="E1009" s="55" t="s">
        <v>176</v>
      </c>
      <c r="F1009" s="70">
        <v>56.16</v>
      </c>
      <c r="G1009" s="77">
        <v>58004</v>
      </c>
      <c r="H1009" s="77">
        <v>56.27</v>
      </c>
      <c r="I1009" s="77">
        <v>1</v>
      </c>
      <c r="J1009" s="77">
        <v>3.5749702469517399</v>
      </c>
      <c r="K1009" s="77">
        <v>2.7068913180638E-3</v>
      </c>
      <c r="L1009" s="77">
        <v>7.48012901534634</v>
      </c>
      <c r="M1009" s="77">
        <v>1.18507035122627E-2</v>
      </c>
      <c r="N1009" s="77">
        <v>-3.9051587683946001</v>
      </c>
      <c r="O1009" s="77">
        <v>-9.1438121941989203E-3</v>
      </c>
      <c r="P1009" s="77">
        <v>-3.18602488724932</v>
      </c>
      <c r="Q1009" s="77">
        <v>-3.1860248872493102</v>
      </c>
      <c r="R1009" s="77">
        <v>0</v>
      </c>
      <c r="S1009" s="77">
        <v>2.1499298205040298E-3</v>
      </c>
      <c r="T1009" s="77" t="s">
        <v>153</v>
      </c>
      <c r="U1009" s="105">
        <v>-8.4451937973460303E-2</v>
      </c>
      <c r="V1009" s="105">
        <v>-2.5409741961350499E-2</v>
      </c>
      <c r="W1009" s="101">
        <v>-5.9034286711838302E-2</v>
      </c>
    </row>
    <row r="1010" spans="2:23" x14ac:dyDescent="0.25">
      <c r="B1010" s="55" t="s">
        <v>113</v>
      </c>
      <c r="C1010" s="76" t="s">
        <v>136</v>
      </c>
      <c r="D1010" s="55" t="s">
        <v>66</v>
      </c>
      <c r="E1010" s="55" t="s">
        <v>177</v>
      </c>
      <c r="F1010" s="70">
        <v>55.69</v>
      </c>
      <c r="G1010" s="77">
        <v>53050</v>
      </c>
      <c r="H1010" s="77">
        <v>56.13</v>
      </c>
      <c r="I1010" s="77">
        <v>1</v>
      </c>
      <c r="J1010" s="77">
        <v>164.59304524013001</v>
      </c>
      <c r="K1010" s="77">
        <v>0.65288998004821197</v>
      </c>
      <c r="L1010" s="77">
        <v>192.252031965106</v>
      </c>
      <c r="M1010" s="77">
        <v>0.89075633545255795</v>
      </c>
      <c r="N1010" s="77">
        <v>-27.6589867249752</v>
      </c>
      <c r="O1010" s="77">
        <v>-0.237866355404346</v>
      </c>
      <c r="P1010" s="77">
        <v>-21.871485036060999</v>
      </c>
      <c r="Q1010" s="77">
        <v>-21.8714850360609</v>
      </c>
      <c r="R1010" s="77">
        <v>0</v>
      </c>
      <c r="S1010" s="77">
        <v>1.1528520770151599E-2</v>
      </c>
      <c r="T1010" s="77" t="s">
        <v>152</v>
      </c>
      <c r="U1010" s="105">
        <v>-1.12915377166775</v>
      </c>
      <c r="V1010" s="105">
        <v>-0.33973768585133002</v>
      </c>
      <c r="W1010" s="101">
        <v>-0.78931033553470398</v>
      </c>
    </row>
    <row r="1011" spans="2:23" x14ac:dyDescent="0.25">
      <c r="B1011" s="55" t="s">
        <v>113</v>
      </c>
      <c r="C1011" s="76" t="s">
        <v>136</v>
      </c>
      <c r="D1011" s="55" t="s">
        <v>66</v>
      </c>
      <c r="E1011" s="55" t="s">
        <v>177</v>
      </c>
      <c r="F1011" s="70">
        <v>55.69</v>
      </c>
      <c r="G1011" s="77">
        <v>53204</v>
      </c>
      <c r="H1011" s="77">
        <v>55.92</v>
      </c>
      <c r="I1011" s="77">
        <v>1</v>
      </c>
      <c r="J1011" s="77">
        <v>29.4936971667662</v>
      </c>
      <c r="K1011" s="77">
        <v>0</v>
      </c>
      <c r="L1011" s="77">
        <v>32.014777005088497</v>
      </c>
      <c r="M1011" s="77">
        <v>0</v>
      </c>
      <c r="N1011" s="77">
        <v>-2.5210798383222799</v>
      </c>
      <c r="O1011" s="77">
        <v>0</v>
      </c>
      <c r="P1011" s="77">
        <v>-2.0182440679660001</v>
      </c>
      <c r="Q1011" s="77">
        <v>-2.0182440679659899</v>
      </c>
      <c r="R1011" s="77">
        <v>0</v>
      </c>
      <c r="S1011" s="77">
        <v>0</v>
      </c>
      <c r="T1011" s="77" t="s">
        <v>153</v>
      </c>
      <c r="U1011" s="105">
        <v>0.57984836281413399</v>
      </c>
      <c r="V1011" s="105">
        <v>-0.174463696504501</v>
      </c>
      <c r="W1011" s="101">
        <v>0.75441310706039499</v>
      </c>
    </row>
    <row r="1012" spans="2:23" x14ac:dyDescent="0.25">
      <c r="B1012" s="55" t="s">
        <v>113</v>
      </c>
      <c r="C1012" s="76" t="s">
        <v>136</v>
      </c>
      <c r="D1012" s="55" t="s">
        <v>66</v>
      </c>
      <c r="E1012" s="55" t="s">
        <v>177</v>
      </c>
      <c r="F1012" s="70">
        <v>55.69</v>
      </c>
      <c r="G1012" s="77">
        <v>53204</v>
      </c>
      <c r="H1012" s="77">
        <v>55.92</v>
      </c>
      <c r="I1012" s="77">
        <v>2</v>
      </c>
      <c r="J1012" s="77">
        <v>29.4936971667662</v>
      </c>
      <c r="K1012" s="77">
        <v>0</v>
      </c>
      <c r="L1012" s="77">
        <v>32.014777005088497</v>
      </c>
      <c r="M1012" s="77">
        <v>0</v>
      </c>
      <c r="N1012" s="77">
        <v>-2.5210798383222799</v>
      </c>
      <c r="O1012" s="77">
        <v>0</v>
      </c>
      <c r="P1012" s="77">
        <v>-2.0182440679660001</v>
      </c>
      <c r="Q1012" s="77">
        <v>-2.0182440679659899</v>
      </c>
      <c r="R1012" s="77">
        <v>0</v>
      </c>
      <c r="S1012" s="77">
        <v>0</v>
      </c>
      <c r="T1012" s="77" t="s">
        <v>153</v>
      </c>
      <c r="U1012" s="105">
        <v>0.57984836281413399</v>
      </c>
      <c r="V1012" s="105">
        <v>-0.174463696504501</v>
      </c>
      <c r="W1012" s="101">
        <v>0.75441310706039499</v>
      </c>
    </row>
    <row r="1013" spans="2:23" x14ac:dyDescent="0.25">
      <c r="B1013" s="55" t="s">
        <v>113</v>
      </c>
      <c r="C1013" s="76" t="s">
        <v>136</v>
      </c>
      <c r="D1013" s="55" t="s">
        <v>66</v>
      </c>
      <c r="E1013" s="55" t="s">
        <v>178</v>
      </c>
      <c r="F1013" s="70">
        <v>55.92</v>
      </c>
      <c r="G1013" s="77">
        <v>53254</v>
      </c>
      <c r="H1013" s="77">
        <v>56.15</v>
      </c>
      <c r="I1013" s="77">
        <v>1</v>
      </c>
      <c r="J1013" s="77">
        <v>19.7967771663909</v>
      </c>
      <c r="K1013" s="77">
        <v>4.13075655029225E-2</v>
      </c>
      <c r="L1013" s="77">
        <v>19.796776657378199</v>
      </c>
      <c r="M1013" s="77">
        <v>4.1307563378730899E-2</v>
      </c>
      <c r="N1013" s="77">
        <v>5.0901266257499995E-7</v>
      </c>
      <c r="O1013" s="77">
        <v>2.1241915719999999E-9</v>
      </c>
      <c r="P1013" s="77">
        <v>6.1092000000000001E-14</v>
      </c>
      <c r="Q1013" s="77">
        <v>6.1095000000000004E-14</v>
      </c>
      <c r="R1013" s="77">
        <v>0</v>
      </c>
      <c r="S1013" s="77">
        <v>0</v>
      </c>
      <c r="T1013" s="77" t="s">
        <v>153</v>
      </c>
      <c r="U1013" s="105">
        <v>1.9561623680000001E-9</v>
      </c>
      <c r="V1013" s="105">
        <v>0</v>
      </c>
      <c r="W1013" s="101">
        <v>1.9564244157700002E-9</v>
      </c>
    </row>
    <row r="1014" spans="2:23" x14ac:dyDescent="0.25">
      <c r="B1014" s="55" t="s">
        <v>113</v>
      </c>
      <c r="C1014" s="76" t="s">
        <v>136</v>
      </c>
      <c r="D1014" s="55" t="s">
        <v>66</v>
      </c>
      <c r="E1014" s="55" t="s">
        <v>178</v>
      </c>
      <c r="F1014" s="70">
        <v>55.92</v>
      </c>
      <c r="G1014" s="77">
        <v>53304</v>
      </c>
      <c r="H1014" s="77">
        <v>56.35</v>
      </c>
      <c r="I1014" s="77">
        <v>1</v>
      </c>
      <c r="J1014" s="77">
        <v>30.610754544073199</v>
      </c>
      <c r="K1014" s="77">
        <v>0.104383837924586</v>
      </c>
      <c r="L1014" s="77">
        <v>32.572277009226497</v>
      </c>
      <c r="M1014" s="77">
        <v>0.118190189773628</v>
      </c>
      <c r="N1014" s="77">
        <v>-1.9615224651532399</v>
      </c>
      <c r="O1014" s="77">
        <v>-1.3806351849042799E-2</v>
      </c>
      <c r="P1014" s="77">
        <v>-1.57349202648651</v>
      </c>
      <c r="Q1014" s="77">
        <v>-1.57349202648651</v>
      </c>
      <c r="R1014" s="77">
        <v>0</v>
      </c>
      <c r="S1014" s="77">
        <v>2.7581271533621302E-4</v>
      </c>
      <c r="T1014" s="77" t="s">
        <v>153</v>
      </c>
      <c r="U1014" s="105">
        <v>6.8435098969875999E-2</v>
      </c>
      <c r="V1014" s="105">
        <v>-2.05906252437985E-2</v>
      </c>
      <c r="W1014" s="101">
        <v>8.9037650111290903E-2</v>
      </c>
    </row>
    <row r="1015" spans="2:23" x14ac:dyDescent="0.25">
      <c r="B1015" s="55" t="s">
        <v>113</v>
      </c>
      <c r="C1015" s="76" t="s">
        <v>136</v>
      </c>
      <c r="D1015" s="55" t="s">
        <v>66</v>
      </c>
      <c r="E1015" s="55" t="s">
        <v>178</v>
      </c>
      <c r="F1015" s="70">
        <v>55.92</v>
      </c>
      <c r="G1015" s="77">
        <v>54104</v>
      </c>
      <c r="H1015" s="77">
        <v>56.13</v>
      </c>
      <c r="I1015" s="77">
        <v>1</v>
      </c>
      <c r="J1015" s="77">
        <v>19.453065152683202</v>
      </c>
      <c r="K1015" s="77">
        <v>3.73880682908522E-2</v>
      </c>
      <c r="L1015" s="77">
        <v>19.4530647502847</v>
      </c>
      <c r="M1015" s="77">
        <v>3.7388066744062497E-2</v>
      </c>
      <c r="N1015" s="77">
        <v>4.0239845899800002E-7</v>
      </c>
      <c r="O1015" s="77">
        <v>1.5467897470000001E-9</v>
      </c>
      <c r="P1015" s="77">
        <v>-1.4165600000000001E-13</v>
      </c>
      <c r="Q1015" s="77">
        <v>-1.4165499999999999E-13</v>
      </c>
      <c r="R1015" s="77">
        <v>0</v>
      </c>
      <c r="S1015" s="77">
        <v>0</v>
      </c>
      <c r="T1015" s="77" t="s">
        <v>153</v>
      </c>
      <c r="U1015" s="105">
        <v>2.1552191899999998E-9</v>
      </c>
      <c r="V1015" s="105">
        <v>0</v>
      </c>
      <c r="W1015" s="101">
        <v>2.15550790344E-9</v>
      </c>
    </row>
    <row r="1016" spans="2:23" x14ac:dyDescent="0.25">
      <c r="B1016" s="55" t="s">
        <v>113</v>
      </c>
      <c r="C1016" s="76" t="s">
        <v>136</v>
      </c>
      <c r="D1016" s="55" t="s">
        <v>66</v>
      </c>
      <c r="E1016" s="55" t="s">
        <v>179</v>
      </c>
      <c r="F1016" s="70">
        <v>56.15</v>
      </c>
      <c r="G1016" s="77">
        <v>54104</v>
      </c>
      <c r="H1016" s="77">
        <v>56.13</v>
      </c>
      <c r="I1016" s="77">
        <v>1</v>
      </c>
      <c r="J1016" s="77">
        <v>-2.1197740827501899</v>
      </c>
      <c r="K1016" s="77">
        <v>3.9362553338238902E-4</v>
      </c>
      <c r="L1016" s="77">
        <v>-2.1197739125396202</v>
      </c>
      <c r="M1016" s="77">
        <v>3.9362547016883598E-4</v>
      </c>
      <c r="N1016" s="77">
        <v>-1.70210575495E-7</v>
      </c>
      <c r="O1016" s="77">
        <v>6.3213552999999997E-11</v>
      </c>
      <c r="P1016" s="77">
        <v>-2.6219799999999999E-13</v>
      </c>
      <c r="Q1016" s="77">
        <v>-2.6219999999999998E-13</v>
      </c>
      <c r="R1016" s="77">
        <v>0</v>
      </c>
      <c r="S1016" s="77">
        <v>0</v>
      </c>
      <c r="T1016" s="77" t="s">
        <v>153</v>
      </c>
      <c r="U1016" s="105">
        <v>1.4459736599999999E-10</v>
      </c>
      <c r="V1016" s="105">
        <v>0</v>
      </c>
      <c r="W1016" s="101">
        <v>1.4461673628000001E-10</v>
      </c>
    </row>
    <row r="1017" spans="2:23" x14ac:dyDescent="0.25">
      <c r="B1017" s="55" t="s">
        <v>113</v>
      </c>
      <c r="C1017" s="76" t="s">
        <v>136</v>
      </c>
      <c r="D1017" s="55" t="s">
        <v>66</v>
      </c>
      <c r="E1017" s="55" t="s">
        <v>180</v>
      </c>
      <c r="F1017" s="70">
        <v>56.33</v>
      </c>
      <c r="G1017" s="77">
        <v>53404</v>
      </c>
      <c r="H1017" s="77">
        <v>56.64</v>
      </c>
      <c r="I1017" s="77">
        <v>1</v>
      </c>
      <c r="J1017" s="77">
        <v>25.753420041194602</v>
      </c>
      <c r="K1017" s="77">
        <v>6.4466796179129399E-2</v>
      </c>
      <c r="L1017" s="77">
        <v>30.697297824789199</v>
      </c>
      <c r="M1017" s="77">
        <v>9.1593901911898007E-2</v>
      </c>
      <c r="N1017" s="77">
        <v>-4.9438777835945702</v>
      </c>
      <c r="O1017" s="77">
        <v>-2.7127105732768501E-2</v>
      </c>
      <c r="P1017" s="77">
        <v>-4.0425418215837103</v>
      </c>
      <c r="Q1017" s="77">
        <v>-4.0425418215836997</v>
      </c>
      <c r="R1017" s="77">
        <v>0</v>
      </c>
      <c r="S1017" s="77">
        <v>1.5884564336634201E-3</v>
      </c>
      <c r="T1017" s="77" t="s">
        <v>153</v>
      </c>
      <c r="U1017" s="105">
        <v>3.2754559889623701E-4</v>
      </c>
      <c r="V1017" s="105">
        <v>-9.8551310345831999E-5</v>
      </c>
      <c r="W1017" s="101">
        <v>4.2615398923955401E-4</v>
      </c>
    </row>
    <row r="1018" spans="2:23" x14ac:dyDescent="0.25">
      <c r="B1018" s="55" t="s">
        <v>113</v>
      </c>
      <c r="C1018" s="76" t="s">
        <v>136</v>
      </c>
      <c r="D1018" s="55" t="s">
        <v>66</v>
      </c>
      <c r="E1018" s="55" t="s">
        <v>181</v>
      </c>
      <c r="F1018" s="70">
        <v>56.64</v>
      </c>
      <c r="G1018" s="77">
        <v>53854</v>
      </c>
      <c r="H1018" s="77">
        <v>56.2</v>
      </c>
      <c r="I1018" s="77">
        <v>1</v>
      </c>
      <c r="J1018" s="77">
        <v>-22.292068425200501</v>
      </c>
      <c r="K1018" s="77">
        <v>9.8110136606052903E-2</v>
      </c>
      <c r="L1018" s="77">
        <v>-17.3423884954471</v>
      </c>
      <c r="M1018" s="77">
        <v>5.9378738557874802E-2</v>
      </c>
      <c r="N1018" s="77">
        <v>-4.9496799297534402</v>
      </c>
      <c r="O1018" s="77">
        <v>3.8731398048178101E-2</v>
      </c>
      <c r="P1018" s="77">
        <v>-4.0425418215841198</v>
      </c>
      <c r="Q1018" s="77">
        <v>-4.04254182158411</v>
      </c>
      <c r="R1018" s="77">
        <v>0</v>
      </c>
      <c r="S1018" s="77">
        <v>3.2264295647966399E-3</v>
      </c>
      <c r="T1018" s="77" t="s">
        <v>153</v>
      </c>
      <c r="U1018" s="105">
        <v>7.3663087867062403E-3</v>
      </c>
      <c r="V1018" s="105">
        <v>-2.2163612815688902E-3</v>
      </c>
      <c r="W1018" s="101">
        <v>9.5839537640061701E-3</v>
      </c>
    </row>
    <row r="1019" spans="2:23" x14ac:dyDescent="0.25">
      <c r="B1019" s="55" t="s">
        <v>113</v>
      </c>
      <c r="C1019" s="76" t="s">
        <v>136</v>
      </c>
      <c r="D1019" s="55" t="s">
        <v>66</v>
      </c>
      <c r="E1019" s="55" t="s">
        <v>182</v>
      </c>
      <c r="F1019" s="70">
        <v>56.62</v>
      </c>
      <c r="G1019" s="77">
        <v>53504</v>
      </c>
      <c r="H1019" s="77">
        <v>56.62</v>
      </c>
      <c r="I1019" s="77">
        <v>1</v>
      </c>
      <c r="J1019" s="77">
        <v>-5.1174970000000002E-12</v>
      </c>
      <c r="K1019" s="77">
        <v>0</v>
      </c>
      <c r="L1019" s="77">
        <v>-4.6584979999999996E-12</v>
      </c>
      <c r="M1019" s="77">
        <v>0</v>
      </c>
      <c r="N1019" s="77">
        <v>-4.5899999999999996E-13</v>
      </c>
      <c r="O1019" s="77">
        <v>0</v>
      </c>
      <c r="P1019" s="77">
        <v>-4.8517999999999998E-14</v>
      </c>
      <c r="Q1019" s="77">
        <v>-4.8519000000000001E-14</v>
      </c>
      <c r="R1019" s="77">
        <v>0</v>
      </c>
      <c r="S1019" s="77">
        <v>0</v>
      </c>
      <c r="T1019" s="77" t="s">
        <v>153</v>
      </c>
      <c r="U1019" s="105">
        <v>0</v>
      </c>
      <c r="V1019" s="105">
        <v>0</v>
      </c>
      <c r="W1019" s="101">
        <v>0</v>
      </c>
    </row>
    <row r="1020" spans="2:23" x14ac:dyDescent="0.25">
      <c r="B1020" s="55" t="s">
        <v>113</v>
      </c>
      <c r="C1020" s="76" t="s">
        <v>136</v>
      </c>
      <c r="D1020" s="55" t="s">
        <v>66</v>
      </c>
      <c r="E1020" s="55" t="s">
        <v>182</v>
      </c>
      <c r="F1020" s="70">
        <v>56.62</v>
      </c>
      <c r="G1020" s="77">
        <v>53754</v>
      </c>
      <c r="H1020" s="77">
        <v>56.41</v>
      </c>
      <c r="I1020" s="77">
        <v>1</v>
      </c>
      <c r="J1020" s="77">
        <v>-12.4436353999925</v>
      </c>
      <c r="K1020" s="77">
        <v>2.5115706851201E-2</v>
      </c>
      <c r="L1020" s="77">
        <v>-7.6457445233617296</v>
      </c>
      <c r="M1020" s="77">
        <v>9.4817917911388609E-3</v>
      </c>
      <c r="N1020" s="77">
        <v>-4.7978908766307899</v>
      </c>
      <c r="O1020" s="77">
        <v>1.5633915060062099E-2</v>
      </c>
      <c r="P1020" s="77">
        <v>-3.9233774379042998</v>
      </c>
      <c r="Q1020" s="77">
        <v>-3.9233774379042998</v>
      </c>
      <c r="R1020" s="77">
        <v>0</v>
      </c>
      <c r="S1020" s="77">
        <v>2.4967268423856099E-3</v>
      </c>
      <c r="T1020" s="77" t="s">
        <v>153</v>
      </c>
      <c r="U1020" s="105">
        <v>-0.124006374473059</v>
      </c>
      <c r="V1020" s="105">
        <v>-3.7310807218103897E-2</v>
      </c>
      <c r="W1020" s="101">
        <v>-8.6683953505468897E-2</v>
      </c>
    </row>
    <row r="1021" spans="2:23" x14ac:dyDescent="0.25">
      <c r="B1021" s="55" t="s">
        <v>113</v>
      </c>
      <c r="C1021" s="76" t="s">
        <v>136</v>
      </c>
      <c r="D1021" s="55" t="s">
        <v>66</v>
      </c>
      <c r="E1021" s="55" t="s">
        <v>183</v>
      </c>
      <c r="F1021" s="70">
        <v>56.21</v>
      </c>
      <c r="G1021" s="77">
        <v>54050</v>
      </c>
      <c r="H1021" s="77">
        <v>56.24</v>
      </c>
      <c r="I1021" s="77">
        <v>1</v>
      </c>
      <c r="J1021" s="77">
        <v>6.21148050187875</v>
      </c>
      <c r="K1021" s="77">
        <v>5.5944610536568797E-4</v>
      </c>
      <c r="L1021" s="77">
        <v>42.460970266287703</v>
      </c>
      <c r="M1021" s="77">
        <v>2.6142542941341201E-2</v>
      </c>
      <c r="N1021" s="77">
        <v>-36.249489764408899</v>
      </c>
      <c r="O1021" s="77">
        <v>-2.55830968359755E-2</v>
      </c>
      <c r="P1021" s="77">
        <v>-29.121957474088401</v>
      </c>
      <c r="Q1021" s="77">
        <v>-29.121957474088401</v>
      </c>
      <c r="R1021" s="77">
        <v>0</v>
      </c>
      <c r="S1021" s="77">
        <v>1.2297281903277901E-2</v>
      </c>
      <c r="T1021" s="77" t="s">
        <v>152</v>
      </c>
      <c r="U1021" s="105">
        <v>-0.35092492667041297</v>
      </c>
      <c r="V1021" s="105">
        <v>-0.105585638985612</v>
      </c>
      <c r="W1021" s="101">
        <v>-0.24530642200185299</v>
      </c>
    </row>
    <row r="1022" spans="2:23" x14ac:dyDescent="0.25">
      <c r="B1022" s="55" t="s">
        <v>113</v>
      </c>
      <c r="C1022" s="76" t="s">
        <v>136</v>
      </c>
      <c r="D1022" s="55" t="s">
        <v>66</v>
      </c>
      <c r="E1022" s="55" t="s">
        <v>183</v>
      </c>
      <c r="F1022" s="70">
        <v>56.21</v>
      </c>
      <c r="G1022" s="77">
        <v>54850</v>
      </c>
      <c r="H1022" s="77">
        <v>56.17</v>
      </c>
      <c r="I1022" s="77">
        <v>1</v>
      </c>
      <c r="J1022" s="77">
        <v>-11.518890895606599</v>
      </c>
      <c r="K1022" s="77">
        <v>3.4630745188335898E-3</v>
      </c>
      <c r="L1022" s="77">
        <v>-18.124224160545101</v>
      </c>
      <c r="M1022" s="77">
        <v>8.57352378710605E-3</v>
      </c>
      <c r="N1022" s="77">
        <v>6.6053332649385297</v>
      </c>
      <c r="O1022" s="77">
        <v>-5.1104492682724602E-3</v>
      </c>
      <c r="P1022" s="77">
        <v>5.8397447509069798</v>
      </c>
      <c r="Q1022" s="77">
        <v>5.83974475090697</v>
      </c>
      <c r="R1022" s="77">
        <v>0</v>
      </c>
      <c r="S1022" s="77">
        <v>8.9007834952495996E-4</v>
      </c>
      <c r="T1022" s="77" t="s">
        <v>153</v>
      </c>
      <c r="U1022" s="105">
        <v>-2.29428137866938E-2</v>
      </c>
      <c r="V1022" s="105">
        <v>-6.9029911234293898E-3</v>
      </c>
      <c r="W1022" s="101">
        <v>-1.6037673966530299E-2</v>
      </c>
    </row>
    <row r="1023" spans="2:23" x14ac:dyDescent="0.25">
      <c r="B1023" s="55" t="s">
        <v>113</v>
      </c>
      <c r="C1023" s="76" t="s">
        <v>136</v>
      </c>
      <c r="D1023" s="55" t="s">
        <v>66</v>
      </c>
      <c r="E1023" s="55" t="s">
        <v>184</v>
      </c>
      <c r="F1023" s="70">
        <v>56.41</v>
      </c>
      <c r="G1023" s="77">
        <v>53654</v>
      </c>
      <c r="H1023" s="77">
        <v>56.29</v>
      </c>
      <c r="I1023" s="77">
        <v>1</v>
      </c>
      <c r="J1023" s="77">
        <v>-26.027104938483099</v>
      </c>
      <c r="K1023" s="77">
        <v>2.6622220525117202E-2</v>
      </c>
      <c r="L1023" s="77">
        <v>-23.621715735812501</v>
      </c>
      <c r="M1023" s="77">
        <v>2.19288283541288E-2</v>
      </c>
      <c r="N1023" s="77">
        <v>-2.4053892026705901</v>
      </c>
      <c r="O1023" s="77">
        <v>4.6933921709884597E-3</v>
      </c>
      <c r="P1023" s="77">
        <v>-1.9770381469832501</v>
      </c>
      <c r="Q1023" s="77">
        <v>-1.9770381469832501</v>
      </c>
      <c r="R1023" s="77">
        <v>0</v>
      </c>
      <c r="S1023" s="77">
        <v>1.5361111750084001E-4</v>
      </c>
      <c r="T1023" s="77" t="s">
        <v>153</v>
      </c>
      <c r="U1023" s="105">
        <v>-2.41740554852648E-2</v>
      </c>
      <c r="V1023" s="105">
        <v>-7.2734448347767499E-3</v>
      </c>
      <c r="W1023" s="101">
        <v>-1.6898346642482999E-2</v>
      </c>
    </row>
    <row r="1024" spans="2:23" x14ac:dyDescent="0.25">
      <c r="B1024" s="55" t="s">
        <v>113</v>
      </c>
      <c r="C1024" s="76" t="s">
        <v>136</v>
      </c>
      <c r="D1024" s="55" t="s">
        <v>66</v>
      </c>
      <c r="E1024" s="55" t="s">
        <v>185</v>
      </c>
      <c r="F1024" s="70">
        <v>56.39</v>
      </c>
      <c r="G1024" s="77">
        <v>58004</v>
      </c>
      <c r="H1024" s="77">
        <v>56.27</v>
      </c>
      <c r="I1024" s="77">
        <v>1</v>
      </c>
      <c r="J1024" s="77">
        <v>-6.0905628003446699</v>
      </c>
      <c r="K1024" s="77">
        <v>7.64527027186062E-3</v>
      </c>
      <c r="L1024" s="77">
        <v>-2.7531045396081701</v>
      </c>
      <c r="M1024" s="77">
        <v>1.56215238729889E-3</v>
      </c>
      <c r="N1024" s="77">
        <v>-3.3374582607365002</v>
      </c>
      <c r="O1024" s="77">
        <v>6.0831178845617302E-3</v>
      </c>
      <c r="P1024" s="77">
        <v>-2.7234049489671501</v>
      </c>
      <c r="Q1024" s="77">
        <v>-2.7234049489671399</v>
      </c>
      <c r="R1024" s="77">
        <v>0</v>
      </c>
      <c r="S1024" s="77">
        <v>1.5286302037597101E-3</v>
      </c>
      <c r="T1024" s="77" t="s">
        <v>153</v>
      </c>
      <c r="U1024" s="105">
        <v>-5.78329608510098E-2</v>
      </c>
      <c r="V1024" s="105">
        <v>-1.7400673653538399E-2</v>
      </c>
      <c r="W1024" s="101">
        <v>-4.0426870883009801E-2</v>
      </c>
    </row>
    <row r="1025" spans="2:23" x14ac:dyDescent="0.25">
      <c r="B1025" s="55" t="s">
        <v>113</v>
      </c>
      <c r="C1025" s="76" t="s">
        <v>136</v>
      </c>
      <c r="D1025" s="55" t="s">
        <v>66</v>
      </c>
      <c r="E1025" s="55" t="s">
        <v>186</v>
      </c>
      <c r="F1025" s="70">
        <v>56.41</v>
      </c>
      <c r="G1025" s="77">
        <v>53854</v>
      </c>
      <c r="H1025" s="77">
        <v>56.2</v>
      </c>
      <c r="I1025" s="77">
        <v>1</v>
      </c>
      <c r="J1025" s="77">
        <v>-41.619335764229298</v>
      </c>
      <c r="K1025" s="77">
        <v>8.5742370918054894E-2</v>
      </c>
      <c r="L1025" s="77">
        <v>-36.141327255657202</v>
      </c>
      <c r="M1025" s="77">
        <v>6.4656679022125199E-2</v>
      </c>
      <c r="N1025" s="77">
        <v>-5.4780085085721</v>
      </c>
      <c r="O1025" s="77">
        <v>2.1085691895929699E-2</v>
      </c>
      <c r="P1025" s="77">
        <v>-4.4643077718890902</v>
      </c>
      <c r="Q1025" s="77">
        <v>-4.4643077718890796</v>
      </c>
      <c r="R1025" s="77">
        <v>0</v>
      </c>
      <c r="S1025" s="77">
        <v>9.8653717216639204E-4</v>
      </c>
      <c r="T1025" s="77" t="s">
        <v>152</v>
      </c>
      <c r="U1025" s="105">
        <v>3.68480954002166E-2</v>
      </c>
      <c r="V1025" s="105">
        <v>-1.10867863823441E-2</v>
      </c>
      <c r="W1025" s="101">
        <v>4.7941303145570602E-2</v>
      </c>
    </row>
    <row r="1026" spans="2:23" x14ac:dyDescent="0.25">
      <c r="B1026" s="55" t="s">
        <v>113</v>
      </c>
      <c r="C1026" s="76" t="s">
        <v>136</v>
      </c>
      <c r="D1026" s="55" t="s">
        <v>66</v>
      </c>
      <c r="E1026" s="55" t="s">
        <v>186</v>
      </c>
      <c r="F1026" s="70">
        <v>56.41</v>
      </c>
      <c r="G1026" s="77">
        <v>58104</v>
      </c>
      <c r="H1026" s="77">
        <v>56.33</v>
      </c>
      <c r="I1026" s="77">
        <v>1</v>
      </c>
      <c r="J1026" s="77">
        <v>-2.6441806583852601</v>
      </c>
      <c r="K1026" s="77">
        <v>8.9773316987654497E-4</v>
      </c>
      <c r="L1026" s="77">
        <v>-3.3061881487455498</v>
      </c>
      <c r="M1026" s="77">
        <v>1.40352500161787E-3</v>
      </c>
      <c r="N1026" s="77">
        <v>0.66200749036029105</v>
      </c>
      <c r="O1026" s="77">
        <v>-5.0579183174132404E-4</v>
      </c>
      <c r="P1026" s="77">
        <v>0.54093033398497903</v>
      </c>
      <c r="Q1026" s="77">
        <v>0.54093033398497903</v>
      </c>
      <c r="R1026" s="77">
        <v>0</v>
      </c>
      <c r="S1026" s="77">
        <v>3.7570562407303001E-5</v>
      </c>
      <c r="T1026" s="77" t="s">
        <v>153</v>
      </c>
      <c r="U1026" s="105">
        <v>2.4449113673563699E-2</v>
      </c>
      <c r="V1026" s="105">
        <v>-7.3562038306831104E-3</v>
      </c>
      <c r="W1026" s="101">
        <v>3.1809578148724101E-2</v>
      </c>
    </row>
    <row r="1027" spans="2:23" x14ac:dyDescent="0.25">
      <c r="B1027" s="55" t="s">
        <v>113</v>
      </c>
      <c r="C1027" s="76" t="s">
        <v>136</v>
      </c>
      <c r="D1027" s="55" t="s">
        <v>66</v>
      </c>
      <c r="E1027" s="55" t="s">
        <v>187</v>
      </c>
      <c r="F1027" s="70">
        <v>56.25</v>
      </c>
      <c r="G1027" s="77">
        <v>54050</v>
      </c>
      <c r="H1027" s="77">
        <v>56.24</v>
      </c>
      <c r="I1027" s="77">
        <v>1</v>
      </c>
      <c r="J1027" s="77">
        <v>8.0448537006799992</v>
      </c>
      <c r="K1027" s="77">
        <v>1.1455381778566001E-3</v>
      </c>
      <c r="L1027" s="77">
        <v>-30.3584975493476</v>
      </c>
      <c r="M1027" s="77">
        <v>1.6312999210131299E-2</v>
      </c>
      <c r="N1027" s="77">
        <v>38.403351250027697</v>
      </c>
      <c r="O1027" s="77">
        <v>-1.51674610322747E-2</v>
      </c>
      <c r="P1027" s="77">
        <v>32.257895829406998</v>
      </c>
      <c r="Q1027" s="77">
        <v>32.257895829406898</v>
      </c>
      <c r="R1027" s="77">
        <v>0</v>
      </c>
      <c r="S1027" s="77">
        <v>1.84181216271334E-2</v>
      </c>
      <c r="T1027" s="77" t="s">
        <v>152</v>
      </c>
      <c r="U1027" s="105">
        <v>-0.469060333260091</v>
      </c>
      <c r="V1027" s="105">
        <v>-0.14113000031082201</v>
      </c>
      <c r="W1027" s="101">
        <v>-0.32788640335913499</v>
      </c>
    </row>
    <row r="1028" spans="2:23" x14ac:dyDescent="0.25">
      <c r="B1028" s="55" t="s">
        <v>113</v>
      </c>
      <c r="C1028" s="76" t="s">
        <v>136</v>
      </c>
      <c r="D1028" s="55" t="s">
        <v>66</v>
      </c>
      <c r="E1028" s="55" t="s">
        <v>187</v>
      </c>
      <c r="F1028" s="70">
        <v>56.25</v>
      </c>
      <c r="G1028" s="77">
        <v>56000</v>
      </c>
      <c r="H1028" s="77">
        <v>56.24</v>
      </c>
      <c r="I1028" s="77">
        <v>1</v>
      </c>
      <c r="J1028" s="77">
        <v>-1.59168693814125</v>
      </c>
      <c r="K1028" s="77">
        <v>2.4574632897779902E-4</v>
      </c>
      <c r="L1028" s="77">
        <v>30.9423964083194</v>
      </c>
      <c r="M1028" s="77">
        <v>9.2870893862489007E-2</v>
      </c>
      <c r="N1028" s="77">
        <v>-32.534083346460598</v>
      </c>
      <c r="O1028" s="77">
        <v>-9.2625147533511198E-2</v>
      </c>
      <c r="P1028" s="77">
        <v>-21.310902496764701</v>
      </c>
      <c r="Q1028" s="77">
        <v>-21.310902496764701</v>
      </c>
      <c r="R1028" s="77">
        <v>0</v>
      </c>
      <c r="S1028" s="77">
        <v>4.4052992826981399E-2</v>
      </c>
      <c r="T1028" s="77" t="s">
        <v>152</v>
      </c>
      <c r="U1028" s="105">
        <v>-5.5350422564868698</v>
      </c>
      <c r="V1028" s="105">
        <v>-1.6653732153156899</v>
      </c>
      <c r="W1028" s="101">
        <v>-3.8691506598021799</v>
      </c>
    </row>
    <row r="1029" spans="2:23" x14ac:dyDescent="0.25">
      <c r="B1029" s="55" t="s">
        <v>113</v>
      </c>
      <c r="C1029" s="76" t="s">
        <v>136</v>
      </c>
      <c r="D1029" s="55" t="s">
        <v>66</v>
      </c>
      <c r="E1029" s="55" t="s">
        <v>187</v>
      </c>
      <c r="F1029" s="70">
        <v>56.25</v>
      </c>
      <c r="G1029" s="77">
        <v>58450</v>
      </c>
      <c r="H1029" s="77">
        <v>56.17</v>
      </c>
      <c r="I1029" s="77">
        <v>1</v>
      </c>
      <c r="J1029" s="77">
        <v>-54.876936191529303</v>
      </c>
      <c r="K1029" s="77">
        <v>7.7033610457175605E-2</v>
      </c>
      <c r="L1029" s="77">
        <v>-31.993880101642901</v>
      </c>
      <c r="M1029" s="77">
        <v>2.6183901950053299E-2</v>
      </c>
      <c r="N1029" s="77">
        <v>-22.883056089886399</v>
      </c>
      <c r="O1029" s="77">
        <v>5.0849708507122303E-2</v>
      </c>
      <c r="P1029" s="77">
        <v>-24.822342428350201</v>
      </c>
      <c r="Q1029" s="77">
        <v>-24.822342428350201</v>
      </c>
      <c r="R1029" s="77">
        <v>0</v>
      </c>
      <c r="S1029" s="77">
        <v>1.57610833272625E-2</v>
      </c>
      <c r="T1029" s="77" t="s">
        <v>152</v>
      </c>
      <c r="U1029" s="105">
        <v>1.02761762799446</v>
      </c>
      <c r="V1029" s="105">
        <v>-0.30918767986686402</v>
      </c>
      <c r="W1029" s="101">
        <v>1.3369843864745601</v>
      </c>
    </row>
    <row r="1030" spans="2:23" x14ac:dyDescent="0.25">
      <c r="B1030" s="55" t="s">
        <v>113</v>
      </c>
      <c r="C1030" s="76" t="s">
        <v>136</v>
      </c>
      <c r="D1030" s="55" t="s">
        <v>66</v>
      </c>
      <c r="E1030" s="55" t="s">
        <v>188</v>
      </c>
      <c r="F1030" s="70">
        <v>56.2</v>
      </c>
      <c r="G1030" s="77">
        <v>53850</v>
      </c>
      <c r="H1030" s="77">
        <v>56.25</v>
      </c>
      <c r="I1030" s="77">
        <v>1</v>
      </c>
      <c r="J1030" s="77">
        <v>-14.604555217920501</v>
      </c>
      <c r="K1030" s="77">
        <v>0</v>
      </c>
      <c r="L1030" s="77">
        <v>-9.4604630235394893</v>
      </c>
      <c r="M1030" s="77">
        <v>0</v>
      </c>
      <c r="N1030" s="77">
        <v>-5.1440921943810496</v>
      </c>
      <c r="O1030" s="77">
        <v>0</v>
      </c>
      <c r="P1030" s="77">
        <v>-4.1881814090727998</v>
      </c>
      <c r="Q1030" s="77">
        <v>-4.1881814090727998</v>
      </c>
      <c r="R1030" s="77">
        <v>0</v>
      </c>
      <c r="S1030" s="77">
        <v>0</v>
      </c>
      <c r="T1030" s="77" t="s">
        <v>152</v>
      </c>
      <c r="U1030" s="105">
        <v>0.25720460971903802</v>
      </c>
      <c r="V1030" s="105">
        <v>-7.7387244402662106E-2</v>
      </c>
      <c r="W1030" s="101">
        <v>0.33463667609007802</v>
      </c>
    </row>
    <row r="1031" spans="2:23" x14ac:dyDescent="0.25">
      <c r="B1031" s="55" t="s">
        <v>113</v>
      </c>
      <c r="C1031" s="76" t="s">
        <v>136</v>
      </c>
      <c r="D1031" s="55" t="s">
        <v>66</v>
      </c>
      <c r="E1031" s="55" t="s">
        <v>188</v>
      </c>
      <c r="F1031" s="70">
        <v>56.2</v>
      </c>
      <c r="G1031" s="77">
        <v>53850</v>
      </c>
      <c r="H1031" s="77">
        <v>56.25</v>
      </c>
      <c r="I1031" s="77">
        <v>2</v>
      </c>
      <c r="J1031" s="77">
        <v>-33.780001763587002</v>
      </c>
      <c r="K1031" s="77">
        <v>0</v>
      </c>
      <c r="L1031" s="77">
        <v>-21.8818343216216</v>
      </c>
      <c r="M1031" s="77">
        <v>0</v>
      </c>
      <c r="N1031" s="77">
        <v>-11.898167441965301</v>
      </c>
      <c r="O1031" s="77">
        <v>0</v>
      </c>
      <c r="P1031" s="77">
        <v>-9.6871676866340195</v>
      </c>
      <c r="Q1031" s="77">
        <v>-9.6871676866340195</v>
      </c>
      <c r="R1031" s="77">
        <v>0</v>
      </c>
      <c r="S1031" s="77">
        <v>0</v>
      </c>
      <c r="T1031" s="77" t="s">
        <v>152</v>
      </c>
      <c r="U1031" s="105">
        <v>0.594908372098231</v>
      </c>
      <c r="V1031" s="105">
        <v>-0.17899492407638601</v>
      </c>
      <c r="W1031" s="101">
        <v>0.77400696836101801</v>
      </c>
    </row>
    <row r="1032" spans="2:23" x14ac:dyDescent="0.25">
      <c r="B1032" s="55" t="s">
        <v>113</v>
      </c>
      <c r="C1032" s="76" t="s">
        <v>136</v>
      </c>
      <c r="D1032" s="55" t="s">
        <v>66</v>
      </c>
      <c r="E1032" s="55" t="s">
        <v>188</v>
      </c>
      <c r="F1032" s="70">
        <v>56.2</v>
      </c>
      <c r="G1032" s="77">
        <v>58004</v>
      </c>
      <c r="H1032" s="77">
        <v>56.27</v>
      </c>
      <c r="I1032" s="77">
        <v>1</v>
      </c>
      <c r="J1032" s="77">
        <v>17.5650748061807</v>
      </c>
      <c r="K1032" s="77">
        <v>1.04900830001886E-2</v>
      </c>
      <c r="L1032" s="77">
        <v>10.983613260191801</v>
      </c>
      <c r="M1032" s="77">
        <v>4.1017518484816997E-3</v>
      </c>
      <c r="N1032" s="77">
        <v>6.5814615459888399</v>
      </c>
      <c r="O1032" s="77">
        <v>6.3883311517068803E-3</v>
      </c>
      <c r="P1032" s="77">
        <v>5.3684995022323303</v>
      </c>
      <c r="Q1032" s="77">
        <v>5.3684995022323303</v>
      </c>
      <c r="R1032" s="77">
        <v>0</v>
      </c>
      <c r="S1032" s="77">
        <v>9.7990675478593905E-4</v>
      </c>
      <c r="T1032" s="77" t="s">
        <v>152</v>
      </c>
      <c r="U1032" s="105">
        <v>-0.10145450590298399</v>
      </c>
      <c r="V1032" s="105">
        <v>-3.0525442964035799E-2</v>
      </c>
      <c r="W1032" s="101">
        <v>-7.0919561272434706E-2</v>
      </c>
    </row>
    <row r="1033" spans="2:23" x14ac:dyDescent="0.25">
      <c r="B1033" s="55" t="s">
        <v>113</v>
      </c>
      <c r="C1033" s="76" t="s">
        <v>136</v>
      </c>
      <c r="D1033" s="55" t="s">
        <v>66</v>
      </c>
      <c r="E1033" s="55" t="s">
        <v>189</v>
      </c>
      <c r="F1033" s="70">
        <v>56.15</v>
      </c>
      <c r="G1033" s="77">
        <v>54000</v>
      </c>
      <c r="H1033" s="77">
        <v>56</v>
      </c>
      <c r="I1033" s="77">
        <v>1</v>
      </c>
      <c r="J1033" s="77">
        <v>-18.615836017497202</v>
      </c>
      <c r="K1033" s="77">
        <v>2.1000890648198999E-2</v>
      </c>
      <c r="L1033" s="77">
        <v>-2.9601163726292499</v>
      </c>
      <c r="M1033" s="77">
        <v>5.3099470973416805E-4</v>
      </c>
      <c r="N1033" s="77">
        <v>-15.655719644868</v>
      </c>
      <c r="O1033" s="77">
        <v>2.0469895938464801E-2</v>
      </c>
      <c r="P1033" s="77">
        <v>-10.985430566041099</v>
      </c>
      <c r="Q1033" s="77">
        <v>-10.985430566041</v>
      </c>
      <c r="R1033" s="77">
        <v>0</v>
      </c>
      <c r="S1033" s="77">
        <v>7.31318889411137E-3</v>
      </c>
      <c r="T1033" s="77" t="s">
        <v>152</v>
      </c>
      <c r="U1033" s="105">
        <v>-1.20050853198075</v>
      </c>
      <c r="V1033" s="105">
        <v>-0.36120677336755902</v>
      </c>
      <c r="W1033" s="101">
        <v>-0.83918932564024695</v>
      </c>
    </row>
    <row r="1034" spans="2:23" x14ac:dyDescent="0.25">
      <c r="B1034" s="55" t="s">
        <v>113</v>
      </c>
      <c r="C1034" s="76" t="s">
        <v>136</v>
      </c>
      <c r="D1034" s="55" t="s">
        <v>66</v>
      </c>
      <c r="E1034" s="55" t="s">
        <v>189</v>
      </c>
      <c r="F1034" s="70">
        <v>56.15</v>
      </c>
      <c r="G1034" s="77">
        <v>54850</v>
      </c>
      <c r="H1034" s="77">
        <v>56.17</v>
      </c>
      <c r="I1034" s="77">
        <v>1</v>
      </c>
      <c r="J1034" s="77">
        <v>22.1593620303073</v>
      </c>
      <c r="K1034" s="77">
        <v>3.8791948721627798E-3</v>
      </c>
      <c r="L1034" s="77">
        <v>28.768580065680599</v>
      </c>
      <c r="M1034" s="77">
        <v>6.5382864720642401E-3</v>
      </c>
      <c r="N1034" s="77">
        <v>-6.6092180353732504</v>
      </c>
      <c r="O1034" s="77">
        <v>-2.6590915999014598E-3</v>
      </c>
      <c r="P1034" s="77">
        <v>-5.8397447509067399</v>
      </c>
      <c r="Q1034" s="77">
        <v>-5.8397447509067302</v>
      </c>
      <c r="R1034" s="77">
        <v>0</v>
      </c>
      <c r="S1034" s="77">
        <v>2.6941068817036801E-4</v>
      </c>
      <c r="T1034" s="77" t="s">
        <v>153</v>
      </c>
      <c r="U1034" s="105">
        <v>-1.7150223542980101E-2</v>
      </c>
      <c r="V1034" s="105">
        <v>-5.1601273489254203E-3</v>
      </c>
      <c r="W1034" s="101">
        <v>-1.19884899992061E-2</v>
      </c>
    </row>
    <row r="1035" spans="2:23" x14ac:dyDescent="0.25">
      <c r="B1035" s="55" t="s">
        <v>113</v>
      </c>
      <c r="C1035" s="76" t="s">
        <v>136</v>
      </c>
      <c r="D1035" s="55" t="s">
        <v>66</v>
      </c>
      <c r="E1035" s="55" t="s">
        <v>134</v>
      </c>
      <c r="F1035" s="70">
        <v>56</v>
      </c>
      <c r="G1035" s="77">
        <v>54250</v>
      </c>
      <c r="H1035" s="77">
        <v>56.04</v>
      </c>
      <c r="I1035" s="77">
        <v>1</v>
      </c>
      <c r="J1035" s="77">
        <v>22.218545115254098</v>
      </c>
      <c r="K1035" s="77">
        <v>6.7138269597246999E-3</v>
      </c>
      <c r="L1035" s="77">
        <v>24.399578383540799</v>
      </c>
      <c r="M1035" s="77">
        <v>8.0966161840058896E-3</v>
      </c>
      <c r="N1035" s="77">
        <v>-2.18103326828671</v>
      </c>
      <c r="O1035" s="77">
        <v>-1.3827892242812001E-3</v>
      </c>
      <c r="P1035" s="77">
        <v>-3.13593835531853</v>
      </c>
      <c r="Q1035" s="77">
        <v>-3.1359383553185198</v>
      </c>
      <c r="R1035" s="77">
        <v>0</v>
      </c>
      <c r="S1035" s="77">
        <v>1.3374388740966699E-4</v>
      </c>
      <c r="T1035" s="77" t="s">
        <v>152</v>
      </c>
      <c r="U1035" s="105">
        <v>9.7774783872341293E-3</v>
      </c>
      <c r="V1035" s="105">
        <v>-2.9418295046157099E-3</v>
      </c>
      <c r="W1035" s="101">
        <v>1.27210117719924E-2</v>
      </c>
    </row>
    <row r="1036" spans="2:23" x14ac:dyDescent="0.25">
      <c r="B1036" s="55" t="s">
        <v>113</v>
      </c>
      <c r="C1036" s="76" t="s">
        <v>136</v>
      </c>
      <c r="D1036" s="55" t="s">
        <v>66</v>
      </c>
      <c r="E1036" s="55" t="s">
        <v>190</v>
      </c>
      <c r="F1036" s="70">
        <v>56.24</v>
      </c>
      <c r="G1036" s="77">
        <v>54250</v>
      </c>
      <c r="H1036" s="77">
        <v>56.04</v>
      </c>
      <c r="I1036" s="77">
        <v>1</v>
      </c>
      <c r="J1036" s="77">
        <v>-22.200353245685999</v>
      </c>
      <c r="K1036" s="77">
        <v>2.96699121908411E-2</v>
      </c>
      <c r="L1036" s="77">
        <v>-24.377642564799299</v>
      </c>
      <c r="M1036" s="77">
        <v>3.5775021312430398E-2</v>
      </c>
      <c r="N1036" s="77">
        <v>2.17728931911335</v>
      </c>
      <c r="O1036" s="77">
        <v>-6.1051091215893402E-3</v>
      </c>
      <c r="P1036" s="77">
        <v>3.1359383553180402</v>
      </c>
      <c r="Q1036" s="77">
        <v>3.1359383553180402</v>
      </c>
      <c r="R1036" s="77">
        <v>0</v>
      </c>
      <c r="S1036" s="77">
        <v>5.9201338397496105E-4</v>
      </c>
      <c r="T1036" s="77" t="s">
        <v>152</v>
      </c>
      <c r="U1036" s="105">
        <v>9.2717037736650604E-2</v>
      </c>
      <c r="V1036" s="105">
        <v>-2.7896529799582102E-2</v>
      </c>
      <c r="W1036" s="101">
        <v>0.120629724945456</v>
      </c>
    </row>
    <row r="1037" spans="2:23" x14ac:dyDescent="0.25">
      <c r="B1037" s="55" t="s">
        <v>113</v>
      </c>
      <c r="C1037" s="76" t="s">
        <v>136</v>
      </c>
      <c r="D1037" s="55" t="s">
        <v>66</v>
      </c>
      <c r="E1037" s="55" t="s">
        <v>191</v>
      </c>
      <c r="F1037" s="70">
        <v>56.19</v>
      </c>
      <c r="G1037" s="77">
        <v>53550</v>
      </c>
      <c r="H1037" s="77">
        <v>56.21</v>
      </c>
      <c r="I1037" s="77">
        <v>1</v>
      </c>
      <c r="J1037" s="77">
        <v>8.3298796655511698</v>
      </c>
      <c r="K1037" s="77">
        <v>1.2281480457933601E-3</v>
      </c>
      <c r="L1037" s="77">
        <v>23.2839625591835</v>
      </c>
      <c r="M1037" s="77">
        <v>9.5959295504970503E-3</v>
      </c>
      <c r="N1037" s="77">
        <v>-14.9540828936324</v>
      </c>
      <c r="O1037" s="77">
        <v>-8.3677815047036898E-3</v>
      </c>
      <c r="P1037" s="77">
        <v>-11.734961835507301</v>
      </c>
      <c r="Q1037" s="77">
        <v>-11.734961835507301</v>
      </c>
      <c r="R1037" s="77">
        <v>0</v>
      </c>
      <c r="S1037" s="77">
        <v>2.4374551282704002E-3</v>
      </c>
      <c r="T1037" s="77" t="s">
        <v>152</v>
      </c>
      <c r="U1037" s="105">
        <v>-0.171187662691653</v>
      </c>
      <c r="V1037" s="105">
        <v>-5.15066254291121E-2</v>
      </c>
      <c r="W1037" s="101">
        <v>-0.119665004775194</v>
      </c>
    </row>
    <row r="1038" spans="2:23" x14ac:dyDescent="0.25">
      <c r="B1038" s="55" t="s">
        <v>113</v>
      </c>
      <c r="C1038" s="76" t="s">
        <v>136</v>
      </c>
      <c r="D1038" s="55" t="s">
        <v>66</v>
      </c>
      <c r="E1038" s="55" t="s">
        <v>192</v>
      </c>
      <c r="F1038" s="70">
        <v>55.28</v>
      </c>
      <c r="G1038" s="77">
        <v>58200</v>
      </c>
      <c r="H1038" s="77">
        <v>56.2</v>
      </c>
      <c r="I1038" s="77">
        <v>1</v>
      </c>
      <c r="J1038" s="77">
        <v>49.963671923038099</v>
      </c>
      <c r="K1038" s="77">
        <v>0.43936085811780501</v>
      </c>
      <c r="L1038" s="77">
        <v>72.922045051131605</v>
      </c>
      <c r="M1038" s="77">
        <v>0.93590193918131004</v>
      </c>
      <c r="N1038" s="77">
        <v>-22.958373128093498</v>
      </c>
      <c r="O1038" s="77">
        <v>-0.49654108106350497</v>
      </c>
      <c r="P1038" s="77">
        <v>-20.832281276860201</v>
      </c>
      <c r="Q1038" s="77">
        <v>-20.832281276860201</v>
      </c>
      <c r="R1038" s="77">
        <v>0</v>
      </c>
      <c r="S1038" s="77">
        <v>7.6381174002886798E-2</v>
      </c>
      <c r="T1038" s="77" t="s">
        <v>153</v>
      </c>
      <c r="U1038" s="105">
        <v>-6.5554965806337204</v>
      </c>
      <c r="V1038" s="105">
        <v>-1.97240561364934</v>
      </c>
      <c r="W1038" s="101">
        <v>-4.5824770155212304</v>
      </c>
    </row>
    <row r="1039" spans="2:23" x14ac:dyDescent="0.25">
      <c r="B1039" s="55" t="s">
        <v>113</v>
      </c>
      <c r="C1039" s="76" t="s">
        <v>136</v>
      </c>
      <c r="D1039" s="55" t="s">
        <v>66</v>
      </c>
      <c r="E1039" s="55" t="s">
        <v>193</v>
      </c>
      <c r="F1039" s="70">
        <v>56.09</v>
      </c>
      <c r="G1039" s="77">
        <v>53000</v>
      </c>
      <c r="H1039" s="77">
        <v>56.24</v>
      </c>
      <c r="I1039" s="77">
        <v>1</v>
      </c>
      <c r="J1039" s="77">
        <v>64.095218000661106</v>
      </c>
      <c r="K1039" s="77">
        <v>0.101554629112052</v>
      </c>
      <c r="L1039" s="77">
        <v>81.894944512366393</v>
      </c>
      <c r="M1039" s="77">
        <v>0.165791649474818</v>
      </c>
      <c r="N1039" s="77">
        <v>-17.799726511705298</v>
      </c>
      <c r="O1039" s="77">
        <v>-6.4237020362765795E-2</v>
      </c>
      <c r="P1039" s="77">
        <v>-14.287604682026901</v>
      </c>
      <c r="Q1039" s="77">
        <v>-14.287604682026799</v>
      </c>
      <c r="R1039" s="77">
        <v>0</v>
      </c>
      <c r="S1039" s="77">
        <v>5.0462332074329404E-3</v>
      </c>
      <c r="T1039" s="77" t="s">
        <v>153</v>
      </c>
      <c r="U1039" s="105">
        <v>-0.937913271918971</v>
      </c>
      <c r="V1039" s="105">
        <v>-0.28219760011992301</v>
      </c>
      <c r="W1039" s="101">
        <v>-0.65562783204220898</v>
      </c>
    </row>
    <row r="1040" spans="2:23" x14ac:dyDescent="0.25">
      <c r="B1040" s="55" t="s">
        <v>113</v>
      </c>
      <c r="C1040" s="76" t="s">
        <v>136</v>
      </c>
      <c r="D1040" s="55" t="s">
        <v>66</v>
      </c>
      <c r="E1040" s="55" t="s">
        <v>194</v>
      </c>
      <c r="F1040" s="70">
        <v>56.24</v>
      </c>
      <c r="G1040" s="77">
        <v>56100</v>
      </c>
      <c r="H1040" s="77">
        <v>55.97</v>
      </c>
      <c r="I1040" s="77">
        <v>1</v>
      </c>
      <c r="J1040" s="77">
        <v>-32.854150648034398</v>
      </c>
      <c r="K1040" s="77">
        <v>8.2681673453966195E-2</v>
      </c>
      <c r="L1040" s="77">
        <v>-0.32504308512105201</v>
      </c>
      <c r="M1040" s="77">
        <v>8.0930203503720005E-6</v>
      </c>
      <c r="N1040" s="77">
        <v>-32.529107562913303</v>
      </c>
      <c r="O1040" s="77">
        <v>8.2673580433615806E-2</v>
      </c>
      <c r="P1040" s="77">
        <v>-21.310902496764101</v>
      </c>
      <c r="Q1040" s="77">
        <v>-21.310902496764101</v>
      </c>
      <c r="R1040" s="77">
        <v>0</v>
      </c>
      <c r="S1040" s="77">
        <v>3.47882396963567E-2</v>
      </c>
      <c r="T1040" s="77" t="s">
        <v>152</v>
      </c>
      <c r="U1040" s="105">
        <v>-4.1444578117586701</v>
      </c>
      <c r="V1040" s="105">
        <v>-1.2469767549867901</v>
      </c>
      <c r="W1040" s="101">
        <v>-2.89709290983195</v>
      </c>
    </row>
    <row r="1041" spans="2:23" x14ac:dyDescent="0.25">
      <c r="B1041" s="55" t="s">
        <v>113</v>
      </c>
      <c r="C1041" s="76" t="s">
        <v>136</v>
      </c>
      <c r="D1041" s="55" t="s">
        <v>66</v>
      </c>
      <c r="E1041" s="55" t="s">
        <v>135</v>
      </c>
      <c r="F1041" s="70">
        <v>55.79</v>
      </c>
      <c r="G1041" s="77">
        <v>56100</v>
      </c>
      <c r="H1041" s="77">
        <v>55.97</v>
      </c>
      <c r="I1041" s="77">
        <v>1</v>
      </c>
      <c r="J1041" s="77">
        <v>22.938120275584801</v>
      </c>
      <c r="K1041" s="77">
        <v>4.3513213818974203E-2</v>
      </c>
      <c r="L1041" s="77">
        <v>-10.904965442808599</v>
      </c>
      <c r="M1041" s="77">
        <v>9.8345410372418507E-3</v>
      </c>
      <c r="N1041" s="77">
        <v>33.843085718393397</v>
      </c>
      <c r="O1041" s="77">
        <v>3.3678672781732297E-2</v>
      </c>
      <c r="P1041" s="77">
        <v>23.0189871153847</v>
      </c>
      <c r="Q1041" s="77">
        <v>23.018987115384601</v>
      </c>
      <c r="R1041" s="77">
        <v>0</v>
      </c>
      <c r="S1041" s="77">
        <v>4.3820560598568897E-2</v>
      </c>
      <c r="T1041" s="77" t="s">
        <v>152</v>
      </c>
      <c r="U1041" s="105">
        <v>-4.2097911942676003</v>
      </c>
      <c r="V1041" s="105">
        <v>-1.26663414155305</v>
      </c>
      <c r="W1041" s="101">
        <v>-2.9427627870122501</v>
      </c>
    </row>
    <row r="1042" spans="2:23" x14ac:dyDescent="0.25">
      <c r="B1042" s="55" t="s">
        <v>113</v>
      </c>
      <c r="C1042" s="76" t="s">
        <v>136</v>
      </c>
      <c r="D1042" s="55" t="s">
        <v>66</v>
      </c>
      <c r="E1042" s="55" t="s">
        <v>195</v>
      </c>
      <c r="F1042" s="70">
        <v>56.27</v>
      </c>
      <c r="G1042" s="77">
        <v>58054</v>
      </c>
      <c r="H1042" s="77">
        <v>56.32</v>
      </c>
      <c r="I1042" s="77">
        <v>1</v>
      </c>
      <c r="J1042" s="77">
        <v>6.7463912670744604</v>
      </c>
      <c r="K1042" s="77">
        <v>2.5578752862193701E-3</v>
      </c>
      <c r="L1042" s="77">
        <v>7.0778683134997404</v>
      </c>
      <c r="M1042" s="77">
        <v>2.81540755631429E-3</v>
      </c>
      <c r="N1042" s="77">
        <v>-0.33147704642528097</v>
      </c>
      <c r="O1042" s="77">
        <v>-2.5753227009492498E-4</v>
      </c>
      <c r="P1042" s="77">
        <v>-0.27060845979518999</v>
      </c>
      <c r="Q1042" s="77">
        <v>-0.27060845979518999</v>
      </c>
      <c r="R1042" s="77">
        <v>0</v>
      </c>
      <c r="S1042" s="77">
        <v>4.1154663444150001E-6</v>
      </c>
      <c r="T1042" s="77" t="s">
        <v>152</v>
      </c>
      <c r="U1042" s="105">
        <v>2.0760731762693302E-3</v>
      </c>
      <c r="V1042" s="105">
        <v>-6.2464503441546902E-4</v>
      </c>
      <c r="W1042" s="101">
        <v>2.7010799992482201E-3</v>
      </c>
    </row>
    <row r="1043" spans="2:23" x14ac:dyDescent="0.25">
      <c r="B1043" s="55" t="s">
        <v>113</v>
      </c>
      <c r="C1043" s="76" t="s">
        <v>136</v>
      </c>
      <c r="D1043" s="55" t="s">
        <v>66</v>
      </c>
      <c r="E1043" s="55" t="s">
        <v>195</v>
      </c>
      <c r="F1043" s="70">
        <v>56.27</v>
      </c>
      <c r="G1043" s="77">
        <v>58104</v>
      </c>
      <c r="H1043" s="77">
        <v>56.33</v>
      </c>
      <c r="I1043" s="77">
        <v>1</v>
      </c>
      <c r="J1043" s="77">
        <v>4.54786639170828</v>
      </c>
      <c r="K1043" s="77">
        <v>1.8490681312845799E-3</v>
      </c>
      <c r="L1043" s="77">
        <v>4.8789403733309902</v>
      </c>
      <c r="M1043" s="77">
        <v>2.1280828894868101E-3</v>
      </c>
      <c r="N1043" s="77">
        <v>-0.33107398162270602</v>
      </c>
      <c r="O1043" s="77">
        <v>-2.7901475820223402E-4</v>
      </c>
      <c r="P1043" s="77">
        <v>-0.27032187418826198</v>
      </c>
      <c r="Q1043" s="77">
        <v>-0.27032187418826198</v>
      </c>
      <c r="R1043" s="77">
        <v>0</v>
      </c>
      <c r="S1043" s="77">
        <v>6.53280806042E-6</v>
      </c>
      <c r="T1043" s="77" t="s">
        <v>152</v>
      </c>
      <c r="U1043" s="105">
        <v>4.1559080105749904E-3</v>
      </c>
      <c r="V1043" s="105">
        <v>-1.2504218695017499E-3</v>
      </c>
      <c r="W1043" s="101">
        <v>5.4070541127319701E-3</v>
      </c>
    </row>
    <row r="1044" spans="2:23" x14ac:dyDescent="0.25">
      <c r="B1044" s="55" t="s">
        <v>113</v>
      </c>
      <c r="C1044" s="76" t="s">
        <v>136</v>
      </c>
      <c r="D1044" s="55" t="s">
        <v>66</v>
      </c>
      <c r="E1044" s="55" t="s">
        <v>196</v>
      </c>
      <c r="F1044" s="70">
        <v>56.32</v>
      </c>
      <c r="G1044" s="77">
        <v>58104</v>
      </c>
      <c r="H1044" s="77">
        <v>56.33</v>
      </c>
      <c r="I1044" s="77">
        <v>1</v>
      </c>
      <c r="J1044" s="77">
        <v>0.85539988686893298</v>
      </c>
      <c r="K1044" s="77">
        <v>2.4439079479610001E-5</v>
      </c>
      <c r="L1044" s="77">
        <v>1.1867370987224399</v>
      </c>
      <c r="M1044" s="77">
        <v>4.7038721045569998E-5</v>
      </c>
      <c r="N1044" s="77">
        <v>-0.33133721185350201</v>
      </c>
      <c r="O1044" s="77">
        <v>-2.2599641565961E-5</v>
      </c>
      <c r="P1044" s="77">
        <v>-0.27060845979654902</v>
      </c>
      <c r="Q1044" s="77">
        <v>-0.27060845979654802</v>
      </c>
      <c r="R1044" s="77">
        <v>0</v>
      </c>
      <c r="S1044" s="77">
        <v>2.44584654635E-6</v>
      </c>
      <c r="T1044" s="77" t="s">
        <v>152</v>
      </c>
      <c r="U1044" s="105">
        <v>2.0404473073316301E-3</v>
      </c>
      <c r="V1044" s="105">
        <v>-6.1392598925702198E-4</v>
      </c>
      <c r="W1044" s="101">
        <v>2.6547288767813401E-3</v>
      </c>
    </row>
    <row r="1045" spans="2:23" x14ac:dyDescent="0.25">
      <c r="B1045" s="55" t="s">
        <v>113</v>
      </c>
      <c r="C1045" s="76" t="s">
        <v>136</v>
      </c>
      <c r="D1045" s="55" t="s">
        <v>66</v>
      </c>
      <c r="E1045" s="55" t="s">
        <v>197</v>
      </c>
      <c r="F1045" s="70">
        <v>56.15</v>
      </c>
      <c r="G1045" s="77">
        <v>58200</v>
      </c>
      <c r="H1045" s="77">
        <v>56.2</v>
      </c>
      <c r="I1045" s="77">
        <v>1</v>
      </c>
      <c r="J1045" s="77">
        <v>-14.5790448761501</v>
      </c>
      <c r="K1045" s="77">
        <v>8.6932356745826594E-3</v>
      </c>
      <c r="L1045" s="77">
        <v>-37.265095425495701</v>
      </c>
      <c r="M1045" s="77">
        <v>5.6797312086216301E-2</v>
      </c>
      <c r="N1045" s="77">
        <v>22.686050549345602</v>
      </c>
      <c r="O1045" s="77">
        <v>-4.8104076411633598E-2</v>
      </c>
      <c r="P1045" s="77">
        <v>20.8322812768596</v>
      </c>
      <c r="Q1045" s="77">
        <v>20.8322812768596</v>
      </c>
      <c r="R1045" s="77">
        <v>0</v>
      </c>
      <c r="S1045" s="77">
        <v>1.77499432768062E-2</v>
      </c>
      <c r="T1045" s="77" t="s">
        <v>152</v>
      </c>
      <c r="U1045" s="105">
        <v>-3.83654901989089</v>
      </c>
      <c r="V1045" s="105">
        <v>-1.15433373060231</v>
      </c>
      <c r="W1045" s="101">
        <v>-2.6818559793789101</v>
      </c>
    </row>
    <row r="1046" spans="2:23" x14ac:dyDescent="0.25">
      <c r="B1046" s="55" t="s">
        <v>113</v>
      </c>
      <c r="C1046" s="76" t="s">
        <v>136</v>
      </c>
      <c r="D1046" s="55" t="s">
        <v>66</v>
      </c>
      <c r="E1046" s="55" t="s">
        <v>197</v>
      </c>
      <c r="F1046" s="70">
        <v>56.15</v>
      </c>
      <c r="G1046" s="77">
        <v>58300</v>
      </c>
      <c r="H1046" s="77">
        <v>56.04</v>
      </c>
      <c r="I1046" s="77">
        <v>1</v>
      </c>
      <c r="J1046" s="77">
        <v>-18.9332399106266</v>
      </c>
      <c r="K1046" s="77">
        <v>1.3585921036155701E-2</v>
      </c>
      <c r="L1046" s="77">
        <v>6.8178806522098601</v>
      </c>
      <c r="M1046" s="77">
        <v>1.76172452067677E-3</v>
      </c>
      <c r="N1046" s="77">
        <v>-25.751120562836402</v>
      </c>
      <c r="O1046" s="77">
        <v>1.18241965154789E-2</v>
      </c>
      <c r="P1046" s="77">
        <v>-25.674677188281901</v>
      </c>
      <c r="Q1046" s="77">
        <v>-25.674677188281901</v>
      </c>
      <c r="R1046" s="77">
        <v>0</v>
      </c>
      <c r="S1046" s="77">
        <v>2.4983264946582099E-2</v>
      </c>
      <c r="T1046" s="77" t="s">
        <v>152</v>
      </c>
      <c r="U1046" s="105">
        <v>-2.1693449583761999</v>
      </c>
      <c r="V1046" s="105">
        <v>-0.65270847466897397</v>
      </c>
      <c r="W1046" s="101">
        <v>-1.5164333148862399</v>
      </c>
    </row>
    <row r="1047" spans="2:23" x14ac:dyDescent="0.25">
      <c r="B1047" s="55" t="s">
        <v>113</v>
      </c>
      <c r="C1047" s="76" t="s">
        <v>136</v>
      </c>
      <c r="D1047" s="55" t="s">
        <v>66</v>
      </c>
      <c r="E1047" s="55" t="s">
        <v>197</v>
      </c>
      <c r="F1047" s="70">
        <v>56.15</v>
      </c>
      <c r="G1047" s="77">
        <v>58500</v>
      </c>
      <c r="H1047" s="77">
        <v>56.13</v>
      </c>
      <c r="I1047" s="77">
        <v>1</v>
      </c>
      <c r="J1047" s="77">
        <v>-10.622248155183399</v>
      </c>
      <c r="K1047" s="77">
        <v>5.8672721052554404E-4</v>
      </c>
      <c r="L1047" s="77">
        <v>-13.7056531418289</v>
      </c>
      <c r="M1047" s="77">
        <v>9.767936258294461E-4</v>
      </c>
      <c r="N1047" s="77">
        <v>3.08340498664551</v>
      </c>
      <c r="O1047" s="77">
        <v>-3.90066415303902E-4</v>
      </c>
      <c r="P1047" s="77">
        <v>4.8423959114214696</v>
      </c>
      <c r="Q1047" s="77">
        <v>4.8423959114214696</v>
      </c>
      <c r="R1047" s="77">
        <v>0</v>
      </c>
      <c r="S1047" s="77">
        <v>1.21933750447347E-4</v>
      </c>
      <c r="T1047" s="77" t="s">
        <v>152</v>
      </c>
      <c r="U1047" s="105">
        <v>3.97697711777368E-2</v>
      </c>
      <c r="V1047" s="105">
        <v>-1.1965854754047401E-2</v>
      </c>
      <c r="W1047" s="101">
        <v>5.1742556442975603E-2</v>
      </c>
    </row>
    <row r="1048" spans="2:23" x14ac:dyDescent="0.25">
      <c r="B1048" s="55" t="s">
        <v>113</v>
      </c>
      <c r="C1048" s="76" t="s">
        <v>136</v>
      </c>
      <c r="D1048" s="55" t="s">
        <v>66</v>
      </c>
      <c r="E1048" s="55" t="s">
        <v>198</v>
      </c>
      <c r="F1048" s="70">
        <v>56.04</v>
      </c>
      <c r="G1048" s="77">
        <v>58304</v>
      </c>
      <c r="H1048" s="77">
        <v>56.04</v>
      </c>
      <c r="I1048" s="77">
        <v>1</v>
      </c>
      <c r="J1048" s="77">
        <v>1.33314E-13</v>
      </c>
      <c r="K1048" s="77">
        <v>0</v>
      </c>
      <c r="L1048" s="77">
        <v>3.8950999999999997E-14</v>
      </c>
      <c r="M1048" s="77">
        <v>0</v>
      </c>
      <c r="N1048" s="77">
        <v>9.4363000000000004E-14</v>
      </c>
      <c r="O1048" s="77">
        <v>0</v>
      </c>
      <c r="P1048" s="77">
        <v>-3.3010999999999999E-14</v>
      </c>
      <c r="Q1048" s="77">
        <v>-3.3012000000000002E-14</v>
      </c>
      <c r="R1048" s="77">
        <v>0</v>
      </c>
      <c r="S1048" s="77">
        <v>0</v>
      </c>
      <c r="T1048" s="77" t="s">
        <v>152</v>
      </c>
      <c r="U1048" s="105">
        <v>0</v>
      </c>
      <c r="V1048" s="105">
        <v>0</v>
      </c>
      <c r="W1048" s="101">
        <v>0</v>
      </c>
    </row>
    <row r="1049" spans="2:23" x14ac:dyDescent="0.25">
      <c r="B1049" s="55" t="s">
        <v>113</v>
      </c>
      <c r="C1049" s="76" t="s">
        <v>136</v>
      </c>
      <c r="D1049" s="55" t="s">
        <v>66</v>
      </c>
      <c r="E1049" s="55" t="s">
        <v>198</v>
      </c>
      <c r="F1049" s="70">
        <v>56.04</v>
      </c>
      <c r="G1049" s="77">
        <v>58350</v>
      </c>
      <c r="H1049" s="77">
        <v>55.73</v>
      </c>
      <c r="I1049" s="77">
        <v>1</v>
      </c>
      <c r="J1049" s="77">
        <v>-38.8307091834142</v>
      </c>
      <c r="K1049" s="77">
        <v>9.9968729588040497E-2</v>
      </c>
      <c r="L1049" s="77">
        <v>6.8343758663175302</v>
      </c>
      <c r="M1049" s="77">
        <v>3.0967863778634599E-3</v>
      </c>
      <c r="N1049" s="77">
        <v>-45.665085049731701</v>
      </c>
      <c r="O1049" s="77">
        <v>9.6871943210177003E-2</v>
      </c>
      <c r="P1049" s="77">
        <v>-45.654623705210803</v>
      </c>
      <c r="Q1049" s="77">
        <v>-45.654623705210803</v>
      </c>
      <c r="R1049" s="77">
        <v>0</v>
      </c>
      <c r="S1049" s="77">
        <v>0.13819205133355</v>
      </c>
      <c r="T1049" s="77" t="s">
        <v>152</v>
      </c>
      <c r="U1049" s="105">
        <v>-8.7424878191161799</v>
      </c>
      <c r="V1049" s="105">
        <v>-2.6304234682429999</v>
      </c>
      <c r="W1049" s="101">
        <v>-6.1112455779362804</v>
      </c>
    </row>
    <row r="1050" spans="2:23" x14ac:dyDescent="0.25">
      <c r="B1050" s="55" t="s">
        <v>113</v>
      </c>
      <c r="C1050" s="76" t="s">
        <v>136</v>
      </c>
      <c r="D1050" s="55" t="s">
        <v>66</v>
      </c>
      <c r="E1050" s="55" t="s">
        <v>198</v>
      </c>
      <c r="F1050" s="70">
        <v>56.04</v>
      </c>
      <c r="G1050" s="77">
        <v>58600</v>
      </c>
      <c r="H1050" s="77">
        <v>56.05</v>
      </c>
      <c r="I1050" s="77">
        <v>1</v>
      </c>
      <c r="J1050" s="77">
        <v>19.8399361911823</v>
      </c>
      <c r="K1050" s="77">
        <v>1.5115125813895201E-3</v>
      </c>
      <c r="L1050" s="77">
        <v>-1.8924470242436001E-2</v>
      </c>
      <c r="M1050" s="77">
        <v>1.3752406040000001E-9</v>
      </c>
      <c r="N1050" s="77">
        <v>19.858860661424799</v>
      </c>
      <c r="O1050" s="77">
        <v>1.5115112061489099E-3</v>
      </c>
      <c r="P1050" s="77">
        <v>19.979946516927701</v>
      </c>
      <c r="Q1050" s="77">
        <v>19.979946516927601</v>
      </c>
      <c r="R1050" s="77">
        <v>0</v>
      </c>
      <c r="S1050" s="77">
        <v>1.53292132922608E-3</v>
      </c>
      <c r="T1050" s="77" t="s">
        <v>153</v>
      </c>
      <c r="U1050" s="105">
        <v>-0.113875961065592</v>
      </c>
      <c r="V1050" s="105">
        <v>-3.4262787281291597E-2</v>
      </c>
      <c r="W1050" s="101">
        <v>-7.9602508793166396E-2</v>
      </c>
    </row>
    <row r="1051" spans="2:23" x14ac:dyDescent="0.25">
      <c r="B1051" s="55" t="s">
        <v>113</v>
      </c>
      <c r="C1051" s="76" t="s">
        <v>136</v>
      </c>
      <c r="D1051" s="55" t="s">
        <v>66</v>
      </c>
      <c r="E1051" s="55" t="s">
        <v>199</v>
      </c>
      <c r="F1051" s="70">
        <v>56.04</v>
      </c>
      <c r="G1051" s="77">
        <v>58300</v>
      </c>
      <c r="H1051" s="77">
        <v>56.04</v>
      </c>
      <c r="I1051" s="77">
        <v>2</v>
      </c>
      <c r="J1051" s="77">
        <v>-1.8711400000000001E-13</v>
      </c>
      <c r="K1051" s="77">
        <v>0</v>
      </c>
      <c r="L1051" s="77">
        <v>-1.3099700000000001E-13</v>
      </c>
      <c r="M1051" s="77">
        <v>0</v>
      </c>
      <c r="N1051" s="77">
        <v>-5.6117000000000002E-14</v>
      </c>
      <c r="O1051" s="77">
        <v>0</v>
      </c>
      <c r="P1051" s="77">
        <v>7.5099999999999998E-16</v>
      </c>
      <c r="Q1051" s="77">
        <v>7.4800000000000003E-16</v>
      </c>
      <c r="R1051" s="77">
        <v>0</v>
      </c>
      <c r="S1051" s="77">
        <v>0</v>
      </c>
      <c r="T1051" s="77" t="s">
        <v>152</v>
      </c>
      <c r="U1051" s="105">
        <v>0</v>
      </c>
      <c r="V1051" s="105">
        <v>0</v>
      </c>
      <c r="W1051" s="101">
        <v>0</v>
      </c>
    </row>
    <row r="1052" spans="2:23" x14ac:dyDescent="0.25">
      <c r="B1052" s="55" t="s">
        <v>113</v>
      </c>
      <c r="C1052" s="76" t="s">
        <v>136</v>
      </c>
      <c r="D1052" s="55" t="s">
        <v>66</v>
      </c>
      <c r="E1052" s="55" t="s">
        <v>200</v>
      </c>
      <c r="F1052" s="70">
        <v>56.17</v>
      </c>
      <c r="G1052" s="77">
        <v>58500</v>
      </c>
      <c r="H1052" s="77">
        <v>56.13</v>
      </c>
      <c r="I1052" s="77">
        <v>1</v>
      </c>
      <c r="J1052" s="77">
        <v>-54.936730209260602</v>
      </c>
      <c r="K1052" s="77">
        <v>4.2554424997799697E-2</v>
      </c>
      <c r="L1052" s="77">
        <v>-32.014197660025303</v>
      </c>
      <c r="M1052" s="77">
        <v>1.44512148105939E-2</v>
      </c>
      <c r="N1052" s="77">
        <v>-22.922532549235299</v>
      </c>
      <c r="O1052" s="77">
        <v>2.8103210187205799E-2</v>
      </c>
      <c r="P1052" s="77">
        <v>-24.8223424283509</v>
      </c>
      <c r="Q1052" s="77">
        <v>-24.8223424283509</v>
      </c>
      <c r="R1052" s="77">
        <v>0</v>
      </c>
      <c r="S1052" s="77">
        <v>8.6876964391873601E-3</v>
      </c>
      <c r="T1052" s="77" t="s">
        <v>152</v>
      </c>
      <c r="U1052" s="105">
        <v>0.66109395004221505</v>
      </c>
      <c r="V1052" s="105">
        <v>-0.19890871761950099</v>
      </c>
      <c r="W1052" s="101">
        <v>0.86011787373114101</v>
      </c>
    </row>
    <row r="1053" spans="2:23" x14ac:dyDescent="0.25">
      <c r="B1053" s="55" t="s">
        <v>113</v>
      </c>
      <c r="C1053" s="76" t="s">
        <v>136</v>
      </c>
      <c r="D1053" s="55" t="s">
        <v>66</v>
      </c>
      <c r="E1053" s="55" t="s">
        <v>201</v>
      </c>
      <c r="F1053" s="70">
        <v>56.13</v>
      </c>
      <c r="G1053" s="77">
        <v>58600</v>
      </c>
      <c r="H1053" s="77">
        <v>56.05</v>
      </c>
      <c r="I1053" s="77">
        <v>1</v>
      </c>
      <c r="J1053" s="77">
        <v>-12.7442692201914</v>
      </c>
      <c r="K1053" s="77">
        <v>7.4224293866220004E-3</v>
      </c>
      <c r="L1053" s="77">
        <v>7.1112800023654898</v>
      </c>
      <c r="M1053" s="77">
        <v>2.3110628595323802E-3</v>
      </c>
      <c r="N1053" s="77">
        <v>-19.855549222556899</v>
      </c>
      <c r="O1053" s="77">
        <v>5.1113665270896202E-3</v>
      </c>
      <c r="P1053" s="77">
        <v>-19.979946516927399</v>
      </c>
      <c r="Q1053" s="77">
        <v>-19.979946516927399</v>
      </c>
      <c r="R1053" s="77">
        <v>0</v>
      </c>
      <c r="S1053" s="77">
        <v>1.8243360610841201E-2</v>
      </c>
      <c r="T1053" s="77" t="s">
        <v>153</v>
      </c>
      <c r="U1053" s="105">
        <v>-1.3017473893002001</v>
      </c>
      <c r="V1053" s="105">
        <v>-0.391667332387027</v>
      </c>
      <c r="W1053" s="101">
        <v>-0.90995814247015905</v>
      </c>
    </row>
    <row r="1054" spans="2:23" x14ac:dyDescent="0.25">
      <c r="B1054" s="55" t="s">
        <v>113</v>
      </c>
      <c r="C1054" s="76" t="s">
        <v>114</v>
      </c>
      <c r="D1054" s="55" t="s">
        <v>67</v>
      </c>
      <c r="E1054" s="55" t="s">
        <v>115</v>
      </c>
      <c r="F1054" s="70">
        <v>51.57</v>
      </c>
      <c r="G1054" s="77">
        <v>50050</v>
      </c>
      <c r="H1054" s="77">
        <v>51.13</v>
      </c>
      <c r="I1054" s="77">
        <v>1</v>
      </c>
      <c r="J1054" s="77">
        <v>-22.871915990778302</v>
      </c>
      <c r="K1054" s="77">
        <v>9.57317910193273E-2</v>
      </c>
      <c r="L1054" s="77">
        <v>14.832718408510599</v>
      </c>
      <c r="M1054" s="77">
        <v>4.0261744975668902E-2</v>
      </c>
      <c r="N1054" s="77">
        <v>-37.704634399288899</v>
      </c>
      <c r="O1054" s="77">
        <v>5.5470046043658398E-2</v>
      </c>
      <c r="P1054" s="77">
        <v>-42.439249269063602</v>
      </c>
      <c r="Q1054" s="77">
        <v>-42.439249269063602</v>
      </c>
      <c r="R1054" s="77">
        <v>0</v>
      </c>
      <c r="S1054" s="77">
        <v>0.32959944776947397</v>
      </c>
      <c r="T1054" s="77" t="s">
        <v>130</v>
      </c>
      <c r="U1054" s="105">
        <v>-13.8426471149028</v>
      </c>
      <c r="V1054" s="105">
        <v>-6.55976639603817</v>
      </c>
      <c r="W1054" s="101">
        <v>-7.2835840309695401</v>
      </c>
    </row>
    <row r="1055" spans="2:23" x14ac:dyDescent="0.25">
      <c r="B1055" s="55" t="s">
        <v>113</v>
      </c>
      <c r="C1055" s="76" t="s">
        <v>114</v>
      </c>
      <c r="D1055" s="55" t="s">
        <v>67</v>
      </c>
      <c r="E1055" s="55" t="s">
        <v>131</v>
      </c>
      <c r="F1055" s="70">
        <v>52.98</v>
      </c>
      <c r="G1055" s="77">
        <v>56050</v>
      </c>
      <c r="H1055" s="77">
        <v>52.97</v>
      </c>
      <c r="I1055" s="77">
        <v>1</v>
      </c>
      <c r="J1055" s="77">
        <v>-5.1316896851606399</v>
      </c>
      <c r="K1055" s="77">
        <v>8.4269564879308997E-4</v>
      </c>
      <c r="L1055" s="77">
        <v>-29.6921335309457</v>
      </c>
      <c r="M1055" s="77">
        <v>2.8211929395824401E-2</v>
      </c>
      <c r="N1055" s="77">
        <v>24.560443845785102</v>
      </c>
      <c r="O1055" s="77">
        <v>-2.7369233747031301E-2</v>
      </c>
      <c r="P1055" s="77">
        <v>18.625705714730401</v>
      </c>
      <c r="Q1055" s="77">
        <v>18.625705714730302</v>
      </c>
      <c r="R1055" s="77">
        <v>0</v>
      </c>
      <c r="S1055" s="77">
        <v>1.11013412278957E-2</v>
      </c>
      <c r="T1055" s="77" t="s">
        <v>130</v>
      </c>
      <c r="U1055" s="105">
        <v>-1.2098096697916201</v>
      </c>
      <c r="V1055" s="105">
        <v>-0.57330572336538699</v>
      </c>
      <c r="W1055" s="101">
        <v>-0.63656541398936695</v>
      </c>
    </row>
    <row r="1056" spans="2:23" x14ac:dyDescent="0.25">
      <c r="B1056" s="55" t="s">
        <v>113</v>
      </c>
      <c r="C1056" s="76" t="s">
        <v>114</v>
      </c>
      <c r="D1056" s="55" t="s">
        <v>67</v>
      </c>
      <c r="E1056" s="55" t="s">
        <v>117</v>
      </c>
      <c r="F1056" s="70">
        <v>51.13</v>
      </c>
      <c r="G1056" s="77">
        <v>51450</v>
      </c>
      <c r="H1056" s="77">
        <v>52.69</v>
      </c>
      <c r="I1056" s="77">
        <v>10</v>
      </c>
      <c r="J1056" s="77">
        <v>70.204667491183301</v>
      </c>
      <c r="K1056" s="77">
        <v>0.85956446686830301</v>
      </c>
      <c r="L1056" s="77">
        <v>87.279473188698404</v>
      </c>
      <c r="M1056" s="77">
        <v>1.3285280031528699</v>
      </c>
      <c r="N1056" s="77">
        <v>-17.074805697515099</v>
      </c>
      <c r="O1056" s="77">
        <v>-0.468963536284567</v>
      </c>
      <c r="P1056" s="77">
        <v>-18.924222635782002</v>
      </c>
      <c r="Q1056" s="77">
        <v>-18.924222635782002</v>
      </c>
      <c r="R1056" s="77">
        <v>0</v>
      </c>
      <c r="S1056" s="77">
        <v>6.2457209693091702E-2</v>
      </c>
      <c r="T1056" s="77" t="s">
        <v>132</v>
      </c>
      <c r="U1056" s="105">
        <v>2.2927997195916801</v>
      </c>
      <c r="V1056" s="105">
        <v>-1.0865140481137501</v>
      </c>
      <c r="W1056" s="101">
        <v>3.37898742537321</v>
      </c>
    </row>
    <row r="1057" spans="2:23" x14ac:dyDescent="0.25">
      <c r="B1057" s="55" t="s">
        <v>113</v>
      </c>
      <c r="C1057" s="76" t="s">
        <v>114</v>
      </c>
      <c r="D1057" s="55" t="s">
        <v>67</v>
      </c>
      <c r="E1057" s="55" t="s">
        <v>133</v>
      </c>
      <c r="F1057" s="70">
        <v>52.69</v>
      </c>
      <c r="G1057" s="77">
        <v>54000</v>
      </c>
      <c r="H1057" s="77">
        <v>53.03</v>
      </c>
      <c r="I1057" s="77">
        <v>10</v>
      </c>
      <c r="J1057" s="77">
        <v>52.455168308948899</v>
      </c>
      <c r="K1057" s="77">
        <v>0.13163389760219599</v>
      </c>
      <c r="L1057" s="77">
        <v>69.246610560788994</v>
      </c>
      <c r="M1057" s="77">
        <v>0.229397252667699</v>
      </c>
      <c r="N1057" s="77">
        <v>-16.791442251840099</v>
      </c>
      <c r="O1057" s="77">
        <v>-9.7763355065502294E-2</v>
      </c>
      <c r="P1057" s="77">
        <v>-18.924222635781899</v>
      </c>
      <c r="Q1057" s="77">
        <v>-18.924222635781899</v>
      </c>
      <c r="R1057" s="77">
        <v>0</v>
      </c>
      <c r="S1057" s="77">
        <v>1.7132757521315801E-2</v>
      </c>
      <c r="T1057" s="77" t="s">
        <v>132</v>
      </c>
      <c r="U1057" s="105">
        <v>0.54131941686325402</v>
      </c>
      <c r="V1057" s="105">
        <v>-0.25652094507557499</v>
      </c>
      <c r="W1057" s="101">
        <v>0.79776331402249001</v>
      </c>
    </row>
    <row r="1058" spans="2:23" x14ac:dyDescent="0.25">
      <c r="B1058" s="55" t="s">
        <v>113</v>
      </c>
      <c r="C1058" s="76" t="s">
        <v>114</v>
      </c>
      <c r="D1058" s="55" t="s">
        <v>67</v>
      </c>
      <c r="E1058" s="55" t="s">
        <v>134</v>
      </c>
      <c r="F1058" s="70">
        <v>53.03</v>
      </c>
      <c r="G1058" s="77">
        <v>56100</v>
      </c>
      <c r="H1058" s="77">
        <v>53.1</v>
      </c>
      <c r="I1058" s="77">
        <v>10</v>
      </c>
      <c r="J1058" s="77">
        <v>-0.14039020741533101</v>
      </c>
      <c r="K1058" s="77">
        <v>3.6028802098079999E-6</v>
      </c>
      <c r="L1058" s="77">
        <v>27.875713947170802</v>
      </c>
      <c r="M1058" s="77">
        <v>0.14204573225018899</v>
      </c>
      <c r="N1058" s="77">
        <v>-28.016104154586099</v>
      </c>
      <c r="O1058" s="77">
        <v>-0.14204212936998001</v>
      </c>
      <c r="P1058" s="77">
        <v>-28.496826140132601</v>
      </c>
      <c r="Q1058" s="77">
        <v>-28.496826140132601</v>
      </c>
      <c r="R1058" s="77">
        <v>0</v>
      </c>
      <c r="S1058" s="77">
        <v>0.148446231491141</v>
      </c>
      <c r="T1058" s="77" t="s">
        <v>132</v>
      </c>
      <c r="U1058" s="105">
        <v>-5.5763383041969199</v>
      </c>
      <c r="V1058" s="105">
        <v>-2.6425203443516501</v>
      </c>
      <c r="W1058" s="101">
        <v>-2.9341012803834401</v>
      </c>
    </row>
    <row r="1059" spans="2:23" x14ac:dyDescent="0.25">
      <c r="B1059" s="55" t="s">
        <v>113</v>
      </c>
      <c r="C1059" s="76" t="s">
        <v>114</v>
      </c>
      <c r="D1059" s="55" t="s">
        <v>67</v>
      </c>
      <c r="E1059" s="55" t="s">
        <v>135</v>
      </c>
      <c r="F1059" s="70">
        <v>52.97</v>
      </c>
      <c r="G1059" s="77">
        <v>56100</v>
      </c>
      <c r="H1059" s="77">
        <v>53.1</v>
      </c>
      <c r="I1059" s="77">
        <v>10</v>
      </c>
      <c r="J1059" s="77">
        <v>17.243991022093301</v>
      </c>
      <c r="K1059" s="77">
        <v>2.1320369730731498E-2</v>
      </c>
      <c r="L1059" s="77">
        <v>-9.7993390480042599</v>
      </c>
      <c r="M1059" s="77">
        <v>6.8851391822640296E-3</v>
      </c>
      <c r="N1059" s="77">
        <v>27.0433300700976</v>
      </c>
      <c r="O1059" s="77">
        <v>1.4435230548467501E-2</v>
      </c>
      <c r="P1059" s="77">
        <v>26.598510400008202</v>
      </c>
      <c r="Q1059" s="77">
        <v>26.598510400008099</v>
      </c>
      <c r="R1059" s="77">
        <v>0</v>
      </c>
      <c r="S1059" s="77">
        <v>5.0726370169302801E-2</v>
      </c>
      <c r="T1059" s="77" t="s">
        <v>132</v>
      </c>
      <c r="U1059" s="105">
        <v>-2.7500604569747802</v>
      </c>
      <c r="V1059" s="105">
        <v>-1.303201188544</v>
      </c>
      <c r="W1059" s="101">
        <v>-1.4469989924873501</v>
      </c>
    </row>
    <row r="1060" spans="2:23" x14ac:dyDescent="0.25">
      <c r="B1060" s="55" t="s">
        <v>113</v>
      </c>
      <c r="C1060" s="76" t="s">
        <v>136</v>
      </c>
      <c r="D1060" s="55" t="s">
        <v>67</v>
      </c>
      <c r="E1060" s="55" t="s">
        <v>137</v>
      </c>
      <c r="F1060" s="70">
        <v>51.43</v>
      </c>
      <c r="G1060" s="77">
        <v>50000</v>
      </c>
      <c r="H1060" s="77">
        <v>50.74</v>
      </c>
      <c r="I1060" s="77">
        <v>1</v>
      </c>
      <c r="J1060" s="77">
        <v>-71.990702525905405</v>
      </c>
      <c r="K1060" s="77">
        <v>0.49390761714152498</v>
      </c>
      <c r="L1060" s="77">
        <v>-14.8714545886629</v>
      </c>
      <c r="M1060" s="77">
        <v>2.10765633988277E-2</v>
      </c>
      <c r="N1060" s="77">
        <v>-57.119247937242498</v>
      </c>
      <c r="O1060" s="77">
        <v>0.47283105374269702</v>
      </c>
      <c r="P1060" s="77">
        <v>-63.560750730942502</v>
      </c>
      <c r="Q1060" s="77">
        <v>-63.560750730942502</v>
      </c>
      <c r="R1060" s="77">
        <v>0</v>
      </c>
      <c r="S1060" s="77">
        <v>0.38500904889074</v>
      </c>
      <c r="T1060" s="77" t="s">
        <v>138</v>
      </c>
      <c r="U1060" s="105">
        <v>-15.388301705552999</v>
      </c>
      <c r="V1060" s="105">
        <v>-7.2922226205932299</v>
      </c>
      <c r="W1060" s="101">
        <v>-8.0968609281126405</v>
      </c>
    </row>
    <row r="1061" spans="2:23" x14ac:dyDescent="0.25">
      <c r="B1061" s="55" t="s">
        <v>113</v>
      </c>
      <c r="C1061" s="76" t="s">
        <v>136</v>
      </c>
      <c r="D1061" s="55" t="s">
        <v>67</v>
      </c>
      <c r="E1061" s="55" t="s">
        <v>139</v>
      </c>
      <c r="F1061" s="70">
        <v>52.67</v>
      </c>
      <c r="G1061" s="77">
        <v>56050</v>
      </c>
      <c r="H1061" s="77">
        <v>52.97</v>
      </c>
      <c r="I1061" s="77">
        <v>1</v>
      </c>
      <c r="J1061" s="77">
        <v>62.1630641095527</v>
      </c>
      <c r="K1061" s="77">
        <v>0.19321232697441801</v>
      </c>
      <c r="L1061" s="77">
        <v>31.724095187110901</v>
      </c>
      <c r="M1061" s="77">
        <v>5.0320910772043599E-2</v>
      </c>
      <c r="N1061" s="77">
        <v>30.438968922441799</v>
      </c>
      <c r="O1061" s="77">
        <v>0.142891416202374</v>
      </c>
      <c r="P1061" s="77">
        <v>35.396440601793898</v>
      </c>
      <c r="Q1061" s="77">
        <v>35.396440601793898</v>
      </c>
      <c r="R1061" s="77">
        <v>0</v>
      </c>
      <c r="S1061" s="77">
        <v>6.26454003638163E-2</v>
      </c>
      <c r="T1061" s="77" t="s">
        <v>138</v>
      </c>
      <c r="U1061" s="105">
        <v>-1.45281406456954</v>
      </c>
      <c r="V1061" s="105">
        <v>-0.68846087033417902</v>
      </c>
      <c r="W1061" s="101">
        <v>-0.76442700827607901</v>
      </c>
    </row>
    <row r="1062" spans="2:23" x14ac:dyDescent="0.25">
      <c r="B1062" s="55" t="s">
        <v>113</v>
      </c>
      <c r="C1062" s="76" t="s">
        <v>136</v>
      </c>
      <c r="D1062" s="55" t="s">
        <v>67</v>
      </c>
      <c r="E1062" s="55" t="s">
        <v>150</v>
      </c>
      <c r="F1062" s="70">
        <v>52.64</v>
      </c>
      <c r="G1062" s="77">
        <v>58350</v>
      </c>
      <c r="H1062" s="77">
        <v>52.92</v>
      </c>
      <c r="I1062" s="77">
        <v>1</v>
      </c>
      <c r="J1062" s="77">
        <v>33.3676549948879</v>
      </c>
      <c r="K1062" s="77">
        <v>7.9274108469880103E-2</v>
      </c>
      <c r="L1062" s="77">
        <v>-2.0319525085563401</v>
      </c>
      <c r="M1062" s="77">
        <v>2.9397276698842198E-4</v>
      </c>
      <c r="N1062" s="77">
        <v>35.399607503444201</v>
      </c>
      <c r="O1062" s="77">
        <v>7.8980135702891696E-2</v>
      </c>
      <c r="P1062" s="77">
        <v>51.977853683476503</v>
      </c>
      <c r="Q1062" s="77">
        <v>51.977853683476397</v>
      </c>
      <c r="R1062" s="77">
        <v>0</v>
      </c>
      <c r="S1062" s="77">
        <v>0.19236084587611099</v>
      </c>
      <c r="T1062" s="77" t="s">
        <v>138</v>
      </c>
      <c r="U1062" s="105">
        <v>-5.8740887843360996</v>
      </c>
      <c r="V1062" s="105">
        <v>-2.7836186167997399</v>
      </c>
      <c r="W1062" s="101">
        <v>-3.0907686160710202</v>
      </c>
    </row>
    <row r="1063" spans="2:23" x14ac:dyDescent="0.25">
      <c r="B1063" s="55" t="s">
        <v>113</v>
      </c>
      <c r="C1063" s="76" t="s">
        <v>136</v>
      </c>
      <c r="D1063" s="55" t="s">
        <v>67</v>
      </c>
      <c r="E1063" s="55" t="s">
        <v>151</v>
      </c>
      <c r="F1063" s="70">
        <v>50.74</v>
      </c>
      <c r="G1063" s="77">
        <v>50050</v>
      </c>
      <c r="H1063" s="77">
        <v>51.13</v>
      </c>
      <c r="I1063" s="77">
        <v>1</v>
      </c>
      <c r="J1063" s="77">
        <v>73.077747856775503</v>
      </c>
      <c r="K1063" s="77">
        <v>0.30920668372228799</v>
      </c>
      <c r="L1063" s="77">
        <v>107.72723551945001</v>
      </c>
      <c r="M1063" s="77">
        <v>0.67193860608718903</v>
      </c>
      <c r="N1063" s="77">
        <v>-34.649487662674403</v>
      </c>
      <c r="O1063" s="77">
        <v>-0.36273192236490098</v>
      </c>
      <c r="P1063" s="77">
        <v>-38.288631581114103</v>
      </c>
      <c r="Q1063" s="77">
        <v>-38.288631581113997</v>
      </c>
      <c r="R1063" s="77">
        <v>0</v>
      </c>
      <c r="S1063" s="77">
        <v>8.4882517953713099E-2</v>
      </c>
      <c r="T1063" s="77" t="s">
        <v>152</v>
      </c>
      <c r="U1063" s="105">
        <v>-4.9624502772131702</v>
      </c>
      <c r="V1063" s="105">
        <v>-2.35161051930795</v>
      </c>
      <c r="W1063" s="101">
        <v>-2.6110918882471199</v>
      </c>
    </row>
    <row r="1064" spans="2:23" x14ac:dyDescent="0.25">
      <c r="B1064" s="55" t="s">
        <v>113</v>
      </c>
      <c r="C1064" s="76" t="s">
        <v>136</v>
      </c>
      <c r="D1064" s="55" t="s">
        <v>67</v>
      </c>
      <c r="E1064" s="55" t="s">
        <v>151</v>
      </c>
      <c r="F1064" s="70">
        <v>50.74</v>
      </c>
      <c r="G1064" s="77">
        <v>51150</v>
      </c>
      <c r="H1064" s="77">
        <v>50.04</v>
      </c>
      <c r="I1064" s="77">
        <v>1</v>
      </c>
      <c r="J1064" s="77">
        <v>-205.36416020329099</v>
      </c>
      <c r="K1064" s="77">
        <v>1.4761053403601001</v>
      </c>
      <c r="L1064" s="77">
        <v>-182.68534153807801</v>
      </c>
      <c r="M1064" s="77">
        <v>1.1680876904509501</v>
      </c>
      <c r="N1064" s="77">
        <v>-22.678818665212699</v>
      </c>
      <c r="O1064" s="77">
        <v>0.30801764990915298</v>
      </c>
      <c r="P1064" s="77">
        <v>-25.272119149827699</v>
      </c>
      <c r="Q1064" s="77">
        <v>-25.272119149827599</v>
      </c>
      <c r="R1064" s="77">
        <v>0</v>
      </c>
      <c r="S1064" s="77">
        <v>2.23538002213081E-2</v>
      </c>
      <c r="T1064" s="77" t="s">
        <v>152</v>
      </c>
      <c r="U1064" s="105">
        <v>-0.35416368672676302</v>
      </c>
      <c r="V1064" s="105">
        <v>-0.16783141487339101</v>
      </c>
      <c r="W1064" s="101">
        <v>-0.186350266071235</v>
      </c>
    </row>
    <row r="1065" spans="2:23" x14ac:dyDescent="0.25">
      <c r="B1065" s="55" t="s">
        <v>113</v>
      </c>
      <c r="C1065" s="76" t="s">
        <v>136</v>
      </c>
      <c r="D1065" s="55" t="s">
        <v>67</v>
      </c>
      <c r="E1065" s="55" t="s">
        <v>151</v>
      </c>
      <c r="F1065" s="70">
        <v>50.74</v>
      </c>
      <c r="G1065" s="77">
        <v>51200</v>
      </c>
      <c r="H1065" s="77">
        <v>50.74</v>
      </c>
      <c r="I1065" s="77">
        <v>1</v>
      </c>
      <c r="J1065" s="77">
        <v>-2.3127899999999998E-13</v>
      </c>
      <c r="K1065" s="77">
        <v>0</v>
      </c>
      <c r="L1065" s="77">
        <v>6.2609999999999998E-14</v>
      </c>
      <c r="M1065" s="77">
        <v>0</v>
      </c>
      <c r="N1065" s="77">
        <v>-2.93889E-13</v>
      </c>
      <c r="O1065" s="77">
        <v>0</v>
      </c>
      <c r="P1065" s="77">
        <v>1.6154100000000001E-13</v>
      </c>
      <c r="Q1065" s="77">
        <v>1.6154000000000001E-13</v>
      </c>
      <c r="R1065" s="77">
        <v>0</v>
      </c>
      <c r="S1065" s="77">
        <v>0</v>
      </c>
      <c r="T1065" s="77" t="s">
        <v>153</v>
      </c>
      <c r="U1065" s="105">
        <v>0</v>
      </c>
      <c r="V1065" s="105">
        <v>0</v>
      </c>
      <c r="W1065" s="101">
        <v>0</v>
      </c>
    </row>
    <row r="1066" spans="2:23" x14ac:dyDescent="0.25">
      <c r="B1066" s="55" t="s">
        <v>113</v>
      </c>
      <c r="C1066" s="76" t="s">
        <v>136</v>
      </c>
      <c r="D1066" s="55" t="s">
        <v>67</v>
      </c>
      <c r="E1066" s="55" t="s">
        <v>117</v>
      </c>
      <c r="F1066" s="70">
        <v>51.13</v>
      </c>
      <c r="G1066" s="77">
        <v>50054</v>
      </c>
      <c r="H1066" s="77">
        <v>51.13</v>
      </c>
      <c r="I1066" s="77">
        <v>1</v>
      </c>
      <c r="J1066" s="77">
        <v>57.2809978713519</v>
      </c>
      <c r="K1066" s="77">
        <v>0</v>
      </c>
      <c r="L1066" s="77">
        <v>57.280999714501903</v>
      </c>
      <c r="M1066" s="77">
        <v>0</v>
      </c>
      <c r="N1066" s="77">
        <v>-1.843150010394E-6</v>
      </c>
      <c r="O1066" s="77">
        <v>0</v>
      </c>
      <c r="P1066" s="77">
        <v>-7.36883E-13</v>
      </c>
      <c r="Q1066" s="77">
        <v>-7.3688200000000003E-13</v>
      </c>
      <c r="R1066" s="77">
        <v>0</v>
      </c>
      <c r="S1066" s="77">
        <v>0</v>
      </c>
      <c r="T1066" s="77" t="s">
        <v>152</v>
      </c>
      <c r="U1066" s="105">
        <v>0</v>
      </c>
      <c r="V1066" s="105">
        <v>0</v>
      </c>
      <c r="W1066" s="101">
        <v>0</v>
      </c>
    </row>
    <row r="1067" spans="2:23" x14ac:dyDescent="0.25">
      <c r="B1067" s="55" t="s">
        <v>113</v>
      </c>
      <c r="C1067" s="76" t="s">
        <v>136</v>
      </c>
      <c r="D1067" s="55" t="s">
        <v>67</v>
      </c>
      <c r="E1067" s="55" t="s">
        <v>117</v>
      </c>
      <c r="F1067" s="70">
        <v>51.13</v>
      </c>
      <c r="G1067" s="77">
        <v>50100</v>
      </c>
      <c r="H1067" s="77">
        <v>50.93</v>
      </c>
      <c r="I1067" s="77">
        <v>1</v>
      </c>
      <c r="J1067" s="77">
        <v>-215.62912363438301</v>
      </c>
      <c r="K1067" s="77">
        <v>0.37057247410587502</v>
      </c>
      <c r="L1067" s="77">
        <v>-186.88011555455901</v>
      </c>
      <c r="M1067" s="77">
        <v>0.27834569538979098</v>
      </c>
      <c r="N1067" s="77">
        <v>-28.749008079824002</v>
      </c>
      <c r="O1067" s="77">
        <v>9.2226778716084007E-2</v>
      </c>
      <c r="P1067" s="77">
        <v>-32.566596411687897</v>
      </c>
      <c r="Q1067" s="77">
        <v>-32.566596411687797</v>
      </c>
      <c r="R1067" s="77">
        <v>0</v>
      </c>
      <c r="S1067" s="77">
        <v>8.4528481186788504E-3</v>
      </c>
      <c r="T1067" s="77" t="s">
        <v>152</v>
      </c>
      <c r="U1067" s="105">
        <v>-1.0434690980831101</v>
      </c>
      <c r="V1067" s="105">
        <v>-0.49448009965815798</v>
      </c>
      <c r="W1067" s="101">
        <v>-0.54904201461771596</v>
      </c>
    </row>
    <row r="1068" spans="2:23" x14ac:dyDescent="0.25">
      <c r="B1068" s="55" t="s">
        <v>113</v>
      </c>
      <c r="C1068" s="76" t="s">
        <v>136</v>
      </c>
      <c r="D1068" s="55" t="s">
        <v>67</v>
      </c>
      <c r="E1068" s="55" t="s">
        <v>117</v>
      </c>
      <c r="F1068" s="70">
        <v>51.13</v>
      </c>
      <c r="G1068" s="77">
        <v>50900</v>
      </c>
      <c r="H1068" s="77">
        <v>52.05</v>
      </c>
      <c r="I1068" s="77">
        <v>1</v>
      </c>
      <c r="J1068" s="77">
        <v>129.018391280271</v>
      </c>
      <c r="K1068" s="77">
        <v>1.17352504284272</v>
      </c>
      <c r="L1068" s="77">
        <v>154.947155844561</v>
      </c>
      <c r="M1068" s="77">
        <v>1.6926077878544701</v>
      </c>
      <c r="N1068" s="77">
        <v>-25.9287645642897</v>
      </c>
      <c r="O1068" s="77">
        <v>-0.519082745011749</v>
      </c>
      <c r="P1068" s="77">
        <v>-29.237061802708599</v>
      </c>
      <c r="Q1068" s="77">
        <v>-29.237061802708499</v>
      </c>
      <c r="R1068" s="77">
        <v>0</v>
      </c>
      <c r="S1068" s="77">
        <v>6.0263807691305703E-2</v>
      </c>
      <c r="T1068" s="77" t="s">
        <v>152</v>
      </c>
      <c r="U1068" s="105">
        <v>-2.9250154160097201</v>
      </c>
      <c r="V1068" s="105">
        <v>-1.3861090060713399</v>
      </c>
      <c r="W1068" s="101">
        <v>-1.53905502304194</v>
      </c>
    </row>
    <row r="1069" spans="2:23" x14ac:dyDescent="0.25">
      <c r="B1069" s="55" t="s">
        <v>113</v>
      </c>
      <c r="C1069" s="76" t="s">
        <v>136</v>
      </c>
      <c r="D1069" s="55" t="s">
        <v>67</v>
      </c>
      <c r="E1069" s="55" t="s">
        <v>154</v>
      </c>
      <c r="F1069" s="70">
        <v>51.13</v>
      </c>
      <c r="G1069" s="77">
        <v>50454</v>
      </c>
      <c r="H1069" s="77">
        <v>51.13</v>
      </c>
      <c r="I1069" s="77">
        <v>1</v>
      </c>
      <c r="J1069" s="77">
        <v>-3.2443700000000001E-13</v>
      </c>
      <c r="K1069" s="77">
        <v>0</v>
      </c>
      <c r="L1069" s="77">
        <v>-2.5548100000000001E-13</v>
      </c>
      <c r="M1069" s="77">
        <v>0</v>
      </c>
      <c r="N1069" s="77">
        <v>-6.8956000000000004E-14</v>
      </c>
      <c r="O1069" s="77">
        <v>0</v>
      </c>
      <c r="P1069" s="77">
        <v>-2.8929099999999999E-13</v>
      </c>
      <c r="Q1069" s="77">
        <v>-2.8929000000000002E-13</v>
      </c>
      <c r="R1069" s="77">
        <v>0</v>
      </c>
      <c r="S1069" s="77">
        <v>0</v>
      </c>
      <c r="T1069" s="77" t="s">
        <v>153</v>
      </c>
      <c r="U1069" s="105">
        <v>0</v>
      </c>
      <c r="V1069" s="105">
        <v>0</v>
      </c>
      <c r="W1069" s="101">
        <v>0</v>
      </c>
    </row>
    <row r="1070" spans="2:23" x14ac:dyDescent="0.25">
      <c r="B1070" s="55" t="s">
        <v>113</v>
      </c>
      <c r="C1070" s="76" t="s">
        <v>136</v>
      </c>
      <c r="D1070" s="55" t="s">
        <v>67</v>
      </c>
      <c r="E1070" s="55" t="s">
        <v>154</v>
      </c>
      <c r="F1070" s="70">
        <v>51.13</v>
      </c>
      <c r="G1070" s="77">
        <v>50604</v>
      </c>
      <c r="H1070" s="77">
        <v>51.13</v>
      </c>
      <c r="I1070" s="77">
        <v>1</v>
      </c>
      <c r="J1070" s="77">
        <v>-4.7809800000000001E-13</v>
      </c>
      <c r="K1070" s="77">
        <v>0</v>
      </c>
      <c r="L1070" s="77">
        <v>-1.7172500000000001E-13</v>
      </c>
      <c r="M1070" s="77">
        <v>0</v>
      </c>
      <c r="N1070" s="77">
        <v>-3.06373E-13</v>
      </c>
      <c r="O1070" s="77">
        <v>0</v>
      </c>
      <c r="P1070" s="77">
        <v>-1.9557799999999999E-13</v>
      </c>
      <c r="Q1070" s="77">
        <v>-1.95577E-13</v>
      </c>
      <c r="R1070" s="77">
        <v>0</v>
      </c>
      <c r="S1070" s="77">
        <v>0</v>
      </c>
      <c r="T1070" s="77" t="s">
        <v>153</v>
      </c>
      <c r="U1070" s="105">
        <v>0</v>
      </c>
      <c r="V1070" s="105">
        <v>0</v>
      </c>
      <c r="W1070" s="101">
        <v>0</v>
      </c>
    </row>
    <row r="1071" spans="2:23" x14ac:dyDescent="0.25">
      <c r="B1071" s="55" t="s">
        <v>113</v>
      </c>
      <c r="C1071" s="76" t="s">
        <v>136</v>
      </c>
      <c r="D1071" s="55" t="s">
        <v>67</v>
      </c>
      <c r="E1071" s="55" t="s">
        <v>155</v>
      </c>
      <c r="F1071" s="70">
        <v>50.93</v>
      </c>
      <c r="G1071" s="77">
        <v>50103</v>
      </c>
      <c r="H1071" s="77">
        <v>50.92</v>
      </c>
      <c r="I1071" s="77">
        <v>1</v>
      </c>
      <c r="J1071" s="77">
        <v>-26.2022859285332</v>
      </c>
      <c r="K1071" s="77">
        <v>3.4327989394030501E-3</v>
      </c>
      <c r="L1071" s="77">
        <v>-26.2022839130248</v>
      </c>
      <c r="M1071" s="77">
        <v>3.4327984112937802E-3</v>
      </c>
      <c r="N1071" s="77">
        <v>-2.015508454578E-6</v>
      </c>
      <c r="O1071" s="77">
        <v>5.2810926800000002E-10</v>
      </c>
      <c r="P1071" s="77">
        <v>-7.8144599999999998E-13</v>
      </c>
      <c r="Q1071" s="77">
        <v>-7.8144299999999997E-13</v>
      </c>
      <c r="R1071" s="77">
        <v>0</v>
      </c>
      <c r="S1071" s="77">
        <v>0</v>
      </c>
      <c r="T1071" s="77" t="s">
        <v>153</v>
      </c>
      <c r="U1071" s="105">
        <v>6.738879935E-9</v>
      </c>
      <c r="V1071" s="105">
        <v>0</v>
      </c>
      <c r="W1071" s="101">
        <v>6.7382291573699997E-9</v>
      </c>
    </row>
    <row r="1072" spans="2:23" x14ac:dyDescent="0.25">
      <c r="B1072" s="55" t="s">
        <v>113</v>
      </c>
      <c r="C1072" s="76" t="s">
        <v>136</v>
      </c>
      <c r="D1072" s="55" t="s">
        <v>67</v>
      </c>
      <c r="E1072" s="55" t="s">
        <v>155</v>
      </c>
      <c r="F1072" s="70">
        <v>50.93</v>
      </c>
      <c r="G1072" s="77">
        <v>50200</v>
      </c>
      <c r="H1072" s="77">
        <v>50.85</v>
      </c>
      <c r="I1072" s="77">
        <v>1</v>
      </c>
      <c r="J1072" s="77">
        <v>-32.6973394254018</v>
      </c>
      <c r="K1072" s="77">
        <v>1.6026048922444001E-2</v>
      </c>
      <c r="L1072" s="77">
        <v>-3.89433268646366</v>
      </c>
      <c r="M1072" s="77">
        <v>2.2733574782216E-4</v>
      </c>
      <c r="N1072" s="77">
        <v>-28.803006738938102</v>
      </c>
      <c r="O1072" s="77">
        <v>1.5798713174621799E-2</v>
      </c>
      <c r="P1072" s="77">
        <v>-32.566596411687499</v>
      </c>
      <c r="Q1072" s="77">
        <v>-32.566596411687399</v>
      </c>
      <c r="R1072" s="77">
        <v>0</v>
      </c>
      <c r="S1072" s="77">
        <v>1.58981421956076E-2</v>
      </c>
      <c r="T1072" s="77" t="s">
        <v>152</v>
      </c>
      <c r="U1072" s="105">
        <v>-1.5002440256584899</v>
      </c>
      <c r="V1072" s="105">
        <v>-0.71093702408816395</v>
      </c>
      <c r="W1072" s="101">
        <v>-0.78938322541500305</v>
      </c>
    </row>
    <row r="1073" spans="2:23" x14ac:dyDescent="0.25">
      <c r="B1073" s="55" t="s">
        <v>113</v>
      </c>
      <c r="C1073" s="76" t="s">
        <v>136</v>
      </c>
      <c r="D1073" s="55" t="s">
        <v>67</v>
      </c>
      <c r="E1073" s="55" t="s">
        <v>156</v>
      </c>
      <c r="F1073" s="70">
        <v>50.9</v>
      </c>
      <c r="G1073" s="77">
        <v>50800</v>
      </c>
      <c r="H1073" s="77">
        <v>51.74</v>
      </c>
      <c r="I1073" s="77">
        <v>1</v>
      </c>
      <c r="J1073" s="77">
        <v>129.690289095917</v>
      </c>
      <c r="K1073" s="77">
        <v>0.853761428314323</v>
      </c>
      <c r="L1073" s="77">
        <v>153.641394374919</v>
      </c>
      <c r="M1073" s="77">
        <v>1.1982242186032299</v>
      </c>
      <c r="N1073" s="77">
        <v>-23.951105279001801</v>
      </c>
      <c r="O1073" s="77">
        <v>-0.34446279028890198</v>
      </c>
      <c r="P1073" s="77">
        <v>-27.720587514014898</v>
      </c>
      <c r="Q1073" s="77">
        <v>-27.720587514014799</v>
      </c>
      <c r="R1073" s="77">
        <v>0</v>
      </c>
      <c r="S1073" s="77">
        <v>3.9005556144920697E-2</v>
      </c>
      <c r="T1073" s="77" t="s">
        <v>152</v>
      </c>
      <c r="U1073" s="105">
        <v>2.4410980367351098</v>
      </c>
      <c r="V1073" s="105">
        <v>-1.1567897915688601</v>
      </c>
      <c r="W1073" s="101">
        <v>3.5975403781452502</v>
      </c>
    </row>
    <row r="1074" spans="2:23" x14ac:dyDescent="0.25">
      <c r="B1074" s="55" t="s">
        <v>113</v>
      </c>
      <c r="C1074" s="76" t="s">
        <v>136</v>
      </c>
      <c r="D1074" s="55" t="s">
        <v>67</v>
      </c>
      <c r="E1074" s="55" t="s">
        <v>157</v>
      </c>
      <c r="F1074" s="70">
        <v>50.85</v>
      </c>
      <c r="G1074" s="77">
        <v>50150</v>
      </c>
      <c r="H1074" s="77">
        <v>50.9</v>
      </c>
      <c r="I1074" s="77">
        <v>1</v>
      </c>
      <c r="J1074" s="77">
        <v>51.584107834131103</v>
      </c>
      <c r="K1074" s="77">
        <v>1.3890003345045801E-2</v>
      </c>
      <c r="L1074" s="77">
        <v>75.715468240241407</v>
      </c>
      <c r="M1074" s="77">
        <v>2.99253837229796E-2</v>
      </c>
      <c r="N1074" s="77">
        <v>-24.1313604061103</v>
      </c>
      <c r="O1074" s="77">
        <v>-1.60353803779337E-2</v>
      </c>
      <c r="P1074" s="77">
        <v>-27.720587514016401</v>
      </c>
      <c r="Q1074" s="77">
        <v>-27.720587514016302</v>
      </c>
      <c r="R1074" s="77">
        <v>0</v>
      </c>
      <c r="S1074" s="77">
        <v>4.0112096744780897E-3</v>
      </c>
      <c r="T1074" s="77" t="s">
        <v>152</v>
      </c>
      <c r="U1074" s="105">
        <v>0.39076804357806599</v>
      </c>
      <c r="V1074" s="105">
        <v>-0.18517752129571399</v>
      </c>
      <c r="W1074" s="101">
        <v>0.57588994546942995</v>
      </c>
    </row>
    <row r="1075" spans="2:23" x14ac:dyDescent="0.25">
      <c r="B1075" s="55" t="s">
        <v>113</v>
      </c>
      <c r="C1075" s="76" t="s">
        <v>136</v>
      </c>
      <c r="D1075" s="55" t="s">
        <v>67</v>
      </c>
      <c r="E1075" s="55" t="s">
        <v>157</v>
      </c>
      <c r="F1075" s="70">
        <v>50.85</v>
      </c>
      <c r="G1075" s="77">
        <v>50250</v>
      </c>
      <c r="H1075" s="77">
        <v>49.98</v>
      </c>
      <c r="I1075" s="77">
        <v>1</v>
      </c>
      <c r="J1075" s="77">
        <v>-167.330436896024</v>
      </c>
      <c r="K1075" s="77">
        <v>1.38233408627027</v>
      </c>
      <c r="L1075" s="77">
        <v>-189.98483777620999</v>
      </c>
      <c r="M1075" s="77">
        <v>1.7819725589341899</v>
      </c>
      <c r="N1075" s="77">
        <v>22.654400880186198</v>
      </c>
      <c r="O1075" s="77">
        <v>-0.399638472663918</v>
      </c>
      <c r="P1075" s="77">
        <v>25.2721191498254</v>
      </c>
      <c r="Q1075" s="77">
        <v>25.2721191498254</v>
      </c>
      <c r="R1075" s="77">
        <v>0</v>
      </c>
      <c r="S1075" s="77">
        <v>3.1531631912165202E-2</v>
      </c>
      <c r="T1075" s="77" t="s">
        <v>152</v>
      </c>
      <c r="U1075" s="105">
        <v>-0.43844483358929898</v>
      </c>
      <c r="V1075" s="105">
        <v>-0.207770642567292</v>
      </c>
      <c r="W1075" s="101">
        <v>-0.230696467365269</v>
      </c>
    </row>
    <row r="1076" spans="2:23" x14ac:dyDescent="0.25">
      <c r="B1076" s="55" t="s">
        <v>113</v>
      </c>
      <c r="C1076" s="76" t="s">
        <v>136</v>
      </c>
      <c r="D1076" s="55" t="s">
        <v>67</v>
      </c>
      <c r="E1076" s="55" t="s">
        <v>157</v>
      </c>
      <c r="F1076" s="70">
        <v>50.85</v>
      </c>
      <c r="G1076" s="77">
        <v>50900</v>
      </c>
      <c r="H1076" s="77">
        <v>52.05</v>
      </c>
      <c r="I1076" s="77">
        <v>1</v>
      </c>
      <c r="J1076" s="77">
        <v>136.691963891016</v>
      </c>
      <c r="K1076" s="77">
        <v>1.7843881807725599</v>
      </c>
      <c r="L1076" s="77">
        <v>148.109144875895</v>
      </c>
      <c r="M1076" s="77">
        <v>2.0949184450054701</v>
      </c>
      <c r="N1076" s="77">
        <v>-11.417180984878801</v>
      </c>
      <c r="O1076" s="77">
        <v>-0.31053026423290903</v>
      </c>
      <c r="P1076" s="77">
        <v>-12.8379431925328</v>
      </c>
      <c r="Q1076" s="77">
        <v>-12.8379431925327</v>
      </c>
      <c r="R1076" s="77">
        <v>0</v>
      </c>
      <c r="S1076" s="77">
        <v>1.5739621007103698E-2</v>
      </c>
      <c r="T1076" s="77" t="s">
        <v>153</v>
      </c>
      <c r="U1076" s="105">
        <v>-2.2761649129287198</v>
      </c>
      <c r="V1076" s="105">
        <v>-1.0786311305730201</v>
      </c>
      <c r="W1076" s="101">
        <v>-1.1976494289024</v>
      </c>
    </row>
    <row r="1077" spans="2:23" x14ac:dyDescent="0.25">
      <c r="B1077" s="55" t="s">
        <v>113</v>
      </c>
      <c r="C1077" s="76" t="s">
        <v>136</v>
      </c>
      <c r="D1077" s="55" t="s">
        <v>67</v>
      </c>
      <c r="E1077" s="55" t="s">
        <v>157</v>
      </c>
      <c r="F1077" s="70">
        <v>50.85</v>
      </c>
      <c r="G1077" s="77">
        <v>53050</v>
      </c>
      <c r="H1077" s="77">
        <v>53.14</v>
      </c>
      <c r="I1077" s="77">
        <v>1</v>
      </c>
      <c r="J1077" s="77">
        <v>124.447095060078</v>
      </c>
      <c r="K1077" s="77">
        <v>3.1082568494066498</v>
      </c>
      <c r="L1077" s="77">
        <v>139.599256357527</v>
      </c>
      <c r="M1077" s="77">
        <v>3.9112320417778199</v>
      </c>
      <c r="N1077" s="77">
        <v>-15.1521612974491</v>
      </c>
      <c r="O1077" s="77">
        <v>-0.80297519237117698</v>
      </c>
      <c r="P1077" s="77">
        <v>-17.280184854965299</v>
      </c>
      <c r="Q1077" s="77">
        <v>-17.280184854965299</v>
      </c>
      <c r="R1077" s="77">
        <v>0</v>
      </c>
      <c r="S1077" s="77">
        <v>5.9929981076389902E-2</v>
      </c>
      <c r="T1077" s="77" t="s">
        <v>153</v>
      </c>
      <c r="U1077" s="105">
        <v>-7.0522457561807999</v>
      </c>
      <c r="V1077" s="105">
        <v>-3.3419247304363902</v>
      </c>
      <c r="W1077" s="101">
        <v>-3.7106793336436099</v>
      </c>
    </row>
    <row r="1078" spans="2:23" x14ac:dyDescent="0.25">
      <c r="B1078" s="55" t="s">
        <v>113</v>
      </c>
      <c r="C1078" s="76" t="s">
        <v>136</v>
      </c>
      <c r="D1078" s="55" t="s">
        <v>67</v>
      </c>
      <c r="E1078" s="55" t="s">
        <v>158</v>
      </c>
      <c r="F1078" s="70">
        <v>49.98</v>
      </c>
      <c r="G1078" s="77">
        <v>50253</v>
      </c>
      <c r="H1078" s="77">
        <v>49.98</v>
      </c>
      <c r="I1078" s="77">
        <v>1</v>
      </c>
      <c r="J1078" s="77">
        <v>8.6291399999999997E-12</v>
      </c>
      <c r="K1078" s="77">
        <v>0</v>
      </c>
      <c r="L1078" s="77">
        <v>1.5522552000000001E-11</v>
      </c>
      <c r="M1078" s="77">
        <v>0</v>
      </c>
      <c r="N1078" s="77">
        <v>-6.8934120000000002E-12</v>
      </c>
      <c r="O1078" s="77">
        <v>0</v>
      </c>
      <c r="P1078" s="77">
        <v>-4.7751920000000003E-12</v>
      </c>
      <c r="Q1078" s="77">
        <v>-4.7751930000000001E-12</v>
      </c>
      <c r="R1078" s="77">
        <v>0</v>
      </c>
      <c r="S1078" s="77">
        <v>0</v>
      </c>
      <c r="T1078" s="77" t="s">
        <v>153</v>
      </c>
      <c r="U1078" s="105">
        <v>0</v>
      </c>
      <c r="V1078" s="105">
        <v>0</v>
      </c>
      <c r="W1078" s="101">
        <v>0</v>
      </c>
    </row>
    <row r="1079" spans="2:23" x14ac:dyDescent="0.25">
      <c r="B1079" s="55" t="s">
        <v>113</v>
      </c>
      <c r="C1079" s="76" t="s">
        <v>136</v>
      </c>
      <c r="D1079" s="55" t="s">
        <v>67</v>
      </c>
      <c r="E1079" s="55" t="s">
        <v>158</v>
      </c>
      <c r="F1079" s="70">
        <v>49.98</v>
      </c>
      <c r="G1079" s="77">
        <v>50300</v>
      </c>
      <c r="H1079" s="77">
        <v>49.9</v>
      </c>
      <c r="I1079" s="77">
        <v>1</v>
      </c>
      <c r="J1079" s="77">
        <v>-45.233611898797498</v>
      </c>
      <c r="K1079" s="77">
        <v>2.84405070712134E-2</v>
      </c>
      <c r="L1079" s="77">
        <v>-68.105859342947596</v>
      </c>
      <c r="M1079" s="77">
        <v>6.4473872268094895E-2</v>
      </c>
      <c r="N1079" s="77">
        <v>22.872247444150101</v>
      </c>
      <c r="O1079" s="77">
        <v>-3.6033365196881502E-2</v>
      </c>
      <c r="P1079" s="77">
        <v>25.2721191498274</v>
      </c>
      <c r="Q1079" s="77">
        <v>25.272119149827301</v>
      </c>
      <c r="R1079" s="77">
        <v>0</v>
      </c>
      <c r="S1079" s="77">
        <v>8.8776520878907101E-3</v>
      </c>
      <c r="T1079" s="77" t="s">
        <v>152</v>
      </c>
      <c r="U1079" s="105">
        <v>3.02735375997044E-2</v>
      </c>
      <c r="V1079" s="105">
        <v>-1.43460519499874E-2</v>
      </c>
      <c r="W1079" s="101">
        <v>4.4615280609499403E-2</v>
      </c>
    </row>
    <row r="1080" spans="2:23" x14ac:dyDescent="0.25">
      <c r="B1080" s="55" t="s">
        <v>113</v>
      </c>
      <c r="C1080" s="76" t="s">
        <v>136</v>
      </c>
      <c r="D1080" s="55" t="s">
        <v>67</v>
      </c>
      <c r="E1080" s="55" t="s">
        <v>159</v>
      </c>
      <c r="F1080" s="70">
        <v>49.9</v>
      </c>
      <c r="G1080" s="77">
        <v>51150</v>
      </c>
      <c r="H1080" s="77">
        <v>50.04</v>
      </c>
      <c r="I1080" s="77">
        <v>1</v>
      </c>
      <c r="J1080" s="77">
        <v>55.368337954741399</v>
      </c>
      <c r="K1080" s="77">
        <v>8.7677671449095093E-2</v>
      </c>
      <c r="L1080" s="77">
        <v>32.506794229440601</v>
      </c>
      <c r="M1080" s="77">
        <v>3.0221381792750499E-2</v>
      </c>
      <c r="N1080" s="77">
        <v>22.861543725300798</v>
      </c>
      <c r="O1080" s="77">
        <v>5.7456289656344597E-2</v>
      </c>
      <c r="P1080" s="77">
        <v>25.272119149828999</v>
      </c>
      <c r="Q1080" s="77">
        <v>25.2721191498289</v>
      </c>
      <c r="R1080" s="77">
        <v>0</v>
      </c>
      <c r="S1080" s="77">
        <v>1.8266248180842101E-2</v>
      </c>
      <c r="T1080" s="77" t="s">
        <v>152</v>
      </c>
      <c r="U1080" s="105">
        <v>-0.32952532741458701</v>
      </c>
      <c r="V1080" s="105">
        <v>-0.15615576641338499</v>
      </c>
      <c r="W1080" s="101">
        <v>-0.17338630340239999</v>
      </c>
    </row>
    <row r="1081" spans="2:23" x14ac:dyDescent="0.25">
      <c r="B1081" s="55" t="s">
        <v>113</v>
      </c>
      <c r="C1081" s="76" t="s">
        <v>136</v>
      </c>
      <c r="D1081" s="55" t="s">
        <v>67</v>
      </c>
      <c r="E1081" s="55" t="s">
        <v>160</v>
      </c>
      <c r="F1081" s="70">
        <v>52.17</v>
      </c>
      <c r="G1081" s="77">
        <v>50354</v>
      </c>
      <c r="H1081" s="77">
        <v>52.17</v>
      </c>
      <c r="I1081" s="77">
        <v>1</v>
      </c>
      <c r="J1081" s="77">
        <v>6.2157199999999999E-13</v>
      </c>
      <c r="K1081" s="77">
        <v>0</v>
      </c>
      <c r="L1081" s="77">
        <v>3.49363E-13</v>
      </c>
      <c r="M1081" s="77">
        <v>0</v>
      </c>
      <c r="N1081" s="77">
        <v>2.7220899999999999E-13</v>
      </c>
      <c r="O1081" s="77">
        <v>0</v>
      </c>
      <c r="P1081" s="77">
        <v>1.6035400000000001E-13</v>
      </c>
      <c r="Q1081" s="77">
        <v>1.6035400000000001E-13</v>
      </c>
      <c r="R1081" s="77">
        <v>0</v>
      </c>
      <c r="S1081" s="77">
        <v>0</v>
      </c>
      <c r="T1081" s="77" t="s">
        <v>153</v>
      </c>
      <c r="U1081" s="105">
        <v>0</v>
      </c>
      <c r="V1081" s="105">
        <v>0</v>
      </c>
      <c r="W1081" s="101">
        <v>0</v>
      </c>
    </row>
    <row r="1082" spans="2:23" x14ac:dyDescent="0.25">
      <c r="B1082" s="55" t="s">
        <v>113</v>
      </c>
      <c r="C1082" s="76" t="s">
        <v>136</v>
      </c>
      <c r="D1082" s="55" t="s">
        <v>67</v>
      </c>
      <c r="E1082" s="55" t="s">
        <v>160</v>
      </c>
      <c r="F1082" s="70">
        <v>52.17</v>
      </c>
      <c r="G1082" s="77">
        <v>50900</v>
      </c>
      <c r="H1082" s="77">
        <v>52.05</v>
      </c>
      <c r="I1082" s="77">
        <v>1</v>
      </c>
      <c r="J1082" s="77">
        <v>-159.23261135312899</v>
      </c>
      <c r="K1082" s="77">
        <v>0.20030469369485901</v>
      </c>
      <c r="L1082" s="77">
        <v>-181.44532954337299</v>
      </c>
      <c r="M1082" s="77">
        <v>0.26008702014351398</v>
      </c>
      <c r="N1082" s="77">
        <v>22.212718190243699</v>
      </c>
      <c r="O1082" s="77">
        <v>-5.9782326448655297E-2</v>
      </c>
      <c r="P1082" s="77">
        <v>25.429058914888799</v>
      </c>
      <c r="Q1082" s="77">
        <v>25.429058914888799</v>
      </c>
      <c r="R1082" s="77">
        <v>0</v>
      </c>
      <c r="S1082" s="77">
        <v>5.1084325946454097E-3</v>
      </c>
      <c r="T1082" s="77" t="s">
        <v>152</v>
      </c>
      <c r="U1082" s="105">
        <v>-0.44973084841008099</v>
      </c>
      <c r="V1082" s="105">
        <v>-0.21311886969119601</v>
      </c>
      <c r="W1082" s="101">
        <v>-0.236634828477822</v>
      </c>
    </row>
    <row r="1083" spans="2:23" x14ac:dyDescent="0.25">
      <c r="B1083" s="55" t="s">
        <v>113</v>
      </c>
      <c r="C1083" s="76" t="s">
        <v>136</v>
      </c>
      <c r="D1083" s="55" t="s">
        <v>67</v>
      </c>
      <c r="E1083" s="55" t="s">
        <v>160</v>
      </c>
      <c r="F1083" s="70">
        <v>52.17</v>
      </c>
      <c r="G1083" s="77">
        <v>53200</v>
      </c>
      <c r="H1083" s="77">
        <v>52.7</v>
      </c>
      <c r="I1083" s="77">
        <v>1</v>
      </c>
      <c r="J1083" s="77">
        <v>110.036251371007</v>
      </c>
      <c r="K1083" s="77">
        <v>0.58481527054234195</v>
      </c>
      <c r="L1083" s="77">
        <v>132.09012165751599</v>
      </c>
      <c r="M1083" s="77">
        <v>0.84272875156771798</v>
      </c>
      <c r="N1083" s="77">
        <v>-22.053870286508399</v>
      </c>
      <c r="O1083" s="77">
        <v>-0.25791348102537598</v>
      </c>
      <c r="P1083" s="77">
        <v>-25.429058914888</v>
      </c>
      <c r="Q1083" s="77">
        <v>-25.429058914888</v>
      </c>
      <c r="R1083" s="77">
        <v>0</v>
      </c>
      <c r="S1083" s="77">
        <v>3.1232568901437701E-2</v>
      </c>
      <c r="T1083" s="77" t="s">
        <v>152</v>
      </c>
      <c r="U1083" s="105">
        <v>-1.8351421257161</v>
      </c>
      <c r="V1083" s="105">
        <v>-0.86963884496242505</v>
      </c>
      <c r="W1083" s="101">
        <v>-0.96559651997739504</v>
      </c>
    </row>
    <row r="1084" spans="2:23" x14ac:dyDescent="0.25">
      <c r="B1084" s="55" t="s">
        <v>113</v>
      </c>
      <c r="C1084" s="76" t="s">
        <v>136</v>
      </c>
      <c r="D1084" s="55" t="s">
        <v>67</v>
      </c>
      <c r="E1084" s="55" t="s">
        <v>161</v>
      </c>
      <c r="F1084" s="70">
        <v>52.17</v>
      </c>
      <c r="G1084" s="77">
        <v>50404</v>
      </c>
      <c r="H1084" s="77">
        <v>52.17</v>
      </c>
      <c r="I1084" s="77">
        <v>1</v>
      </c>
      <c r="J1084" s="77">
        <v>-5.0768600000000004E-13</v>
      </c>
      <c r="K1084" s="77">
        <v>0</v>
      </c>
      <c r="L1084" s="77">
        <v>-2.4179900000000002E-13</v>
      </c>
      <c r="M1084" s="77">
        <v>0</v>
      </c>
      <c r="N1084" s="77">
        <v>-2.6588699999999998E-13</v>
      </c>
      <c r="O1084" s="77">
        <v>0</v>
      </c>
      <c r="P1084" s="77">
        <v>-3.1911000000000003E-14</v>
      </c>
      <c r="Q1084" s="77">
        <v>-3.1913000000000002E-14</v>
      </c>
      <c r="R1084" s="77">
        <v>0</v>
      </c>
      <c r="S1084" s="77">
        <v>0</v>
      </c>
      <c r="T1084" s="77" t="s">
        <v>153</v>
      </c>
      <c r="U1084" s="105">
        <v>0</v>
      </c>
      <c r="V1084" s="105">
        <v>0</v>
      </c>
      <c r="W1084" s="101">
        <v>0</v>
      </c>
    </row>
    <row r="1085" spans="2:23" x14ac:dyDescent="0.25">
      <c r="B1085" s="55" t="s">
        <v>113</v>
      </c>
      <c r="C1085" s="76" t="s">
        <v>136</v>
      </c>
      <c r="D1085" s="55" t="s">
        <v>67</v>
      </c>
      <c r="E1085" s="55" t="s">
        <v>162</v>
      </c>
      <c r="F1085" s="70">
        <v>51.13</v>
      </c>
      <c r="G1085" s="77">
        <v>50499</v>
      </c>
      <c r="H1085" s="77">
        <v>51.13</v>
      </c>
      <c r="I1085" s="77">
        <v>1</v>
      </c>
      <c r="J1085" s="77">
        <v>-1.7547180000000001E-12</v>
      </c>
      <c r="K1085" s="77">
        <v>0</v>
      </c>
      <c r="L1085" s="77">
        <v>-1.642279E-12</v>
      </c>
      <c r="M1085" s="77">
        <v>0</v>
      </c>
      <c r="N1085" s="77">
        <v>-1.12439E-13</v>
      </c>
      <c r="O1085" s="77">
        <v>0</v>
      </c>
      <c r="P1085" s="77">
        <v>-3.52361E-13</v>
      </c>
      <c r="Q1085" s="77">
        <v>-3.52361E-13</v>
      </c>
      <c r="R1085" s="77">
        <v>0</v>
      </c>
      <c r="S1085" s="77">
        <v>0</v>
      </c>
      <c r="T1085" s="77" t="s">
        <v>153</v>
      </c>
      <c r="U1085" s="105">
        <v>0</v>
      </c>
      <c r="V1085" s="105">
        <v>0</v>
      </c>
      <c r="W1085" s="101">
        <v>0</v>
      </c>
    </row>
    <row r="1086" spans="2:23" x14ac:dyDescent="0.25">
      <c r="B1086" s="55" t="s">
        <v>113</v>
      </c>
      <c r="C1086" s="76" t="s">
        <v>136</v>
      </c>
      <c r="D1086" s="55" t="s">
        <v>67</v>
      </c>
      <c r="E1086" s="55" t="s">
        <v>162</v>
      </c>
      <c r="F1086" s="70">
        <v>51.13</v>
      </c>
      <c r="G1086" s="77">
        <v>50554</v>
      </c>
      <c r="H1086" s="77">
        <v>51.13</v>
      </c>
      <c r="I1086" s="77">
        <v>1</v>
      </c>
      <c r="J1086" s="77">
        <v>-1.59153E-13</v>
      </c>
      <c r="K1086" s="77">
        <v>0</v>
      </c>
      <c r="L1086" s="77">
        <v>-3.9998999999999997E-14</v>
      </c>
      <c r="M1086" s="77">
        <v>0</v>
      </c>
      <c r="N1086" s="77">
        <v>-1.1915399999999999E-13</v>
      </c>
      <c r="O1086" s="77">
        <v>0</v>
      </c>
      <c r="P1086" s="77">
        <v>-5.8496000000000004E-14</v>
      </c>
      <c r="Q1086" s="77">
        <v>-5.8497999999999997E-14</v>
      </c>
      <c r="R1086" s="77">
        <v>0</v>
      </c>
      <c r="S1086" s="77">
        <v>0</v>
      </c>
      <c r="T1086" s="77" t="s">
        <v>153</v>
      </c>
      <c r="U1086" s="105">
        <v>0</v>
      </c>
      <c r="V1086" s="105">
        <v>0</v>
      </c>
      <c r="W1086" s="101">
        <v>0</v>
      </c>
    </row>
    <row r="1087" spans="2:23" x14ac:dyDescent="0.25">
      <c r="B1087" s="55" t="s">
        <v>113</v>
      </c>
      <c r="C1087" s="76" t="s">
        <v>136</v>
      </c>
      <c r="D1087" s="55" t="s">
        <v>67</v>
      </c>
      <c r="E1087" s="55" t="s">
        <v>163</v>
      </c>
      <c r="F1087" s="70">
        <v>51.13</v>
      </c>
      <c r="G1087" s="77">
        <v>50604</v>
      </c>
      <c r="H1087" s="77">
        <v>51.13</v>
      </c>
      <c r="I1087" s="77">
        <v>1</v>
      </c>
      <c r="J1087" s="77">
        <v>-9.8321899999999995E-13</v>
      </c>
      <c r="K1087" s="77">
        <v>0</v>
      </c>
      <c r="L1087" s="77">
        <v>-1.3578370000000001E-12</v>
      </c>
      <c r="M1087" s="77">
        <v>0</v>
      </c>
      <c r="N1087" s="77">
        <v>3.7461700000000001E-13</v>
      </c>
      <c r="O1087" s="77">
        <v>0</v>
      </c>
      <c r="P1087" s="77">
        <v>3.1479900000000001E-13</v>
      </c>
      <c r="Q1087" s="77">
        <v>3.1479700000000002E-13</v>
      </c>
      <c r="R1087" s="77">
        <v>0</v>
      </c>
      <c r="S1087" s="77">
        <v>0</v>
      </c>
      <c r="T1087" s="77" t="s">
        <v>153</v>
      </c>
      <c r="U1087" s="105">
        <v>0</v>
      </c>
      <c r="V1087" s="105">
        <v>0</v>
      </c>
      <c r="W1087" s="101">
        <v>0</v>
      </c>
    </row>
    <row r="1088" spans="2:23" x14ac:dyDescent="0.25">
      <c r="B1088" s="55" t="s">
        <v>113</v>
      </c>
      <c r="C1088" s="76" t="s">
        <v>136</v>
      </c>
      <c r="D1088" s="55" t="s">
        <v>67</v>
      </c>
      <c r="E1088" s="55" t="s">
        <v>164</v>
      </c>
      <c r="F1088" s="70">
        <v>51.85</v>
      </c>
      <c r="G1088" s="77">
        <v>50750</v>
      </c>
      <c r="H1088" s="77">
        <v>52.1</v>
      </c>
      <c r="I1088" s="77">
        <v>1</v>
      </c>
      <c r="J1088" s="77">
        <v>97.160339763570803</v>
      </c>
      <c r="K1088" s="77">
        <v>0.22561914578904299</v>
      </c>
      <c r="L1088" s="77">
        <v>116.255576165802</v>
      </c>
      <c r="M1088" s="77">
        <v>0.32301707985245798</v>
      </c>
      <c r="N1088" s="77">
        <v>-19.095236402231201</v>
      </c>
      <c r="O1088" s="77">
        <v>-9.7397934063414904E-2</v>
      </c>
      <c r="P1088" s="77">
        <v>-22.9333816449947</v>
      </c>
      <c r="Q1088" s="77">
        <v>-22.9333816449947</v>
      </c>
      <c r="R1088" s="77">
        <v>0</v>
      </c>
      <c r="S1088" s="77">
        <v>1.2569965848832E-2</v>
      </c>
      <c r="T1088" s="77" t="s">
        <v>152</v>
      </c>
      <c r="U1088" s="105">
        <v>-0.28844852238817997</v>
      </c>
      <c r="V1088" s="105">
        <v>-0.13669025212033201</v>
      </c>
      <c r="W1088" s="101">
        <v>-0.15177292565389899</v>
      </c>
    </row>
    <row r="1089" spans="2:23" x14ac:dyDescent="0.25">
      <c r="B1089" s="55" t="s">
        <v>113</v>
      </c>
      <c r="C1089" s="76" t="s">
        <v>136</v>
      </c>
      <c r="D1089" s="55" t="s">
        <v>67</v>
      </c>
      <c r="E1089" s="55" t="s">
        <v>164</v>
      </c>
      <c r="F1089" s="70">
        <v>51.85</v>
      </c>
      <c r="G1089" s="77">
        <v>50800</v>
      </c>
      <c r="H1089" s="77">
        <v>51.74</v>
      </c>
      <c r="I1089" s="77">
        <v>1</v>
      </c>
      <c r="J1089" s="77">
        <v>-54.645264813687703</v>
      </c>
      <c r="K1089" s="77">
        <v>5.5840162874635502E-2</v>
      </c>
      <c r="L1089" s="77">
        <v>-73.812225175079107</v>
      </c>
      <c r="M1089" s="77">
        <v>0.101882173745046</v>
      </c>
      <c r="N1089" s="77">
        <v>19.166960361391499</v>
      </c>
      <c r="O1089" s="77">
        <v>-4.6042010870410599E-2</v>
      </c>
      <c r="P1089" s="77">
        <v>22.933381644993801</v>
      </c>
      <c r="Q1089" s="77">
        <v>22.933381644993801</v>
      </c>
      <c r="R1089" s="77">
        <v>0</v>
      </c>
      <c r="S1089" s="77">
        <v>9.8350778817213897E-3</v>
      </c>
      <c r="T1089" s="77" t="s">
        <v>152</v>
      </c>
      <c r="U1089" s="105">
        <v>-0.27638031327986501</v>
      </c>
      <c r="V1089" s="105">
        <v>-0.13097135804523399</v>
      </c>
      <c r="W1089" s="101">
        <v>-0.14542299746356799</v>
      </c>
    </row>
    <row r="1090" spans="2:23" x14ac:dyDescent="0.25">
      <c r="B1090" s="55" t="s">
        <v>113</v>
      </c>
      <c r="C1090" s="76" t="s">
        <v>136</v>
      </c>
      <c r="D1090" s="55" t="s">
        <v>67</v>
      </c>
      <c r="E1090" s="55" t="s">
        <v>165</v>
      </c>
      <c r="F1090" s="70">
        <v>52.19</v>
      </c>
      <c r="G1090" s="77">
        <v>50750</v>
      </c>
      <c r="H1090" s="77">
        <v>52.1</v>
      </c>
      <c r="I1090" s="77">
        <v>1</v>
      </c>
      <c r="J1090" s="77">
        <v>-110.22466477288199</v>
      </c>
      <c r="K1090" s="77">
        <v>9.2336023104635401E-2</v>
      </c>
      <c r="L1090" s="77">
        <v>-129.253883021896</v>
      </c>
      <c r="M1090" s="77">
        <v>0.126969903699408</v>
      </c>
      <c r="N1090" s="77">
        <v>19.029218249014299</v>
      </c>
      <c r="O1090" s="77">
        <v>-3.4633880594773098E-2</v>
      </c>
      <c r="P1090" s="77">
        <v>22.933381644994601</v>
      </c>
      <c r="Q1090" s="77">
        <v>22.933381644994601</v>
      </c>
      <c r="R1090" s="77">
        <v>0</v>
      </c>
      <c r="S1090" s="77">
        <v>3.9971439519298196E-3</v>
      </c>
      <c r="T1090" s="77" t="s">
        <v>153</v>
      </c>
      <c r="U1090" s="105">
        <v>-9.3354061203224398E-2</v>
      </c>
      <c r="V1090" s="105">
        <v>-4.4238708718892399E-2</v>
      </c>
      <c r="W1090" s="101">
        <v>-4.9120095583013897E-2</v>
      </c>
    </row>
    <row r="1091" spans="2:23" x14ac:dyDescent="0.25">
      <c r="B1091" s="55" t="s">
        <v>113</v>
      </c>
      <c r="C1091" s="76" t="s">
        <v>136</v>
      </c>
      <c r="D1091" s="55" t="s">
        <v>67</v>
      </c>
      <c r="E1091" s="55" t="s">
        <v>165</v>
      </c>
      <c r="F1091" s="70">
        <v>52.19</v>
      </c>
      <c r="G1091" s="77">
        <v>50950</v>
      </c>
      <c r="H1091" s="77">
        <v>52.33</v>
      </c>
      <c r="I1091" s="77">
        <v>1</v>
      </c>
      <c r="J1091" s="77">
        <v>153.629751860949</v>
      </c>
      <c r="K1091" s="77">
        <v>0.207698485780339</v>
      </c>
      <c r="L1091" s="77">
        <v>172.61439743958201</v>
      </c>
      <c r="M1091" s="77">
        <v>0.26220242579018399</v>
      </c>
      <c r="N1091" s="77">
        <v>-18.984645578633501</v>
      </c>
      <c r="O1091" s="77">
        <v>-5.4503940009845597E-2</v>
      </c>
      <c r="P1091" s="77">
        <v>-22.933381644993698</v>
      </c>
      <c r="Q1091" s="77">
        <v>-22.933381644993698</v>
      </c>
      <c r="R1091" s="77">
        <v>0</v>
      </c>
      <c r="S1091" s="77">
        <v>4.6282719443394302E-3</v>
      </c>
      <c r="T1091" s="77" t="s">
        <v>152</v>
      </c>
      <c r="U1091" s="105">
        <v>-0.19052552390583299</v>
      </c>
      <c r="V1091" s="105">
        <v>-9.0286411185006202E-2</v>
      </c>
      <c r="W1091" s="101">
        <v>-0.10024879287131699</v>
      </c>
    </row>
    <row r="1092" spans="2:23" x14ac:dyDescent="0.25">
      <c r="B1092" s="55" t="s">
        <v>113</v>
      </c>
      <c r="C1092" s="76" t="s">
        <v>136</v>
      </c>
      <c r="D1092" s="55" t="s">
        <v>67</v>
      </c>
      <c r="E1092" s="55" t="s">
        <v>166</v>
      </c>
      <c r="F1092" s="70">
        <v>51.74</v>
      </c>
      <c r="G1092" s="77">
        <v>51300</v>
      </c>
      <c r="H1092" s="77">
        <v>51.95</v>
      </c>
      <c r="I1092" s="77">
        <v>1</v>
      </c>
      <c r="J1092" s="77">
        <v>105.67274646661301</v>
      </c>
      <c r="K1092" s="77">
        <v>0.17096262628415199</v>
      </c>
      <c r="L1092" s="77">
        <v>110.254062718325</v>
      </c>
      <c r="M1092" s="77">
        <v>0.18610772227567399</v>
      </c>
      <c r="N1092" s="77">
        <v>-4.5813162517124999</v>
      </c>
      <c r="O1092" s="77">
        <v>-1.5145095991521499E-2</v>
      </c>
      <c r="P1092" s="77">
        <v>-4.7872058690199797</v>
      </c>
      <c r="Q1092" s="77">
        <v>-4.7872058690199699</v>
      </c>
      <c r="R1092" s="77">
        <v>0</v>
      </c>
      <c r="S1092" s="77">
        <v>3.5086447589572701E-4</v>
      </c>
      <c r="T1092" s="77" t="s">
        <v>152</v>
      </c>
      <c r="U1092" s="105">
        <v>0.17687891117919399</v>
      </c>
      <c r="V1092" s="105">
        <v>-8.3819541745881507E-2</v>
      </c>
      <c r="W1092" s="101">
        <v>0.26067327712105698</v>
      </c>
    </row>
    <row r="1093" spans="2:23" x14ac:dyDescent="0.25">
      <c r="B1093" s="55" t="s">
        <v>113</v>
      </c>
      <c r="C1093" s="76" t="s">
        <v>136</v>
      </c>
      <c r="D1093" s="55" t="s">
        <v>67</v>
      </c>
      <c r="E1093" s="55" t="s">
        <v>167</v>
      </c>
      <c r="F1093" s="70">
        <v>52.05</v>
      </c>
      <c r="G1093" s="77">
        <v>54750</v>
      </c>
      <c r="H1093" s="77">
        <v>53.11</v>
      </c>
      <c r="I1093" s="77">
        <v>1</v>
      </c>
      <c r="J1093" s="77">
        <v>105.448495488375</v>
      </c>
      <c r="K1093" s="77">
        <v>1.18187945298897</v>
      </c>
      <c r="L1093" s="77">
        <v>119.963146584013</v>
      </c>
      <c r="M1093" s="77">
        <v>1.52963602845988</v>
      </c>
      <c r="N1093" s="77">
        <v>-14.5146510956382</v>
      </c>
      <c r="O1093" s="77">
        <v>-0.34775657547090899</v>
      </c>
      <c r="P1093" s="77">
        <v>-16.6459460803528</v>
      </c>
      <c r="Q1093" s="77">
        <v>-16.6459460803528</v>
      </c>
      <c r="R1093" s="77">
        <v>0</v>
      </c>
      <c r="S1093" s="77">
        <v>2.9451632597525399E-2</v>
      </c>
      <c r="T1093" s="77" t="s">
        <v>153</v>
      </c>
      <c r="U1093" s="105">
        <v>-2.89951057688388</v>
      </c>
      <c r="V1093" s="105">
        <v>-1.3740227493571899</v>
      </c>
      <c r="W1093" s="101">
        <v>-1.52563514478979</v>
      </c>
    </row>
    <row r="1094" spans="2:23" x14ac:dyDescent="0.25">
      <c r="B1094" s="55" t="s">
        <v>113</v>
      </c>
      <c r="C1094" s="76" t="s">
        <v>136</v>
      </c>
      <c r="D1094" s="55" t="s">
        <v>67</v>
      </c>
      <c r="E1094" s="55" t="s">
        <v>168</v>
      </c>
      <c r="F1094" s="70">
        <v>52.33</v>
      </c>
      <c r="G1094" s="77">
        <v>53150</v>
      </c>
      <c r="H1094" s="77">
        <v>53.17</v>
      </c>
      <c r="I1094" s="77">
        <v>1</v>
      </c>
      <c r="J1094" s="77">
        <v>150.136411623246</v>
      </c>
      <c r="K1094" s="77">
        <v>0.99180145218460902</v>
      </c>
      <c r="L1094" s="77">
        <v>150.67864362984199</v>
      </c>
      <c r="M1094" s="77">
        <v>0.99897836042966703</v>
      </c>
      <c r="N1094" s="77">
        <v>-0.54223200659564397</v>
      </c>
      <c r="O1094" s="77">
        <v>-7.1769082450585603E-3</v>
      </c>
      <c r="P1094" s="77">
        <v>1.02176723638241</v>
      </c>
      <c r="Q1094" s="77">
        <v>1.02176723638241</v>
      </c>
      <c r="R1094" s="77">
        <v>0</v>
      </c>
      <c r="S1094" s="77">
        <v>4.5936364555160997E-5</v>
      </c>
      <c r="T1094" s="77" t="s">
        <v>152</v>
      </c>
      <c r="U1094" s="105">
        <v>7.6892975613504E-2</v>
      </c>
      <c r="V1094" s="105">
        <v>-3.6438114280744401E-2</v>
      </c>
      <c r="W1094" s="101">
        <v>0.11332014544376701</v>
      </c>
    </row>
    <row r="1095" spans="2:23" x14ac:dyDescent="0.25">
      <c r="B1095" s="55" t="s">
        <v>113</v>
      </c>
      <c r="C1095" s="76" t="s">
        <v>136</v>
      </c>
      <c r="D1095" s="55" t="s">
        <v>67</v>
      </c>
      <c r="E1095" s="55" t="s">
        <v>168</v>
      </c>
      <c r="F1095" s="70">
        <v>52.33</v>
      </c>
      <c r="G1095" s="77">
        <v>54500</v>
      </c>
      <c r="H1095" s="77">
        <v>52.31</v>
      </c>
      <c r="I1095" s="77">
        <v>1</v>
      </c>
      <c r="J1095" s="77">
        <v>35.254784061487101</v>
      </c>
      <c r="K1095" s="77">
        <v>6.8819361882927005E-2</v>
      </c>
      <c r="L1095" s="77">
        <v>53.6211631638146</v>
      </c>
      <c r="M1095" s="77">
        <v>0.15920143742866799</v>
      </c>
      <c r="N1095" s="77">
        <v>-18.3663791023274</v>
      </c>
      <c r="O1095" s="77">
        <v>-9.0382075545741403E-2</v>
      </c>
      <c r="P1095" s="77">
        <v>-23.9551488813761</v>
      </c>
      <c r="Q1095" s="77">
        <v>-23.9551488813761</v>
      </c>
      <c r="R1095" s="77">
        <v>0</v>
      </c>
      <c r="S1095" s="77">
        <v>3.1774027874522999E-2</v>
      </c>
      <c r="T1095" s="77" t="s">
        <v>152</v>
      </c>
      <c r="U1095" s="105">
        <v>-5.0961177745996604</v>
      </c>
      <c r="V1095" s="105">
        <v>-2.4149529963876701</v>
      </c>
      <c r="W1095" s="101">
        <v>-2.6814236998827599</v>
      </c>
    </row>
    <row r="1096" spans="2:23" x14ac:dyDescent="0.25">
      <c r="B1096" s="55" t="s">
        <v>113</v>
      </c>
      <c r="C1096" s="76" t="s">
        <v>136</v>
      </c>
      <c r="D1096" s="55" t="s">
        <v>67</v>
      </c>
      <c r="E1096" s="55" t="s">
        <v>169</v>
      </c>
      <c r="F1096" s="70">
        <v>50.74</v>
      </c>
      <c r="G1096" s="77">
        <v>51250</v>
      </c>
      <c r="H1096" s="77">
        <v>50.74</v>
      </c>
      <c r="I1096" s="77">
        <v>1</v>
      </c>
      <c r="J1096" s="77">
        <v>7.1345500000000001E-13</v>
      </c>
      <c r="K1096" s="77">
        <v>0</v>
      </c>
      <c r="L1096" s="77">
        <v>6.3649800000000002E-13</v>
      </c>
      <c r="M1096" s="77">
        <v>0</v>
      </c>
      <c r="N1096" s="77">
        <v>7.6958000000000001E-14</v>
      </c>
      <c r="O1096" s="77">
        <v>0</v>
      </c>
      <c r="P1096" s="77">
        <v>1.42621E-13</v>
      </c>
      <c r="Q1096" s="77">
        <v>1.42622E-13</v>
      </c>
      <c r="R1096" s="77">
        <v>0</v>
      </c>
      <c r="S1096" s="77">
        <v>0</v>
      </c>
      <c r="T1096" s="77" t="s">
        <v>153</v>
      </c>
      <c r="U1096" s="105">
        <v>0</v>
      </c>
      <c r="V1096" s="105">
        <v>0</v>
      </c>
      <c r="W1096" s="101">
        <v>0</v>
      </c>
    </row>
    <row r="1097" spans="2:23" x14ac:dyDescent="0.25">
      <c r="B1097" s="55" t="s">
        <v>113</v>
      </c>
      <c r="C1097" s="76" t="s">
        <v>136</v>
      </c>
      <c r="D1097" s="55" t="s">
        <v>67</v>
      </c>
      <c r="E1097" s="55" t="s">
        <v>170</v>
      </c>
      <c r="F1097" s="70">
        <v>51.95</v>
      </c>
      <c r="G1097" s="77">
        <v>53200</v>
      </c>
      <c r="H1097" s="77">
        <v>52.7</v>
      </c>
      <c r="I1097" s="77">
        <v>1</v>
      </c>
      <c r="J1097" s="77">
        <v>116.786062332448</v>
      </c>
      <c r="K1097" s="77">
        <v>0.70240769428859895</v>
      </c>
      <c r="L1097" s="77">
        <v>121.331931973614</v>
      </c>
      <c r="M1097" s="77">
        <v>0.758154042397155</v>
      </c>
      <c r="N1097" s="77">
        <v>-4.5458696411656803</v>
      </c>
      <c r="O1097" s="77">
        <v>-5.5746348108556103E-2</v>
      </c>
      <c r="P1097" s="77">
        <v>-4.7872058690197701</v>
      </c>
      <c r="Q1097" s="77">
        <v>-4.7872058690197603</v>
      </c>
      <c r="R1097" s="77">
        <v>0</v>
      </c>
      <c r="S1097" s="77">
        <v>1.1802430116674299E-3</v>
      </c>
      <c r="T1097" s="77" t="s">
        <v>153</v>
      </c>
      <c r="U1097" s="105">
        <v>0.49247456609406298</v>
      </c>
      <c r="V1097" s="105">
        <v>-0.233374302093519</v>
      </c>
      <c r="W1097" s="101">
        <v>0.72577877253243805</v>
      </c>
    </row>
    <row r="1098" spans="2:23" x14ac:dyDescent="0.25">
      <c r="B1098" s="55" t="s">
        <v>113</v>
      </c>
      <c r="C1098" s="76" t="s">
        <v>136</v>
      </c>
      <c r="D1098" s="55" t="s">
        <v>67</v>
      </c>
      <c r="E1098" s="55" t="s">
        <v>171</v>
      </c>
      <c r="F1098" s="70">
        <v>53.25</v>
      </c>
      <c r="G1098" s="77">
        <v>53100</v>
      </c>
      <c r="H1098" s="77">
        <v>53.25</v>
      </c>
      <c r="I1098" s="77">
        <v>1</v>
      </c>
      <c r="J1098" s="77">
        <v>-3.0628871999999997E-11</v>
      </c>
      <c r="K1098" s="77">
        <v>0</v>
      </c>
      <c r="L1098" s="77">
        <v>-3.1525925E-11</v>
      </c>
      <c r="M1098" s="77">
        <v>0</v>
      </c>
      <c r="N1098" s="77">
        <v>8.9705300000000001E-13</v>
      </c>
      <c r="O1098" s="77">
        <v>0</v>
      </c>
      <c r="P1098" s="77">
        <v>-3.3697630000000001E-12</v>
      </c>
      <c r="Q1098" s="77">
        <v>-3.3697639999999999E-12</v>
      </c>
      <c r="R1098" s="77">
        <v>0</v>
      </c>
      <c r="S1098" s="77">
        <v>0</v>
      </c>
      <c r="T1098" s="77" t="s">
        <v>153</v>
      </c>
      <c r="U1098" s="105">
        <v>0</v>
      </c>
      <c r="V1098" s="105">
        <v>0</v>
      </c>
      <c r="W1098" s="101">
        <v>0</v>
      </c>
    </row>
    <row r="1099" spans="2:23" x14ac:dyDescent="0.25">
      <c r="B1099" s="55" t="s">
        <v>113</v>
      </c>
      <c r="C1099" s="76" t="s">
        <v>136</v>
      </c>
      <c r="D1099" s="55" t="s">
        <v>67</v>
      </c>
      <c r="E1099" s="55" t="s">
        <v>172</v>
      </c>
      <c r="F1099" s="70">
        <v>53.25</v>
      </c>
      <c r="G1099" s="77">
        <v>52000</v>
      </c>
      <c r="H1099" s="77">
        <v>53.25</v>
      </c>
      <c r="I1099" s="77">
        <v>1</v>
      </c>
      <c r="J1099" s="77">
        <v>5.0616969999999996E-12</v>
      </c>
      <c r="K1099" s="77">
        <v>0</v>
      </c>
      <c r="L1099" s="77">
        <v>8.5055090000000004E-12</v>
      </c>
      <c r="M1099" s="77">
        <v>0</v>
      </c>
      <c r="N1099" s="77">
        <v>-3.443812E-12</v>
      </c>
      <c r="O1099" s="77">
        <v>0</v>
      </c>
      <c r="P1099" s="77">
        <v>-1.5417869999999999E-12</v>
      </c>
      <c r="Q1099" s="77">
        <v>-1.54179E-12</v>
      </c>
      <c r="R1099" s="77">
        <v>0</v>
      </c>
      <c r="S1099" s="77">
        <v>0</v>
      </c>
      <c r="T1099" s="77" t="s">
        <v>153</v>
      </c>
      <c r="U1099" s="105">
        <v>0</v>
      </c>
      <c r="V1099" s="105">
        <v>0</v>
      </c>
      <c r="W1099" s="101">
        <v>0</v>
      </c>
    </row>
    <row r="1100" spans="2:23" x14ac:dyDescent="0.25">
      <c r="B1100" s="55" t="s">
        <v>113</v>
      </c>
      <c r="C1100" s="76" t="s">
        <v>136</v>
      </c>
      <c r="D1100" s="55" t="s">
        <v>67</v>
      </c>
      <c r="E1100" s="55" t="s">
        <v>172</v>
      </c>
      <c r="F1100" s="70">
        <v>53.25</v>
      </c>
      <c r="G1100" s="77">
        <v>53050</v>
      </c>
      <c r="H1100" s="77">
        <v>53.14</v>
      </c>
      <c r="I1100" s="77">
        <v>1</v>
      </c>
      <c r="J1100" s="77">
        <v>-111.65155949748799</v>
      </c>
      <c r="K1100" s="77">
        <v>0.117181064939279</v>
      </c>
      <c r="L1100" s="77">
        <v>-108.72426437706601</v>
      </c>
      <c r="M1100" s="77">
        <v>0.11111707724474</v>
      </c>
      <c r="N1100" s="77">
        <v>-2.9272951204225599</v>
      </c>
      <c r="O1100" s="77">
        <v>6.0639876945385602E-3</v>
      </c>
      <c r="P1100" s="77">
        <v>-3.2803452205518502</v>
      </c>
      <c r="Q1100" s="77">
        <v>-3.28034522055184</v>
      </c>
      <c r="R1100" s="77">
        <v>0</v>
      </c>
      <c r="S1100" s="77">
        <v>1.01150248800375E-4</v>
      </c>
      <c r="T1100" s="77" t="s">
        <v>152</v>
      </c>
      <c r="U1100" s="105">
        <v>5.7136216449899001E-4</v>
      </c>
      <c r="V1100" s="105">
        <v>-2.7075763006434401E-4</v>
      </c>
      <c r="W1100" s="101">
        <v>8.4203847055595805E-4</v>
      </c>
    </row>
    <row r="1101" spans="2:23" x14ac:dyDescent="0.25">
      <c r="B1101" s="55" t="s">
        <v>113</v>
      </c>
      <c r="C1101" s="76" t="s">
        <v>136</v>
      </c>
      <c r="D1101" s="55" t="s">
        <v>67</v>
      </c>
      <c r="E1101" s="55" t="s">
        <v>172</v>
      </c>
      <c r="F1101" s="70">
        <v>53.25</v>
      </c>
      <c r="G1101" s="77">
        <v>53050</v>
      </c>
      <c r="H1101" s="77">
        <v>53.14</v>
      </c>
      <c r="I1101" s="77">
        <v>2</v>
      </c>
      <c r="J1101" s="77">
        <v>-98.746125299878599</v>
      </c>
      <c r="K1101" s="77">
        <v>8.2881776724784195E-2</v>
      </c>
      <c r="L1101" s="77">
        <v>-96.1571865331303</v>
      </c>
      <c r="M1101" s="77">
        <v>7.8592738436721293E-2</v>
      </c>
      <c r="N1101" s="77">
        <v>-2.5889387667483099</v>
      </c>
      <c r="O1101" s="77">
        <v>4.2890382880629296E-3</v>
      </c>
      <c r="P1101" s="77">
        <v>-2.90118097439318</v>
      </c>
      <c r="Q1101" s="77">
        <v>-2.9011809743931698</v>
      </c>
      <c r="R1101" s="77">
        <v>0</v>
      </c>
      <c r="S1101" s="77">
        <v>7.1543233892538003E-5</v>
      </c>
      <c r="T1101" s="77" t="s">
        <v>152</v>
      </c>
      <c r="U1101" s="105">
        <v>-5.66278726088046E-2</v>
      </c>
      <c r="V1101" s="105">
        <v>-2.6834868557651201E-2</v>
      </c>
      <c r="W1101" s="101">
        <v>-2.97958811792019E-2</v>
      </c>
    </row>
    <row r="1102" spans="2:23" x14ac:dyDescent="0.25">
      <c r="B1102" s="55" t="s">
        <v>113</v>
      </c>
      <c r="C1102" s="76" t="s">
        <v>136</v>
      </c>
      <c r="D1102" s="55" t="s">
        <v>67</v>
      </c>
      <c r="E1102" s="55" t="s">
        <v>172</v>
      </c>
      <c r="F1102" s="70">
        <v>53.25</v>
      </c>
      <c r="G1102" s="77">
        <v>53100</v>
      </c>
      <c r="H1102" s="77">
        <v>53.25</v>
      </c>
      <c r="I1102" s="77">
        <v>2</v>
      </c>
      <c r="J1102" s="77">
        <v>-4.5169319999999998E-12</v>
      </c>
      <c r="K1102" s="77">
        <v>0</v>
      </c>
      <c r="L1102" s="77">
        <v>-1.0672429999999999E-12</v>
      </c>
      <c r="M1102" s="77">
        <v>0</v>
      </c>
      <c r="N1102" s="77">
        <v>-3.4496889999999998E-12</v>
      </c>
      <c r="O1102" s="77">
        <v>0</v>
      </c>
      <c r="P1102" s="77">
        <v>-1.661476E-12</v>
      </c>
      <c r="Q1102" s="77">
        <v>-1.661477E-12</v>
      </c>
      <c r="R1102" s="77">
        <v>0</v>
      </c>
      <c r="S1102" s="77">
        <v>0</v>
      </c>
      <c r="T1102" s="77" t="s">
        <v>153</v>
      </c>
      <c r="U1102" s="105">
        <v>0</v>
      </c>
      <c r="V1102" s="105">
        <v>0</v>
      </c>
      <c r="W1102" s="101">
        <v>0</v>
      </c>
    </row>
    <row r="1103" spans="2:23" x14ac:dyDescent="0.25">
      <c r="B1103" s="55" t="s">
        <v>113</v>
      </c>
      <c r="C1103" s="76" t="s">
        <v>136</v>
      </c>
      <c r="D1103" s="55" t="s">
        <v>67</v>
      </c>
      <c r="E1103" s="55" t="s">
        <v>173</v>
      </c>
      <c r="F1103" s="70">
        <v>53.24</v>
      </c>
      <c r="G1103" s="77">
        <v>53000</v>
      </c>
      <c r="H1103" s="77">
        <v>53.25</v>
      </c>
      <c r="I1103" s="77">
        <v>1</v>
      </c>
      <c r="J1103" s="77">
        <v>-39.579125019075597</v>
      </c>
      <c r="K1103" s="77">
        <v>0</v>
      </c>
      <c r="L1103" s="77">
        <v>-41.9289482794618</v>
      </c>
      <c r="M1103" s="77">
        <v>0</v>
      </c>
      <c r="N1103" s="77">
        <v>2.3498232603862501</v>
      </c>
      <c r="O1103" s="77">
        <v>0</v>
      </c>
      <c r="P1103" s="77">
        <v>2.80083482951704</v>
      </c>
      <c r="Q1103" s="77">
        <v>2.8008348295170298</v>
      </c>
      <c r="R1103" s="77">
        <v>0</v>
      </c>
      <c r="S1103" s="77">
        <v>0</v>
      </c>
      <c r="T1103" s="77" t="s">
        <v>152</v>
      </c>
      <c r="U1103" s="105">
        <v>-2.3498232603857701E-2</v>
      </c>
      <c r="V1103" s="105">
        <v>-1.1135364162763801E-2</v>
      </c>
      <c r="W1103" s="101">
        <v>-1.23640623306222E-2</v>
      </c>
    </row>
    <row r="1104" spans="2:23" x14ac:dyDescent="0.25">
      <c r="B1104" s="55" t="s">
        <v>113</v>
      </c>
      <c r="C1104" s="76" t="s">
        <v>136</v>
      </c>
      <c r="D1104" s="55" t="s">
        <v>67</v>
      </c>
      <c r="E1104" s="55" t="s">
        <v>173</v>
      </c>
      <c r="F1104" s="70">
        <v>53.24</v>
      </c>
      <c r="G1104" s="77">
        <v>53000</v>
      </c>
      <c r="H1104" s="77">
        <v>53.25</v>
      </c>
      <c r="I1104" s="77">
        <v>2</v>
      </c>
      <c r="J1104" s="77">
        <v>-34.961560433516901</v>
      </c>
      <c r="K1104" s="77">
        <v>0</v>
      </c>
      <c r="L1104" s="77">
        <v>-37.037237646858102</v>
      </c>
      <c r="M1104" s="77">
        <v>0</v>
      </c>
      <c r="N1104" s="77">
        <v>2.0756772133411698</v>
      </c>
      <c r="O1104" s="77">
        <v>0</v>
      </c>
      <c r="P1104" s="77">
        <v>2.4740707660733299</v>
      </c>
      <c r="Q1104" s="77">
        <v>2.4740707660733201</v>
      </c>
      <c r="R1104" s="77">
        <v>0</v>
      </c>
      <c r="S1104" s="77">
        <v>0</v>
      </c>
      <c r="T1104" s="77" t="s">
        <v>152</v>
      </c>
      <c r="U1104" s="105">
        <v>-2.07567721334075E-2</v>
      </c>
      <c r="V1104" s="105">
        <v>-9.83623834377465E-3</v>
      </c>
      <c r="W1104" s="101">
        <v>-1.09215883920495E-2</v>
      </c>
    </row>
    <row r="1105" spans="2:23" x14ac:dyDescent="0.25">
      <c r="B1105" s="55" t="s">
        <v>113</v>
      </c>
      <c r="C1105" s="76" t="s">
        <v>136</v>
      </c>
      <c r="D1105" s="55" t="s">
        <v>67</v>
      </c>
      <c r="E1105" s="55" t="s">
        <v>173</v>
      </c>
      <c r="F1105" s="70">
        <v>53.24</v>
      </c>
      <c r="G1105" s="77">
        <v>53000</v>
      </c>
      <c r="H1105" s="77">
        <v>53.25</v>
      </c>
      <c r="I1105" s="77">
        <v>3</v>
      </c>
      <c r="J1105" s="77">
        <v>-34.961560433516901</v>
      </c>
      <c r="K1105" s="77">
        <v>0</v>
      </c>
      <c r="L1105" s="77">
        <v>-37.037237646858102</v>
      </c>
      <c r="M1105" s="77">
        <v>0</v>
      </c>
      <c r="N1105" s="77">
        <v>2.0756772133411698</v>
      </c>
      <c r="O1105" s="77">
        <v>0</v>
      </c>
      <c r="P1105" s="77">
        <v>2.4740707660733299</v>
      </c>
      <c r="Q1105" s="77">
        <v>2.4740707660733201</v>
      </c>
      <c r="R1105" s="77">
        <v>0</v>
      </c>
      <c r="S1105" s="77">
        <v>0</v>
      </c>
      <c r="T1105" s="77" t="s">
        <v>152</v>
      </c>
      <c r="U1105" s="105">
        <v>-2.07567721334075E-2</v>
      </c>
      <c r="V1105" s="105">
        <v>-9.83623834377465E-3</v>
      </c>
      <c r="W1105" s="101">
        <v>-1.09215883920495E-2</v>
      </c>
    </row>
    <row r="1106" spans="2:23" x14ac:dyDescent="0.25">
      <c r="B1106" s="55" t="s">
        <v>113</v>
      </c>
      <c r="C1106" s="76" t="s">
        <v>136</v>
      </c>
      <c r="D1106" s="55" t="s">
        <v>67</v>
      </c>
      <c r="E1106" s="55" t="s">
        <v>173</v>
      </c>
      <c r="F1106" s="70">
        <v>53.24</v>
      </c>
      <c r="G1106" s="77">
        <v>53000</v>
      </c>
      <c r="H1106" s="77">
        <v>53.25</v>
      </c>
      <c r="I1106" s="77">
        <v>4</v>
      </c>
      <c r="J1106" s="77">
        <v>-38.3724443782504</v>
      </c>
      <c r="K1106" s="77">
        <v>0</v>
      </c>
      <c r="L1106" s="77">
        <v>-40.6506266855761</v>
      </c>
      <c r="M1106" s="77">
        <v>0</v>
      </c>
      <c r="N1106" s="77">
        <v>2.2781823073256899</v>
      </c>
      <c r="O1106" s="77">
        <v>0</v>
      </c>
      <c r="P1106" s="77">
        <v>2.71544352373905</v>
      </c>
      <c r="Q1106" s="77">
        <v>2.71544352373905</v>
      </c>
      <c r="R1106" s="77">
        <v>0</v>
      </c>
      <c r="S1106" s="77">
        <v>0</v>
      </c>
      <c r="T1106" s="77" t="s">
        <v>152</v>
      </c>
      <c r="U1106" s="105">
        <v>-2.27818230732524E-2</v>
      </c>
      <c r="V1106" s="105">
        <v>-1.0795871352923401E-2</v>
      </c>
      <c r="W1106" s="101">
        <v>-1.19871092107862E-2</v>
      </c>
    </row>
    <row r="1107" spans="2:23" x14ac:dyDescent="0.25">
      <c r="B1107" s="55" t="s">
        <v>113</v>
      </c>
      <c r="C1107" s="76" t="s">
        <v>136</v>
      </c>
      <c r="D1107" s="55" t="s">
        <v>67</v>
      </c>
      <c r="E1107" s="55" t="s">
        <v>173</v>
      </c>
      <c r="F1107" s="70">
        <v>53.24</v>
      </c>
      <c r="G1107" s="77">
        <v>53204</v>
      </c>
      <c r="H1107" s="77">
        <v>52.87</v>
      </c>
      <c r="I1107" s="77">
        <v>1</v>
      </c>
      <c r="J1107" s="77">
        <v>-21.436472149479201</v>
      </c>
      <c r="K1107" s="77">
        <v>5.8726954823928E-2</v>
      </c>
      <c r="L1107" s="77">
        <v>-23.9018597645657</v>
      </c>
      <c r="M1107" s="77">
        <v>7.3011999446194298E-2</v>
      </c>
      <c r="N1107" s="77">
        <v>2.46538761508643</v>
      </c>
      <c r="O1107" s="77">
        <v>-1.4285044622266299E-2</v>
      </c>
      <c r="P1107" s="77">
        <v>2.86931341607254</v>
      </c>
      <c r="Q1107" s="77">
        <v>2.8693134160725302</v>
      </c>
      <c r="R1107" s="77">
        <v>0</v>
      </c>
      <c r="S1107" s="77">
        <v>1.05217222149976E-3</v>
      </c>
      <c r="T1107" s="77" t="s">
        <v>152</v>
      </c>
      <c r="U1107" s="105">
        <v>0.15430037514765099</v>
      </c>
      <c r="V1107" s="105">
        <v>-7.3120004243982697E-2</v>
      </c>
      <c r="W1107" s="101">
        <v>0.227398417270888</v>
      </c>
    </row>
    <row r="1108" spans="2:23" x14ac:dyDescent="0.25">
      <c r="B1108" s="55" t="s">
        <v>113</v>
      </c>
      <c r="C1108" s="76" t="s">
        <v>136</v>
      </c>
      <c r="D1108" s="55" t="s">
        <v>67</v>
      </c>
      <c r="E1108" s="55" t="s">
        <v>173</v>
      </c>
      <c r="F1108" s="70">
        <v>53.24</v>
      </c>
      <c r="G1108" s="77">
        <v>53304</v>
      </c>
      <c r="H1108" s="77">
        <v>53.35</v>
      </c>
      <c r="I1108" s="77">
        <v>1</v>
      </c>
      <c r="J1108" s="77">
        <v>14.2641876135964</v>
      </c>
      <c r="K1108" s="77">
        <v>1.8861395375173701E-2</v>
      </c>
      <c r="L1108" s="77">
        <v>12.6917106804369</v>
      </c>
      <c r="M1108" s="77">
        <v>1.49320715036214E-2</v>
      </c>
      <c r="N1108" s="77">
        <v>1.5724769331594699</v>
      </c>
      <c r="O1108" s="77">
        <v>3.9293238715523001E-3</v>
      </c>
      <c r="P1108" s="77">
        <v>1.8330689863334899</v>
      </c>
      <c r="Q1108" s="77">
        <v>1.8330689863334799</v>
      </c>
      <c r="R1108" s="77">
        <v>0</v>
      </c>
      <c r="S1108" s="77">
        <v>3.1148515493256799E-4</v>
      </c>
      <c r="T1108" s="77" t="s">
        <v>152</v>
      </c>
      <c r="U1108" s="105">
        <v>3.6440853086838899E-2</v>
      </c>
      <c r="V1108" s="105">
        <v>-1.7268625107452001E-2</v>
      </c>
      <c r="W1108" s="101">
        <v>5.3704291438167899E-2</v>
      </c>
    </row>
    <row r="1109" spans="2:23" x14ac:dyDescent="0.25">
      <c r="B1109" s="55" t="s">
        <v>113</v>
      </c>
      <c r="C1109" s="76" t="s">
        <v>136</v>
      </c>
      <c r="D1109" s="55" t="s">
        <v>67</v>
      </c>
      <c r="E1109" s="55" t="s">
        <v>173</v>
      </c>
      <c r="F1109" s="70">
        <v>53.24</v>
      </c>
      <c r="G1109" s="77">
        <v>53354</v>
      </c>
      <c r="H1109" s="77">
        <v>53.35</v>
      </c>
      <c r="I1109" s="77">
        <v>1</v>
      </c>
      <c r="J1109" s="77">
        <v>49.828872724887603</v>
      </c>
      <c r="K1109" s="77">
        <v>5.2141247697694099E-2</v>
      </c>
      <c r="L1109" s="77">
        <v>53.810237752131201</v>
      </c>
      <c r="M1109" s="77">
        <v>6.0806375425758702E-2</v>
      </c>
      <c r="N1109" s="77">
        <v>-3.9813650272436001</v>
      </c>
      <c r="O1109" s="77">
        <v>-8.6651277280646102E-3</v>
      </c>
      <c r="P1109" s="77">
        <v>-4.70322787054908</v>
      </c>
      <c r="Q1109" s="77">
        <v>-4.70322787054908</v>
      </c>
      <c r="R1109" s="77">
        <v>0</v>
      </c>
      <c r="S1109" s="77">
        <v>4.6452740044850298E-4</v>
      </c>
      <c r="T1109" s="77" t="s">
        <v>153</v>
      </c>
      <c r="U1109" s="105">
        <v>-2.3857829270409799E-2</v>
      </c>
      <c r="V1109" s="105">
        <v>-1.1305770163133199E-2</v>
      </c>
      <c r="W1109" s="101">
        <v>-1.2553271267059501E-2</v>
      </c>
    </row>
    <row r="1110" spans="2:23" x14ac:dyDescent="0.25">
      <c r="B1110" s="55" t="s">
        <v>113</v>
      </c>
      <c r="C1110" s="76" t="s">
        <v>136</v>
      </c>
      <c r="D1110" s="55" t="s">
        <v>67</v>
      </c>
      <c r="E1110" s="55" t="s">
        <v>173</v>
      </c>
      <c r="F1110" s="70">
        <v>53.24</v>
      </c>
      <c r="G1110" s="77">
        <v>53454</v>
      </c>
      <c r="H1110" s="77">
        <v>53.62</v>
      </c>
      <c r="I1110" s="77">
        <v>1</v>
      </c>
      <c r="J1110" s="77">
        <v>51.454533170964901</v>
      </c>
      <c r="K1110" s="77">
        <v>0.18056420469802001</v>
      </c>
      <c r="L1110" s="77">
        <v>55.311251166940998</v>
      </c>
      <c r="M1110" s="77">
        <v>0.208646613285496</v>
      </c>
      <c r="N1110" s="77">
        <v>-3.8567179959760298</v>
      </c>
      <c r="O1110" s="77">
        <v>-2.8082408587475901E-2</v>
      </c>
      <c r="P1110" s="77">
        <v>-4.5645389281246098</v>
      </c>
      <c r="Q1110" s="77">
        <v>-4.5645389281246098</v>
      </c>
      <c r="R1110" s="77">
        <v>0</v>
      </c>
      <c r="S1110" s="77">
        <v>1.42094806571809E-3</v>
      </c>
      <c r="T1110" s="77" t="s">
        <v>153</v>
      </c>
      <c r="U1110" s="105">
        <v>-3.4890252357964301E-2</v>
      </c>
      <c r="V1110" s="105">
        <v>-1.6533825002348301E-2</v>
      </c>
      <c r="W1110" s="101">
        <v>-1.8358200046678701E-2</v>
      </c>
    </row>
    <row r="1111" spans="2:23" x14ac:dyDescent="0.25">
      <c r="B1111" s="55" t="s">
        <v>113</v>
      </c>
      <c r="C1111" s="76" t="s">
        <v>136</v>
      </c>
      <c r="D1111" s="55" t="s">
        <v>67</v>
      </c>
      <c r="E1111" s="55" t="s">
        <v>173</v>
      </c>
      <c r="F1111" s="70">
        <v>53.24</v>
      </c>
      <c r="G1111" s="77">
        <v>53604</v>
      </c>
      <c r="H1111" s="77">
        <v>53.43</v>
      </c>
      <c r="I1111" s="77">
        <v>1</v>
      </c>
      <c r="J1111" s="77">
        <v>41.906909806703801</v>
      </c>
      <c r="K1111" s="77">
        <v>7.6394225395303605E-2</v>
      </c>
      <c r="L1111" s="77">
        <v>43.835632518905399</v>
      </c>
      <c r="M1111" s="77">
        <v>8.3587976507464301E-2</v>
      </c>
      <c r="N1111" s="77">
        <v>-1.92872271220152</v>
      </c>
      <c r="O1111" s="77">
        <v>-7.1937511121606696E-3</v>
      </c>
      <c r="P1111" s="77">
        <v>-2.2979379392745298</v>
      </c>
      <c r="Q1111" s="77">
        <v>-2.2979379392745201</v>
      </c>
      <c r="R1111" s="77">
        <v>0</v>
      </c>
      <c r="S1111" s="77">
        <v>2.2970256661494101E-4</v>
      </c>
      <c r="T1111" s="77" t="s">
        <v>153</v>
      </c>
      <c r="U1111" s="105">
        <v>-1.72214002488041E-2</v>
      </c>
      <c r="V1111" s="105">
        <v>-8.1608930508102594E-3</v>
      </c>
      <c r="W1111" s="101">
        <v>-9.0613821765408494E-3</v>
      </c>
    </row>
    <row r="1112" spans="2:23" x14ac:dyDescent="0.25">
      <c r="B1112" s="55" t="s">
        <v>113</v>
      </c>
      <c r="C1112" s="76" t="s">
        <v>136</v>
      </c>
      <c r="D1112" s="55" t="s">
        <v>67</v>
      </c>
      <c r="E1112" s="55" t="s">
        <v>173</v>
      </c>
      <c r="F1112" s="70">
        <v>53.24</v>
      </c>
      <c r="G1112" s="77">
        <v>53654</v>
      </c>
      <c r="H1112" s="77">
        <v>53.31</v>
      </c>
      <c r="I1112" s="77">
        <v>1</v>
      </c>
      <c r="J1112" s="77">
        <v>11.659999806502</v>
      </c>
      <c r="K1112" s="77">
        <v>6.6305543919315604E-3</v>
      </c>
      <c r="L1112" s="77">
        <v>14.681329408977</v>
      </c>
      <c r="M1112" s="77">
        <v>1.0511955697890299E-2</v>
      </c>
      <c r="N1112" s="77">
        <v>-3.0213296024749901</v>
      </c>
      <c r="O1112" s="77">
        <v>-3.8814013059587601E-3</v>
      </c>
      <c r="P1112" s="77">
        <v>-3.6010975498595101</v>
      </c>
      <c r="Q1112" s="77">
        <v>-3.6010975498595101</v>
      </c>
      <c r="R1112" s="77">
        <v>0</v>
      </c>
      <c r="S1112" s="77">
        <v>6.3244465679697598E-4</v>
      </c>
      <c r="T1112" s="77" t="s">
        <v>153</v>
      </c>
      <c r="U1112" s="105">
        <v>4.71141759829712E-3</v>
      </c>
      <c r="V1112" s="105">
        <v>-2.2326509216390798E-3</v>
      </c>
      <c r="W1112" s="101">
        <v>6.9433979271260396E-3</v>
      </c>
    </row>
    <row r="1113" spans="2:23" x14ac:dyDescent="0.25">
      <c r="B1113" s="55" t="s">
        <v>113</v>
      </c>
      <c r="C1113" s="76" t="s">
        <v>136</v>
      </c>
      <c r="D1113" s="55" t="s">
        <v>67</v>
      </c>
      <c r="E1113" s="55" t="s">
        <v>174</v>
      </c>
      <c r="F1113" s="70">
        <v>53.14</v>
      </c>
      <c r="G1113" s="77">
        <v>53150</v>
      </c>
      <c r="H1113" s="77">
        <v>53.17</v>
      </c>
      <c r="I1113" s="77">
        <v>1</v>
      </c>
      <c r="J1113" s="77">
        <v>20.735105525319501</v>
      </c>
      <c r="K1113" s="77">
        <v>1.1763284287358299E-2</v>
      </c>
      <c r="L1113" s="77">
        <v>32.919943160429099</v>
      </c>
      <c r="M1113" s="77">
        <v>2.96506519142858E-2</v>
      </c>
      <c r="N1113" s="77">
        <v>-12.1848376351096</v>
      </c>
      <c r="O1113" s="77">
        <v>-1.7887367626927501E-2</v>
      </c>
      <c r="P1113" s="77">
        <v>-14.6294307274076</v>
      </c>
      <c r="Q1113" s="77">
        <v>-14.6294307274076</v>
      </c>
      <c r="R1113" s="77">
        <v>0</v>
      </c>
      <c r="S1113" s="77">
        <v>5.8555938596433904E-3</v>
      </c>
      <c r="T1113" s="77" t="s">
        <v>153</v>
      </c>
      <c r="U1113" s="105">
        <v>-0.58525789715602805</v>
      </c>
      <c r="V1113" s="105">
        <v>-0.27734255268610403</v>
      </c>
      <c r="W1113" s="101">
        <v>-0.30794508003712701</v>
      </c>
    </row>
    <row r="1114" spans="2:23" x14ac:dyDescent="0.25">
      <c r="B1114" s="55" t="s">
        <v>113</v>
      </c>
      <c r="C1114" s="76" t="s">
        <v>136</v>
      </c>
      <c r="D1114" s="55" t="s">
        <v>67</v>
      </c>
      <c r="E1114" s="55" t="s">
        <v>174</v>
      </c>
      <c r="F1114" s="70">
        <v>53.14</v>
      </c>
      <c r="G1114" s="77">
        <v>53150</v>
      </c>
      <c r="H1114" s="77">
        <v>53.17</v>
      </c>
      <c r="I1114" s="77">
        <v>2</v>
      </c>
      <c r="J1114" s="77">
        <v>20.6742246548502</v>
      </c>
      <c r="K1114" s="77">
        <v>1.1707131447519699E-2</v>
      </c>
      <c r="L1114" s="77">
        <v>32.8232860784113</v>
      </c>
      <c r="M1114" s="77">
        <v>2.9509112505105399E-2</v>
      </c>
      <c r="N1114" s="77">
        <v>-12.149061423561101</v>
      </c>
      <c r="O1114" s="77">
        <v>-1.7801981057585702E-2</v>
      </c>
      <c r="P1114" s="77">
        <v>-14.5864768839334</v>
      </c>
      <c r="Q1114" s="77">
        <v>-14.586476883933299</v>
      </c>
      <c r="R1114" s="77">
        <v>0</v>
      </c>
      <c r="S1114" s="77">
        <v>5.8276417829844496E-3</v>
      </c>
      <c r="T1114" s="77" t="s">
        <v>153</v>
      </c>
      <c r="U1114" s="105">
        <v>-0.58179246040911903</v>
      </c>
      <c r="V1114" s="105">
        <v>-0.27570034832076301</v>
      </c>
      <c r="W1114" s="101">
        <v>-0.30612167158492898</v>
      </c>
    </row>
    <row r="1115" spans="2:23" x14ac:dyDescent="0.25">
      <c r="B1115" s="55" t="s">
        <v>113</v>
      </c>
      <c r="C1115" s="76" t="s">
        <v>136</v>
      </c>
      <c r="D1115" s="55" t="s">
        <v>67</v>
      </c>
      <c r="E1115" s="55" t="s">
        <v>174</v>
      </c>
      <c r="F1115" s="70">
        <v>53.14</v>
      </c>
      <c r="G1115" s="77">
        <v>53900</v>
      </c>
      <c r="H1115" s="77">
        <v>53.16</v>
      </c>
      <c r="I1115" s="77">
        <v>1</v>
      </c>
      <c r="J1115" s="77">
        <v>6.73624982431717</v>
      </c>
      <c r="K1115" s="77">
        <v>2.1327218996938201E-3</v>
      </c>
      <c r="L1115" s="77">
        <v>15.7923923679681</v>
      </c>
      <c r="M1115" s="77">
        <v>1.17217838650813E-2</v>
      </c>
      <c r="N1115" s="77">
        <v>-9.0561425436509193</v>
      </c>
      <c r="O1115" s="77">
        <v>-9.58906196538745E-3</v>
      </c>
      <c r="P1115" s="77">
        <v>-9.8858280466300705</v>
      </c>
      <c r="Q1115" s="77">
        <v>-9.8858280466300599</v>
      </c>
      <c r="R1115" s="77">
        <v>0</v>
      </c>
      <c r="S1115" s="77">
        <v>4.59329101987427E-3</v>
      </c>
      <c r="T1115" s="77" t="s">
        <v>152</v>
      </c>
      <c r="U1115" s="105">
        <v>-0.32853579258735999</v>
      </c>
      <c r="V1115" s="105">
        <v>-0.155686844735799</v>
      </c>
      <c r="W1115" s="101">
        <v>-0.17286563997683899</v>
      </c>
    </row>
    <row r="1116" spans="2:23" x14ac:dyDescent="0.25">
      <c r="B1116" s="55" t="s">
        <v>113</v>
      </c>
      <c r="C1116" s="76" t="s">
        <v>136</v>
      </c>
      <c r="D1116" s="55" t="s">
        <v>67</v>
      </c>
      <c r="E1116" s="55" t="s">
        <v>174</v>
      </c>
      <c r="F1116" s="70">
        <v>53.14</v>
      </c>
      <c r="G1116" s="77">
        <v>53900</v>
      </c>
      <c r="H1116" s="77">
        <v>53.16</v>
      </c>
      <c r="I1116" s="77">
        <v>2</v>
      </c>
      <c r="J1116" s="77">
        <v>6.7280932237507702</v>
      </c>
      <c r="K1116" s="77">
        <v>2.1212227927117598E-3</v>
      </c>
      <c r="L1116" s="77">
        <v>15.773270120443</v>
      </c>
      <c r="M1116" s="77">
        <v>1.16585829167046E-2</v>
      </c>
      <c r="N1116" s="77">
        <v>-9.0451768966922099</v>
      </c>
      <c r="O1116" s="77">
        <v>-9.5373601239928801E-3</v>
      </c>
      <c r="P1116" s="77">
        <v>-9.8738577734447706</v>
      </c>
      <c r="Q1116" s="77">
        <v>-9.8738577734447706</v>
      </c>
      <c r="R1116" s="77">
        <v>0</v>
      </c>
      <c r="S1116" s="77">
        <v>4.5685251350939104E-3</v>
      </c>
      <c r="T1116" s="77" t="s">
        <v>152</v>
      </c>
      <c r="U1116" s="105">
        <v>-0.326007152656413</v>
      </c>
      <c r="V1116" s="105">
        <v>-0.15448857051057099</v>
      </c>
      <c r="W1116" s="101">
        <v>-0.17153514579691501</v>
      </c>
    </row>
    <row r="1117" spans="2:23" x14ac:dyDescent="0.25">
      <c r="B1117" s="55" t="s">
        <v>113</v>
      </c>
      <c r="C1117" s="76" t="s">
        <v>136</v>
      </c>
      <c r="D1117" s="55" t="s">
        <v>67</v>
      </c>
      <c r="E1117" s="55" t="s">
        <v>175</v>
      </c>
      <c r="F1117" s="70">
        <v>53.17</v>
      </c>
      <c r="G1117" s="77">
        <v>53550</v>
      </c>
      <c r="H1117" s="77">
        <v>53.22</v>
      </c>
      <c r="I1117" s="77">
        <v>1</v>
      </c>
      <c r="J1117" s="77">
        <v>14.751544458024499</v>
      </c>
      <c r="K1117" s="77">
        <v>5.3531583718679802E-3</v>
      </c>
      <c r="L1117" s="77">
        <v>26.6474337841038</v>
      </c>
      <c r="M1117" s="77">
        <v>1.74681088910436E-2</v>
      </c>
      <c r="N1117" s="77">
        <v>-11.895889326079301</v>
      </c>
      <c r="O1117" s="77">
        <v>-1.21149505191757E-2</v>
      </c>
      <c r="P1117" s="77">
        <v>-13.4984250203806</v>
      </c>
      <c r="Q1117" s="77">
        <v>-13.4984250203805</v>
      </c>
      <c r="R1117" s="77">
        <v>0</v>
      </c>
      <c r="S1117" s="77">
        <v>4.4823039595585801E-3</v>
      </c>
      <c r="T1117" s="77" t="s">
        <v>152</v>
      </c>
      <c r="U1117" s="105">
        <v>-4.9660326563616103E-2</v>
      </c>
      <c r="V1117" s="105">
        <v>-2.3533081404465001E-2</v>
      </c>
      <c r="W1117" s="101">
        <v>-2.61297682826921E-2</v>
      </c>
    </row>
    <row r="1118" spans="2:23" x14ac:dyDescent="0.25">
      <c r="B1118" s="55" t="s">
        <v>113</v>
      </c>
      <c r="C1118" s="76" t="s">
        <v>136</v>
      </c>
      <c r="D1118" s="55" t="s">
        <v>67</v>
      </c>
      <c r="E1118" s="55" t="s">
        <v>175</v>
      </c>
      <c r="F1118" s="70">
        <v>53.17</v>
      </c>
      <c r="G1118" s="77">
        <v>54200</v>
      </c>
      <c r="H1118" s="77">
        <v>53.19</v>
      </c>
      <c r="I1118" s="77">
        <v>1</v>
      </c>
      <c r="J1118" s="77">
        <v>28.073166988381601</v>
      </c>
      <c r="K1118" s="77">
        <v>5.2014778513998997E-3</v>
      </c>
      <c r="L1118" s="77">
        <v>40.166941359627998</v>
      </c>
      <c r="M1118" s="77">
        <v>1.0648328976039401E-2</v>
      </c>
      <c r="N1118" s="77">
        <v>-12.093774371246401</v>
      </c>
      <c r="O1118" s="77">
        <v>-5.44685112463954E-3</v>
      </c>
      <c r="P1118" s="77">
        <v>-13.7178540584682</v>
      </c>
      <c r="Q1118" s="77">
        <v>-13.7178540584682</v>
      </c>
      <c r="R1118" s="77">
        <v>0</v>
      </c>
      <c r="S1118" s="77">
        <v>1.2419848317982601E-3</v>
      </c>
      <c r="T1118" s="77" t="s">
        <v>152</v>
      </c>
      <c r="U1118" s="105">
        <v>-4.7788055383451697E-2</v>
      </c>
      <c r="V1118" s="105">
        <v>-2.26458478088985E-2</v>
      </c>
      <c r="W1118" s="101">
        <v>-2.5144635572431101E-2</v>
      </c>
    </row>
    <row r="1119" spans="2:23" x14ac:dyDescent="0.25">
      <c r="B1119" s="55" t="s">
        <v>113</v>
      </c>
      <c r="C1119" s="76" t="s">
        <v>136</v>
      </c>
      <c r="D1119" s="55" t="s">
        <v>67</v>
      </c>
      <c r="E1119" s="55" t="s">
        <v>176</v>
      </c>
      <c r="F1119" s="70">
        <v>53.19</v>
      </c>
      <c r="G1119" s="77">
        <v>53150</v>
      </c>
      <c r="H1119" s="77">
        <v>53.17</v>
      </c>
      <c r="I1119" s="77">
        <v>1</v>
      </c>
      <c r="J1119" s="77">
        <v>-40.863188862102298</v>
      </c>
      <c r="K1119" s="77">
        <v>0</v>
      </c>
      <c r="L1119" s="77">
        <v>-41.161856197840599</v>
      </c>
      <c r="M1119" s="77">
        <v>0</v>
      </c>
      <c r="N1119" s="77">
        <v>0.29866733573833998</v>
      </c>
      <c r="O1119" s="77">
        <v>0</v>
      </c>
      <c r="P1119" s="77">
        <v>0.341085067755595</v>
      </c>
      <c r="Q1119" s="77">
        <v>0.341085067755595</v>
      </c>
      <c r="R1119" s="77">
        <v>0</v>
      </c>
      <c r="S1119" s="77">
        <v>0</v>
      </c>
      <c r="T1119" s="77" t="s">
        <v>153</v>
      </c>
      <c r="U1119" s="105">
        <v>5.9733467147656E-3</v>
      </c>
      <c r="V1119" s="105">
        <v>-2.8306550565187498E-3</v>
      </c>
      <c r="W1119" s="101">
        <v>8.8031515636184093E-3</v>
      </c>
    </row>
    <row r="1120" spans="2:23" x14ac:dyDescent="0.25">
      <c r="B1120" s="55" t="s">
        <v>113</v>
      </c>
      <c r="C1120" s="76" t="s">
        <v>136</v>
      </c>
      <c r="D1120" s="55" t="s">
        <v>67</v>
      </c>
      <c r="E1120" s="55" t="s">
        <v>176</v>
      </c>
      <c r="F1120" s="70">
        <v>53.19</v>
      </c>
      <c r="G1120" s="77">
        <v>53150</v>
      </c>
      <c r="H1120" s="77">
        <v>53.17</v>
      </c>
      <c r="I1120" s="77">
        <v>2</v>
      </c>
      <c r="J1120" s="77">
        <v>-34.309120913508004</v>
      </c>
      <c r="K1120" s="77">
        <v>0</v>
      </c>
      <c r="L1120" s="77">
        <v>-34.559884841143301</v>
      </c>
      <c r="M1120" s="77">
        <v>0</v>
      </c>
      <c r="N1120" s="77">
        <v>0.25076392763529498</v>
      </c>
      <c r="O1120" s="77">
        <v>0</v>
      </c>
      <c r="P1120" s="77">
        <v>0.286378257725112</v>
      </c>
      <c r="Q1120" s="77">
        <v>0.286378257725112</v>
      </c>
      <c r="R1120" s="77">
        <v>0</v>
      </c>
      <c r="S1120" s="77">
        <v>0</v>
      </c>
      <c r="T1120" s="77" t="s">
        <v>153</v>
      </c>
      <c r="U1120" s="105">
        <v>5.0152785527048903E-3</v>
      </c>
      <c r="V1120" s="105">
        <v>-2.3766448312755001E-3</v>
      </c>
      <c r="W1120" s="101">
        <v>7.3912095415607296E-3</v>
      </c>
    </row>
    <row r="1121" spans="2:23" x14ac:dyDescent="0.25">
      <c r="B1121" s="55" t="s">
        <v>113</v>
      </c>
      <c r="C1121" s="76" t="s">
        <v>136</v>
      </c>
      <c r="D1121" s="55" t="s">
        <v>67</v>
      </c>
      <c r="E1121" s="55" t="s">
        <v>176</v>
      </c>
      <c r="F1121" s="70">
        <v>53.19</v>
      </c>
      <c r="G1121" s="77">
        <v>53150</v>
      </c>
      <c r="H1121" s="77">
        <v>53.17</v>
      </c>
      <c r="I1121" s="77">
        <v>3</v>
      </c>
      <c r="J1121" s="77">
        <v>-41.978907329326702</v>
      </c>
      <c r="K1121" s="77">
        <v>0</v>
      </c>
      <c r="L1121" s="77">
        <v>-42.285729404607302</v>
      </c>
      <c r="M1121" s="77">
        <v>0</v>
      </c>
      <c r="N1121" s="77">
        <v>0.30682207528064398</v>
      </c>
      <c r="O1121" s="77">
        <v>0</v>
      </c>
      <c r="P1121" s="77">
        <v>0.35039797062942601</v>
      </c>
      <c r="Q1121" s="77">
        <v>0.35039797062942502</v>
      </c>
      <c r="R1121" s="77">
        <v>0</v>
      </c>
      <c r="S1121" s="77">
        <v>0</v>
      </c>
      <c r="T1121" s="77" t="s">
        <v>153</v>
      </c>
      <c r="U1121" s="105">
        <v>6.1364415056116501E-3</v>
      </c>
      <c r="V1121" s="105">
        <v>-2.9079425665939798E-3</v>
      </c>
      <c r="W1121" s="101">
        <v>9.0435106506785001E-3</v>
      </c>
    </row>
    <row r="1122" spans="2:23" x14ac:dyDescent="0.25">
      <c r="B1122" s="55" t="s">
        <v>113</v>
      </c>
      <c r="C1122" s="76" t="s">
        <v>136</v>
      </c>
      <c r="D1122" s="55" t="s">
        <v>67</v>
      </c>
      <c r="E1122" s="55" t="s">
        <v>176</v>
      </c>
      <c r="F1122" s="70">
        <v>53.19</v>
      </c>
      <c r="G1122" s="77">
        <v>53654</v>
      </c>
      <c r="H1122" s="77">
        <v>53.31</v>
      </c>
      <c r="I1122" s="77">
        <v>1</v>
      </c>
      <c r="J1122" s="77">
        <v>39.038816865093096</v>
      </c>
      <c r="K1122" s="77">
        <v>4.7854517577905098E-2</v>
      </c>
      <c r="L1122" s="77">
        <v>36.561545276523802</v>
      </c>
      <c r="M1122" s="77">
        <v>4.19738430204291E-2</v>
      </c>
      <c r="N1122" s="77">
        <v>2.4772715885693501</v>
      </c>
      <c r="O1122" s="77">
        <v>5.8806745574760001E-3</v>
      </c>
      <c r="P1122" s="77">
        <v>2.94951774456699</v>
      </c>
      <c r="Q1122" s="77">
        <v>2.94951774456699</v>
      </c>
      <c r="R1122" s="77">
        <v>0</v>
      </c>
      <c r="S1122" s="77">
        <v>2.7316916466118901E-4</v>
      </c>
      <c r="T1122" s="77" t="s">
        <v>153</v>
      </c>
      <c r="U1122" s="105">
        <v>1.5873329557264299E-2</v>
      </c>
      <c r="V1122" s="105">
        <v>-7.5220680667993098E-3</v>
      </c>
      <c r="W1122" s="101">
        <v>2.3393138316657201E-2</v>
      </c>
    </row>
    <row r="1123" spans="2:23" x14ac:dyDescent="0.25">
      <c r="B1123" s="55" t="s">
        <v>113</v>
      </c>
      <c r="C1123" s="76" t="s">
        <v>136</v>
      </c>
      <c r="D1123" s="55" t="s">
        <v>67</v>
      </c>
      <c r="E1123" s="55" t="s">
        <v>176</v>
      </c>
      <c r="F1123" s="70">
        <v>53.19</v>
      </c>
      <c r="G1123" s="77">
        <v>53654</v>
      </c>
      <c r="H1123" s="77">
        <v>53.31</v>
      </c>
      <c r="I1123" s="77">
        <v>2</v>
      </c>
      <c r="J1123" s="77">
        <v>39.038816865093096</v>
      </c>
      <c r="K1123" s="77">
        <v>4.7854517577905098E-2</v>
      </c>
      <c r="L1123" s="77">
        <v>36.561545276523802</v>
      </c>
      <c r="M1123" s="77">
        <v>4.19738430204291E-2</v>
      </c>
      <c r="N1123" s="77">
        <v>2.4772715885693501</v>
      </c>
      <c r="O1123" s="77">
        <v>5.8806745574760001E-3</v>
      </c>
      <c r="P1123" s="77">
        <v>2.94951774456699</v>
      </c>
      <c r="Q1123" s="77">
        <v>2.94951774456699</v>
      </c>
      <c r="R1123" s="77">
        <v>0</v>
      </c>
      <c r="S1123" s="77">
        <v>2.7316916466118901E-4</v>
      </c>
      <c r="T1123" s="77" t="s">
        <v>153</v>
      </c>
      <c r="U1123" s="105">
        <v>1.5873329557264299E-2</v>
      </c>
      <c r="V1123" s="105">
        <v>-7.5220680667993098E-3</v>
      </c>
      <c r="W1123" s="101">
        <v>2.3393138316657201E-2</v>
      </c>
    </row>
    <row r="1124" spans="2:23" x14ac:dyDescent="0.25">
      <c r="B1124" s="55" t="s">
        <v>113</v>
      </c>
      <c r="C1124" s="76" t="s">
        <v>136</v>
      </c>
      <c r="D1124" s="55" t="s">
        <v>67</v>
      </c>
      <c r="E1124" s="55" t="s">
        <v>176</v>
      </c>
      <c r="F1124" s="70">
        <v>53.19</v>
      </c>
      <c r="G1124" s="77">
        <v>53704</v>
      </c>
      <c r="H1124" s="77">
        <v>53.39</v>
      </c>
      <c r="I1124" s="77">
        <v>1</v>
      </c>
      <c r="J1124" s="77">
        <v>44.108641068596803</v>
      </c>
      <c r="K1124" s="77">
        <v>8.1324918667185206E-2</v>
      </c>
      <c r="L1124" s="77">
        <v>46.78713544264</v>
      </c>
      <c r="M1124" s="77">
        <v>9.1501706594387805E-2</v>
      </c>
      <c r="N1124" s="77">
        <v>-2.6784943740431499</v>
      </c>
      <c r="O1124" s="77">
        <v>-1.0176787927202601E-2</v>
      </c>
      <c r="P1124" s="77">
        <v>-3.16926933012821</v>
      </c>
      <c r="Q1124" s="77">
        <v>-3.1692693301281998</v>
      </c>
      <c r="R1124" s="77">
        <v>0</v>
      </c>
      <c r="S1124" s="77">
        <v>4.19850406032056E-4</v>
      </c>
      <c r="T1124" s="77" t="s">
        <v>153</v>
      </c>
      <c r="U1124" s="105">
        <v>-6.62215383198877E-3</v>
      </c>
      <c r="V1124" s="105">
        <v>-3.1381123722866999E-3</v>
      </c>
      <c r="W1124" s="101">
        <v>-3.48437791564954E-3</v>
      </c>
    </row>
    <row r="1125" spans="2:23" x14ac:dyDescent="0.25">
      <c r="B1125" s="55" t="s">
        <v>113</v>
      </c>
      <c r="C1125" s="76" t="s">
        <v>136</v>
      </c>
      <c r="D1125" s="55" t="s">
        <v>67</v>
      </c>
      <c r="E1125" s="55" t="s">
        <v>176</v>
      </c>
      <c r="F1125" s="70">
        <v>53.19</v>
      </c>
      <c r="G1125" s="77">
        <v>58004</v>
      </c>
      <c r="H1125" s="77">
        <v>53.14</v>
      </c>
      <c r="I1125" s="77">
        <v>1</v>
      </c>
      <c r="J1125" s="77">
        <v>-5.1263576743563402</v>
      </c>
      <c r="K1125" s="77">
        <v>5.5660072085505401E-3</v>
      </c>
      <c r="L1125" s="77">
        <v>-1.9909000024203001</v>
      </c>
      <c r="M1125" s="77">
        <v>8.3950802119915104E-4</v>
      </c>
      <c r="N1125" s="77">
        <v>-3.1354576719360399</v>
      </c>
      <c r="O1125" s="77">
        <v>4.7264991873513899E-3</v>
      </c>
      <c r="P1125" s="77">
        <v>-3.7076274551144199</v>
      </c>
      <c r="Q1125" s="77">
        <v>-3.7076274551144102</v>
      </c>
      <c r="R1125" s="77">
        <v>0</v>
      </c>
      <c r="S1125" s="77">
        <v>2.9115089850654799E-3</v>
      </c>
      <c r="T1125" s="77" t="s">
        <v>153</v>
      </c>
      <c r="U1125" s="105">
        <v>9.4511445698743299E-2</v>
      </c>
      <c r="V1125" s="105">
        <v>-4.4787171152268102E-2</v>
      </c>
      <c r="W1125" s="101">
        <v>0.139285164701071</v>
      </c>
    </row>
    <row r="1126" spans="2:23" x14ac:dyDescent="0.25">
      <c r="B1126" s="55" t="s">
        <v>113</v>
      </c>
      <c r="C1126" s="76" t="s">
        <v>136</v>
      </c>
      <c r="D1126" s="55" t="s">
        <v>67</v>
      </c>
      <c r="E1126" s="55" t="s">
        <v>177</v>
      </c>
      <c r="F1126" s="70">
        <v>52.7</v>
      </c>
      <c r="G1126" s="77">
        <v>53050</v>
      </c>
      <c r="H1126" s="77">
        <v>53.14</v>
      </c>
      <c r="I1126" s="77">
        <v>1</v>
      </c>
      <c r="J1126" s="77">
        <v>171.382314760752</v>
      </c>
      <c r="K1126" s="77">
        <v>0.70786273728735505</v>
      </c>
      <c r="L1126" s="77">
        <v>193.67090350707801</v>
      </c>
      <c r="M1126" s="77">
        <v>0.90395289465247197</v>
      </c>
      <c r="N1126" s="77">
        <v>-22.288588746326099</v>
      </c>
      <c r="O1126" s="77">
        <v>-0.19609015736511701</v>
      </c>
      <c r="P1126" s="77">
        <v>-25.513882381502199</v>
      </c>
      <c r="Q1126" s="77">
        <v>-25.513882381502199</v>
      </c>
      <c r="R1126" s="77">
        <v>0</v>
      </c>
      <c r="S1126" s="77">
        <v>1.5688092479668798E-2</v>
      </c>
      <c r="T1126" s="77" t="s">
        <v>152</v>
      </c>
      <c r="U1126" s="105">
        <v>-0.57011207937854003</v>
      </c>
      <c r="V1126" s="105">
        <v>-0.27016523857323299</v>
      </c>
      <c r="W1126" s="101">
        <v>-0.29997580684939101</v>
      </c>
    </row>
    <row r="1127" spans="2:23" x14ac:dyDescent="0.25">
      <c r="B1127" s="55" t="s">
        <v>113</v>
      </c>
      <c r="C1127" s="76" t="s">
        <v>136</v>
      </c>
      <c r="D1127" s="55" t="s">
        <v>67</v>
      </c>
      <c r="E1127" s="55" t="s">
        <v>177</v>
      </c>
      <c r="F1127" s="70">
        <v>52.7</v>
      </c>
      <c r="G1127" s="77">
        <v>53204</v>
      </c>
      <c r="H1127" s="77">
        <v>52.87</v>
      </c>
      <c r="I1127" s="77">
        <v>1</v>
      </c>
      <c r="J1127" s="77">
        <v>27.221228045822102</v>
      </c>
      <c r="K1127" s="77">
        <v>0</v>
      </c>
      <c r="L1127" s="77">
        <v>29.249366139871999</v>
      </c>
      <c r="M1127" s="77">
        <v>0</v>
      </c>
      <c r="N1127" s="77">
        <v>-2.0281380940498699</v>
      </c>
      <c r="O1127" s="77">
        <v>0</v>
      </c>
      <c r="P1127" s="77">
        <v>-2.3511912012030698</v>
      </c>
      <c r="Q1127" s="77">
        <v>-2.3511912012030698</v>
      </c>
      <c r="R1127" s="77">
        <v>0</v>
      </c>
      <c r="S1127" s="77">
        <v>0</v>
      </c>
      <c r="T1127" s="77" t="s">
        <v>153</v>
      </c>
      <c r="U1127" s="105">
        <v>0.34478347598846598</v>
      </c>
      <c r="V1127" s="105">
        <v>-0.16338631194776701</v>
      </c>
      <c r="W1127" s="101">
        <v>0.50812071367880796</v>
      </c>
    </row>
    <row r="1128" spans="2:23" x14ac:dyDescent="0.25">
      <c r="B1128" s="55" t="s">
        <v>113</v>
      </c>
      <c r="C1128" s="76" t="s">
        <v>136</v>
      </c>
      <c r="D1128" s="55" t="s">
        <v>67</v>
      </c>
      <c r="E1128" s="55" t="s">
        <v>177</v>
      </c>
      <c r="F1128" s="70">
        <v>52.7</v>
      </c>
      <c r="G1128" s="77">
        <v>53204</v>
      </c>
      <c r="H1128" s="77">
        <v>52.87</v>
      </c>
      <c r="I1128" s="77">
        <v>2</v>
      </c>
      <c r="J1128" s="77">
        <v>27.221228045822102</v>
      </c>
      <c r="K1128" s="77">
        <v>0</v>
      </c>
      <c r="L1128" s="77">
        <v>29.249366139871999</v>
      </c>
      <c r="M1128" s="77">
        <v>0</v>
      </c>
      <c r="N1128" s="77">
        <v>-2.0281380940498699</v>
      </c>
      <c r="O1128" s="77">
        <v>0</v>
      </c>
      <c r="P1128" s="77">
        <v>-2.3511912012030698</v>
      </c>
      <c r="Q1128" s="77">
        <v>-2.3511912012030698</v>
      </c>
      <c r="R1128" s="77">
        <v>0</v>
      </c>
      <c r="S1128" s="77">
        <v>0</v>
      </c>
      <c r="T1128" s="77" t="s">
        <v>153</v>
      </c>
      <c r="U1128" s="105">
        <v>0.34478347598846598</v>
      </c>
      <c r="V1128" s="105">
        <v>-0.16338631194776701</v>
      </c>
      <c r="W1128" s="101">
        <v>0.50812071367880796</v>
      </c>
    </row>
    <row r="1129" spans="2:23" x14ac:dyDescent="0.25">
      <c r="B1129" s="55" t="s">
        <v>113</v>
      </c>
      <c r="C1129" s="76" t="s">
        <v>136</v>
      </c>
      <c r="D1129" s="55" t="s">
        <v>67</v>
      </c>
      <c r="E1129" s="55" t="s">
        <v>178</v>
      </c>
      <c r="F1129" s="70">
        <v>52.87</v>
      </c>
      <c r="G1129" s="77">
        <v>53254</v>
      </c>
      <c r="H1129" s="77">
        <v>53.12</v>
      </c>
      <c r="I1129" s="77">
        <v>1</v>
      </c>
      <c r="J1129" s="77">
        <v>21.544112827156699</v>
      </c>
      <c r="K1129" s="77">
        <v>4.8921283257475801E-2</v>
      </c>
      <c r="L1129" s="77">
        <v>21.544113047189501</v>
      </c>
      <c r="M1129" s="77">
        <v>4.8921284256754599E-2</v>
      </c>
      <c r="N1129" s="77">
        <v>-2.20032803089E-7</v>
      </c>
      <c r="O1129" s="77">
        <v>-9.9927876299999998E-10</v>
      </c>
      <c r="P1129" s="77">
        <v>8.4217000000000004E-14</v>
      </c>
      <c r="Q1129" s="77">
        <v>8.4218999999999997E-14</v>
      </c>
      <c r="R1129" s="77">
        <v>0</v>
      </c>
      <c r="S1129" s="77">
        <v>0</v>
      </c>
      <c r="T1129" s="77" t="s">
        <v>153</v>
      </c>
      <c r="U1129" s="105">
        <v>2.051422725E-9</v>
      </c>
      <c r="V1129" s="105">
        <v>0</v>
      </c>
      <c r="W1129" s="101">
        <v>2.0512246178900002E-9</v>
      </c>
    </row>
    <row r="1130" spans="2:23" x14ac:dyDescent="0.25">
      <c r="B1130" s="55" t="s">
        <v>113</v>
      </c>
      <c r="C1130" s="76" t="s">
        <v>136</v>
      </c>
      <c r="D1130" s="55" t="s">
        <v>67</v>
      </c>
      <c r="E1130" s="55" t="s">
        <v>178</v>
      </c>
      <c r="F1130" s="70">
        <v>52.87</v>
      </c>
      <c r="G1130" s="77">
        <v>53304</v>
      </c>
      <c r="H1130" s="77">
        <v>53.35</v>
      </c>
      <c r="I1130" s="77">
        <v>1</v>
      </c>
      <c r="J1130" s="77">
        <v>36.857108328383497</v>
      </c>
      <c r="K1130" s="77">
        <v>0.151330932784384</v>
      </c>
      <c r="L1130" s="77">
        <v>38.434234831202502</v>
      </c>
      <c r="M1130" s="77">
        <v>0.16455901134648701</v>
      </c>
      <c r="N1130" s="77">
        <v>-1.57712650281903</v>
      </c>
      <c r="O1130" s="77">
        <v>-1.3228078562102501E-2</v>
      </c>
      <c r="P1130" s="77">
        <v>-1.83306898633279</v>
      </c>
      <c r="Q1130" s="77">
        <v>-1.83306898633279</v>
      </c>
      <c r="R1130" s="77">
        <v>0</v>
      </c>
      <c r="S1130" s="77">
        <v>3.7431980862418098E-4</v>
      </c>
      <c r="T1130" s="77" t="s">
        <v>153</v>
      </c>
      <c r="U1130" s="105">
        <v>5.4477468919873498E-2</v>
      </c>
      <c r="V1130" s="105">
        <v>-2.5815833272024299E-2</v>
      </c>
      <c r="W1130" s="101">
        <v>8.0285548220144901E-2</v>
      </c>
    </row>
    <row r="1131" spans="2:23" x14ac:dyDescent="0.25">
      <c r="B1131" s="55" t="s">
        <v>113</v>
      </c>
      <c r="C1131" s="76" t="s">
        <v>136</v>
      </c>
      <c r="D1131" s="55" t="s">
        <v>67</v>
      </c>
      <c r="E1131" s="55" t="s">
        <v>178</v>
      </c>
      <c r="F1131" s="70">
        <v>52.87</v>
      </c>
      <c r="G1131" s="77">
        <v>54104</v>
      </c>
      <c r="H1131" s="77">
        <v>53.09</v>
      </c>
      <c r="I1131" s="77">
        <v>1</v>
      </c>
      <c r="J1131" s="77">
        <v>21.112160375250401</v>
      </c>
      <c r="K1131" s="77">
        <v>4.4037463592176897E-2</v>
      </c>
      <c r="L1131" s="77">
        <v>21.112160549202901</v>
      </c>
      <c r="M1131" s="77">
        <v>4.4037464317865503E-2</v>
      </c>
      <c r="N1131" s="77">
        <v>-1.7395251072900001E-7</v>
      </c>
      <c r="O1131" s="77">
        <v>-7.2568862800000001E-10</v>
      </c>
      <c r="P1131" s="77">
        <v>-6.0888999999999997E-14</v>
      </c>
      <c r="Q1131" s="77">
        <v>-6.0888E-14</v>
      </c>
      <c r="R1131" s="77">
        <v>0</v>
      </c>
      <c r="S1131" s="77">
        <v>0</v>
      </c>
      <c r="T1131" s="77" t="s">
        <v>153</v>
      </c>
      <c r="U1131" s="105">
        <v>-1.7743115699999999E-10</v>
      </c>
      <c r="V1131" s="105">
        <v>0</v>
      </c>
      <c r="W1131" s="101">
        <v>-1.7744829163000001E-10</v>
      </c>
    </row>
    <row r="1132" spans="2:23" x14ac:dyDescent="0.25">
      <c r="B1132" s="55" t="s">
        <v>113</v>
      </c>
      <c r="C1132" s="76" t="s">
        <v>136</v>
      </c>
      <c r="D1132" s="55" t="s">
        <v>67</v>
      </c>
      <c r="E1132" s="55" t="s">
        <v>179</v>
      </c>
      <c r="F1132" s="70">
        <v>53.12</v>
      </c>
      <c r="G1132" s="77">
        <v>54104</v>
      </c>
      <c r="H1132" s="77">
        <v>53.09</v>
      </c>
      <c r="I1132" s="77">
        <v>1</v>
      </c>
      <c r="J1132" s="77">
        <v>-2.3753946174669598</v>
      </c>
      <c r="K1132" s="77">
        <v>4.9428296396933304E-4</v>
      </c>
      <c r="L1132" s="77">
        <v>-2.3753946910372101</v>
      </c>
      <c r="M1132" s="77">
        <v>4.9428299458699801E-4</v>
      </c>
      <c r="N1132" s="77">
        <v>7.3570243994000004E-8</v>
      </c>
      <c r="O1132" s="77">
        <v>-3.0617665000000003E-11</v>
      </c>
      <c r="P1132" s="77">
        <v>-1.9500500000000001E-13</v>
      </c>
      <c r="Q1132" s="77">
        <v>-1.95007E-13</v>
      </c>
      <c r="R1132" s="77">
        <v>0</v>
      </c>
      <c r="S1132" s="77">
        <v>0</v>
      </c>
      <c r="T1132" s="77" t="s">
        <v>153</v>
      </c>
      <c r="U1132" s="105">
        <v>5.8115620000000002E-10</v>
      </c>
      <c r="V1132" s="105">
        <v>0</v>
      </c>
      <c r="W1132" s="101">
        <v>5.8110007740000004E-10</v>
      </c>
    </row>
    <row r="1133" spans="2:23" x14ac:dyDescent="0.25">
      <c r="B1133" s="55" t="s">
        <v>113</v>
      </c>
      <c r="C1133" s="76" t="s">
        <v>136</v>
      </c>
      <c r="D1133" s="55" t="s">
        <v>67</v>
      </c>
      <c r="E1133" s="55" t="s">
        <v>180</v>
      </c>
      <c r="F1133" s="70">
        <v>53.35</v>
      </c>
      <c r="G1133" s="77">
        <v>53404</v>
      </c>
      <c r="H1133" s="77">
        <v>53.64</v>
      </c>
      <c r="I1133" s="77">
        <v>1</v>
      </c>
      <c r="J1133" s="77">
        <v>24.778862644340101</v>
      </c>
      <c r="K1133" s="77">
        <v>5.9680025699655699E-2</v>
      </c>
      <c r="L1133" s="77">
        <v>28.7455760632519</v>
      </c>
      <c r="M1133" s="77">
        <v>8.0317151519836899E-2</v>
      </c>
      <c r="N1133" s="77">
        <v>-3.9667134189117199</v>
      </c>
      <c r="O1133" s="77">
        <v>-2.06371258201812E-2</v>
      </c>
      <c r="P1133" s="77">
        <v>-4.7032278705486998</v>
      </c>
      <c r="Q1133" s="77">
        <v>-4.7032278705486998</v>
      </c>
      <c r="R1133" s="77">
        <v>0</v>
      </c>
      <c r="S1133" s="77">
        <v>2.15009825350415E-3</v>
      </c>
      <c r="T1133" s="77" t="s">
        <v>153</v>
      </c>
      <c r="U1133" s="105">
        <v>4.6363845733803602E-2</v>
      </c>
      <c r="V1133" s="105">
        <v>-2.1970942025118401E-2</v>
      </c>
      <c r="W1133" s="101">
        <v>6.8328188627991296E-2</v>
      </c>
    </row>
    <row r="1134" spans="2:23" x14ac:dyDescent="0.25">
      <c r="B1134" s="55" t="s">
        <v>113</v>
      </c>
      <c r="C1134" s="76" t="s">
        <v>136</v>
      </c>
      <c r="D1134" s="55" t="s">
        <v>67</v>
      </c>
      <c r="E1134" s="55" t="s">
        <v>181</v>
      </c>
      <c r="F1134" s="70">
        <v>53.64</v>
      </c>
      <c r="G1134" s="77">
        <v>53854</v>
      </c>
      <c r="H1134" s="77">
        <v>53.13</v>
      </c>
      <c r="I1134" s="77">
        <v>1</v>
      </c>
      <c r="J1134" s="77">
        <v>-26.985865276535598</v>
      </c>
      <c r="K1134" s="77">
        <v>0.143775816048127</v>
      </c>
      <c r="L1134" s="77">
        <v>-23.009847473375402</v>
      </c>
      <c r="M1134" s="77">
        <v>0.10452992173207699</v>
      </c>
      <c r="N1134" s="77">
        <v>-3.97601780316023</v>
      </c>
      <c r="O1134" s="77">
        <v>3.92458943160496E-2</v>
      </c>
      <c r="P1134" s="77">
        <v>-4.7032278705493296</v>
      </c>
      <c r="Q1134" s="77">
        <v>-4.7032278705493198</v>
      </c>
      <c r="R1134" s="77">
        <v>0</v>
      </c>
      <c r="S1134" s="77">
        <v>4.3672211747884503E-3</v>
      </c>
      <c r="T1134" s="77" t="s">
        <v>153</v>
      </c>
      <c r="U1134" s="105">
        <v>6.7372988450596194E-2</v>
      </c>
      <c r="V1134" s="105">
        <v>-3.1926773973967003E-2</v>
      </c>
      <c r="W1134" s="101">
        <v>9.9290172987687594E-2</v>
      </c>
    </row>
    <row r="1135" spans="2:23" x14ac:dyDescent="0.25">
      <c r="B1135" s="55" t="s">
        <v>113</v>
      </c>
      <c r="C1135" s="76" t="s">
        <v>136</v>
      </c>
      <c r="D1135" s="55" t="s">
        <v>67</v>
      </c>
      <c r="E1135" s="55" t="s">
        <v>182</v>
      </c>
      <c r="F1135" s="70">
        <v>53.62</v>
      </c>
      <c r="G1135" s="77">
        <v>53504</v>
      </c>
      <c r="H1135" s="77">
        <v>53.62</v>
      </c>
      <c r="I1135" s="77">
        <v>1</v>
      </c>
      <c r="J1135" s="77">
        <v>-4.9567360000000003E-12</v>
      </c>
      <c r="K1135" s="77">
        <v>0</v>
      </c>
      <c r="L1135" s="77">
        <v>-4.1760410000000002E-12</v>
      </c>
      <c r="M1135" s="77">
        <v>0</v>
      </c>
      <c r="N1135" s="77">
        <v>-7.8069500000000004E-13</v>
      </c>
      <c r="O1135" s="77">
        <v>0</v>
      </c>
      <c r="P1135" s="77">
        <v>2.4764100000000001E-13</v>
      </c>
      <c r="Q1135" s="77">
        <v>2.4763999999999999E-13</v>
      </c>
      <c r="R1135" s="77">
        <v>0</v>
      </c>
      <c r="S1135" s="77">
        <v>0</v>
      </c>
      <c r="T1135" s="77" t="s">
        <v>153</v>
      </c>
      <c r="U1135" s="105">
        <v>0</v>
      </c>
      <c r="V1135" s="105">
        <v>0</v>
      </c>
      <c r="W1135" s="101">
        <v>0</v>
      </c>
    </row>
    <row r="1136" spans="2:23" x14ac:dyDescent="0.25">
      <c r="B1136" s="55" t="s">
        <v>113</v>
      </c>
      <c r="C1136" s="76" t="s">
        <v>136</v>
      </c>
      <c r="D1136" s="55" t="s">
        <v>67</v>
      </c>
      <c r="E1136" s="55" t="s">
        <v>182</v>
      </c>
      <c r="F1136" s="70">
        <v>53.62</v>
      </c>
      <c r="G1136" s="77">
        <v>53754</v>
      </c>
      <c r="H1136" s="77">
        <v>53.32</v>
      </c>
      <c r="I1136" s="77">
        <v>1</v>
      </c>
      <c r="J1136" s="77">
        <v>-17.874259501668099</v>
      </c>
      <c r="K1136" s="77">
        <v>5.18211405732883E-2</v>
      </c>
      <c r="L1136" s="77">
        <v>-14.021616865174099</v>
      </c>
      <c r="M1136" s="77">
        <v>3.1889450949127901E-2</v>
      </c>
      <c r="N1136" s="77">
        <v>-3.8526426364940201</v>
      </c>
      <c r="O1136" s="77">
        <v>1.99316896241605E-2</v>
      </c>
      <c r="P1136" s="77">
        <v>-4.5645389281243096</v>
      </c>
      <c r="Q1136" s="77">
        <v>-4.5645389281243096</v>
      </c>
      <c r="R1136" s="77">
        <v>0</v>
      </c>
      <c r="S1136" s="77">
        <v>3.3794395345959601E-3</v>
      </c>
      <c r="T1136" s="77" t="s">
        <v>153</v>
      </c>
      <c r="U1136" s="105">
        <v>-9.0045346744334107E-2</v>
      </c>
      <c r="V1136" s="105">
        <v>-4.2670772056102903E-2</v>
      </c>
      <c r="W1136" s="101">
        <v>-4.7379149678970299E-2</v>
      </c>
    </row>
    <row r="1137" spans="2:23" x14ac:dyDescent="0.25">
      <c r="B1137" s="55" t="s">
        <v>113</v>
      </c>
      <c r="C1137" s="76" t="s">
        <v>136</v>
      </c>
      <c r="D1137" s="55" t="s">
        <v>67</v>
      </c>
      <c r="E1137" s="55" t="s">
        <v>183</v>
      </c>
      <c r="F1137" s="70">
        <v>53.22</v>
      </c>
      <c r="G1137" s="77">
        <v>54050</v>
      </c>
      <c r="H1137" s="77">
        <v>53.24</v>
      </c>
      <c r="I1137" s="77">
        <v>1</v>
      </c>
      <c r="J1137" s="77">
        <v>7.7127715159926504</v>
      </c>
      <c r="K1137" s="77">
        <v>8.6255924463966003E-4</v>
      </c>
      <c r="L1137" s="77">
        <v>36.904569622086498</v>
      </c>
      <c r="M1137" s="77">
        <v>1.9748235255375699E-2</v>
      </c>
      <c r="N1137" s="77">
        <v>-29.191798106093799</v>
      </c>
      <c r="O1137" s="77">
        <v>-1.8885676010735999E-2</v>
      </c>
      <c r="P1137" s="77">
        <v>-33.945595220188302</v>
      </c>
      <c r="Q1137" s="77">
        <v>-33.945595220188203</v>
      </c>
      <c r="R1137" s="77">
        <v>0</v>
      </c>
      <c r="S1137" s="77">
        <v>1.6708399805366599E-2</v>
      </c>
      <c r="T1137" s="77" t="s">
        <v>152</v>
      </c>
      <c r="U1137" s="105">
        <v>-0.42144857192951002</v>
      </c>
      <c r="V1137" s="105">
        <v>-0.19971643839892</v>
      </c>
      <c r="W1137" s="101">
        <v>-0.22175354633406399</v>
      </c>
    </row>
    <row r="1138" spans="2:23" x14ac:dyDescent="0.25">
      <c r="B1138" s="55" t="s">
        <v>113</v>
      </c>
      <c r="C1138" s="76" t="s">
        <v>136</v>
      </c>
      <c r="D1138" s="55" t="s">
        <v>67</v>
      </c>
      <c r="E1138" s="55" t="s">
        <v>183</v>
      </c>
      <c r="F1138" s="70">
        <v>53.22</v>
      </c>
      <c r="G1138" s="77">
        <v>54850</v>
      </c>
      <c r="H1138" s="77">
        <v>53.18</v>
      </c>
      <c r="I1138" s="77">
        <v>1</v>
      </c>
      <c r="J1138" s="77">
        <v>-11.137502203660301</v>
      </c>
      <c r="K1138" s="77">
        <v>3.2375472342836701E-3</v>
      </c>
      <c r="L1138" s="77">
        <v>-16.366656169225902</v>
      </c>
      <c r="M1138" s="77">
        <v>6.99134003161933E-3</v>
      </c>
      <c r="N1138" s="77">
        <v>5.2291539655655601</v>
      </c>
      <c r="O1138" s="77">
        <v>-3.7537927973356599E-3</v>
      </c>
      <c r="P1138" s="77">
        <v>6.7293161413404201</v>
      </c>
      <c r="Q1138" s="77">
        <v>6.7293161413404201</v>
      </c>
      <c r="R1138" s="77">
        <v>0</v>
      </c>
      <c r="S1138" s="77">
        <v>1.18190445855573E-3</v>
      </c>
      <c r="T1138" s="77" t="s">
        <v>153</v>
      </c>
      <c r="U1138" s="105">
        <v>9.4643818043604801E-3</v>
      </c>
      <c r="V1138" s="105">
        <v>-4.4849899881273404E-3</v>
      </c>
      <c r="W1138" s="101">
        <v>1.39480246933911E-2</v>
      </c>
    </row>
    <row r="1139" spans="2:23" x14ac:dyDescent="0.25">
      <c r="B1139" s="55" t="s">
        <v>113</v>
      </c>
      <c r="C1139" s="76" t="s">
        <v>136</v>
      </c>
      <c r="D1139" s="55" t="s">
        <v>67</v>
      </c>
      <c r="E1139" s="55" t="s">
        <v>184</v>
      </c>
      <c r="F1139" s="70">
        <v>53.43</v>
      </c>
      <c r="G1139" s="77">
        <v>53654</v>
      </c>
      <c r="H1139" s="77">
        <v>53.31</v>
      </c>
      <c r="I1139" s="77">
        <v>1</v>
      </c>
      <c r="J1139" s="77">
        <v>-28.345575523952199</v>
      </c>
      <c r="K1139" s="77">
        <v>3.15764359151142E-2</v>
      </c>
      <c r="L1139" s="77">
        <v>-26.418375805248399</v>
      </c>
      <c r="M1139" s="77">
        <v>2.74286718013621E-2</v>
      </c>
      <c r="N1139" s="77">
        <v>-1.9271997187038199</v>
      </c>
      <c r="O1139" s="77">
        <v>4.1477641137520798E-3</v>
      </c>
      <c r="P1139" s="77">
        <v>-2.2979379392755801</v>
      </c>
      <c r="Q1139" s="77">
        <v>-2.2979379392755801</v>
      </c>
      <c r="R1139" s="77">
        <v>0</v>
      </c>
      <c r="S1139" s="77">
        <v>2.0752438776955101E-4</v>
      </c>
      <c r="T1139" s="77" t="s">
        <v>153</v>
      </c>
      <c r="U1139" s="105">
        <v>-9.8977954935047796E-3</v>
      </c>
      <c r="V1139" s="105">
        <v>-4.6903764673196704E-3</v>
      </c>
      <c r="W1139" s="101">
        <v>-5.2079219097249801E-3</v>
      </c>
    </row>
    <row r="1140" spans="2:23" x14ac:dyDescent="0.25">
      <c r="B1140" s="55" t="s">
        <v>113</v>
      </c>
      <c r="C1140" s="76" t="s">
        <v>136</v>
      </c>
      <c r="D1140" s="55" t="s">
        <v>67</v>
      </c>
      <c r="E1140" s="55" t="s">
        <v>185</v>
      </c>
      <c r="F1140" s="70">
        <v>53.39</v>
      </c>
      <c r="G1140" s="77">
        <v>58004</v>
      </c>
      <c r="H1140" s="77">
        <v>53.14</v>
      </c>
      <c r="I1140" s="77">
        <v>1</v>
      </c>
      <c r="J1140" s="77">
        <v>-14.2215635489663</v>
      </c>
      <c r="K1140" s="77">
        <v>4.1684316461098797E-2</v>
      </c>
      <c r="L1140" s="77">
        <v>-11.5410412205807</v>
      </c>
      <c r="M1140" s="77">
        <v>2.7451619849005099E-2</v>
      </c>
      <c r="N1140" s="77">
        <v>-2.6805223283855599</v>
      </c>
      <c r="O1140" s="77">
        <v>1.42326966120937E-2</v>
      </c>
      <c r="P1140" s="77">
        <v>-3.1692693301284098</v>
      </c>
      <c r="Q1140" s="77">
        <v>-3.1692693301284001</v>
      </c>
      <c r="R1140" s="77">
        <v>0</v>
      </c>
      <c r="S1140" s="77">
        <v>2.07012365270856E-3</v>
      </c>
      <c r="T1140" s="77" t="s">
        <v>153</v>
      </c>
      <c r="U1140" s="105">
        <v>8.7974002946780996E-2</v>
      </c>
      <c r="V1140" s="105">
        <v>-4.1689201744800002E-2</v>
      </c>
      <c r="W1140" s="101">
        <v>0.12965068303909999</v>
      </c>
    </row>
    <row r="1141" spans="2:23" x14ac:dyDescent="0.25">
      <c r="B1141" s="55" t="s">
        <v>113</v>
      </c>
      <c r="C1141" s="76" t="s">
        <v>136</v>
      </c>
      <c r="D1141" s="55" t="s">
        <v>67</v>
      </c>
      <c r="E1141" s="55" t="s">
        <v>186</v>
      </c>
      <c r="F1141" s="70">
        <v>53.32</v>
      </c>
      <c r="G1141" s="77">
        <v>53854</v>
      </c>
      <c r="H1141" s="77">
        <v>53.13</v>
      </c>
      <c r="I1141" s="77">
        <v>1</v>
      </c>
      <c r="J1141" s="77">
        <v>-39.1360382195775</v>
      </c>
      <c r="K1141" s="77">
        <v>7.5815659632449406E-2</v>
      </c>
      <c r="L1141" s="77">
        <v>-34.733439203891599</v>
      </c>
      <c r="M1141" s="77">
        <v>5.9717384047056503E-2</v>
      </c>
      <c r="N1141" s="77">
        <v>-4.4025990156858796</v>
      </c>
      <c r="O1141" s="77">
        <v>1.60982755853929E-2</v>
      </c>
      <c r="P1141" s="77">
        <v>-5.1941907678917003</v>
      </c>
      <c r="Q1141" s="77">
        <v>-5.1941907678916897</v>
      </c>
      <c r="R1141" s="77">
        <v>0</v>
      </c>
      <c r="S1141" s="77">
        <v>1.3354910777959399E-3</v>
      </c>
      <c r="T1141" s="77" t="s">
        <v>152</v>
      </c>
      <c r="U1141" s="105">
        <v>2.0336905052228901E-2</v>
      </c>
      <c r="V1141" s="105">
        <v>-9.6372713436729904E-3</v>
      </c>
      <c r="W1141" s="101">
        <v>2.9971281771932701E-2</v>
      </c>
    </row>
    <row r="1142" spans="2:23" x14ac:dyDescent="0.25">
      <c r="B1142" s="55" t="s">
        <v>113</v>
      </c>
      <c r="C1142" s="76" t="s">
        <v>136</v>
      </c>
      <c r="D1142" s="55" t="s">
        <v>67</v>
      </c>
      <c r="E1142" s="55" t="s">
        <v>186</v>
      </c>
      <c r="F1142" s="70">
        <v>53.32</v>
      </c>
      <c r="G1142" s="77">
        <v>58104</v>
      </c>
      <c r="H1142" s="77">
        <v>53.05</v>
      </c>
      <c r="I1142" s="77">
        <v>1</v>
      </c>
      <c r="J1142" s="77">
        <v>-14.2312403830084</v>
      </c>
      <c r="K1142" s="77">
        <v>2.6004621244523601E-2</v>
      </c>
      <c r="L1142" s="77">
        <v>-14.764175234751299</v>
      </c>
      <c r="M1142" s="77">
        <v>2.7988743754537901E-2</v>
      </c>
      <c r="N1142" s="77">
        <v>0.53293485174294397</v>
      </c>
      <c r="O1142" s="77">
        <v>-1.98412251001429E-3</v>
      </c>
      <c r="P1142" s="77">
        <v>0.62965183976764605</v>
      </c>
      <c r="Q1142" s="77">
        <v>0.62965183976764605</v>
      </c>
      <c r="R1142" s="77">
        <v>0</v>
      </c>
      <c r="S1142" s="77">
        <v>5.0905648809044997E-5</v>
      </c>
      <c r="T1142" s="77" t="s">
        <v>153</v>
      </c>
      <c r="U1142" s="105">
        <v>3.8366854275486403E-2</v>
      </c>
      <c r="V1142" s="105">
        <v>-1.8181320329048602E-2</v>
      </c>
      <c r="W1142" s="101">
        <v>5.65427137138182E-2</v>
      </c>
    </row>
    <row r="1143" spans="2:23" x14ac:dyDescent="0.25">
      <c r="B1143" s="55" t="s">
        <v>113</v>
      </c>
      <c r="C1143" s="76" t="s">
        <v>136</v>
      </c>
      <c r="D1143" s="55" t="s">
        <v>67</v>
      </c>
      <c r="E1143" s="55" t="s">
        <v>187</v>
      </c>
      <c r="F1143" s="70">
        <v>53.24</v>
      </c>
      <c r="G1143" s="77">
        <v>54050</v>
      </c>
      <c r="H1143" s="77">
        <v>53.24</v>
      </c>
      <c r="I1143" s="77">
        <v>1</v>
      </c>
      <c r="J1143" s="77">
        <v>10.8404935394202</v>
      </c>
      <c r="K1143" s="77">
        <v>2.08003851315432E-3</v>
      </c>
      <c r="L1143" s="77">
        <v>-19.863611189120601</v>
      </c>
      <c r="M1143" s="77">
        <v>6.9837659756642597E-3</v>
      </c>
      <c r="N1143" s="77">
        <v>30.704104728540798</v>
      </c>
      <c r="O1143" s="77">
        <v>-4.9037274625099402E-3</v>
      </c>
      <c r="P1143" s="77">
        <v>37.403361394572002</v>
      </c>
      <c r="Q1143" s="77">
        <v>37.403361394572002</v>
      </c>
      <c r="R1143" s="77">
        <v>0</v>
      </c>
      <c r="S1143" s="77">
        <v>2.4762502551949402E-2</v>
      </c>
      <c r="T1143" s="77" t="s">
        <v>152</v>
      </c>
      <c r="U1143" s="105">
        <v>-0.26107445010402902</v>
      </c>
      <c r="V1143" s="105">
        <v>-0.12371820147121999</v>
      </c>
      <c r="W1143" s="101">
        <v>-0.137369513207099</v>
      </c>
    </row>
    <row r="1144" spans="2:23" x14ac:dyDescent="0.25">
      <c r="B1144" s="55" t="s">
        <v>113</v>
      </c>
      <c r="C1144" s="76" t="s">
        <v>136</v>
      </c>
      <c r="D1144" s="55" t="s">
        <v>67</v>
      </c>
      <c r="E1144" s="55" t="s">
        <v>187</v>
      </c>
      <c r="F1144" s="70">
        <v>53.24</v>
      </c>
      <c r="G1144" s="77">
        <v>56000</v>
      </c>
      <c r="H1144" s="77">
        <v>53.31</v>
      </c>
      <c r="I1144" s="77">
        <v>1</v>
      </c>
      <c r="J1144" s="77">
        <v>6.5103849730572696</v>
      </c>
      <c r="K1144" s="77">
        <v>4.1113559122487597E-3</v>
      </c>
      <c r="L1144" s="77">
        <v>33.470677684927402</v>
      </c>
      <c r="M1144" s="77">
        <v>0.10866776767476501</v>
      </c>
      <c r="N1144" s="77">
        <v>-26.9602927118701</v>
      </c>
      <c r="O1144" s="77">
        <v>-0.104556411762516</v>
      </c>
      <c r="P1144" s="77">
        <v>-25.525320176391901</v>
      </c>
      <c r="Q1144" s="77">
        <v>-25.525320176391801</v>
      </c>
      <c r="R1144" s="77">
        <v>0</v>
      </c>
      <c r="S1144" s="77">
        <v>6.3199571100409996E-2</v>
      </c>
      <c r="T1144" s="77" t="s">
        <v>152</v>
      </c>
      <c r="U1144" s="105">
        <v>-3.6830223468171099</v>
      </c>
      <c r="V1144" s="105">
        <v>-1.7453140303272201</v>
      </c>
      <c r="W1144" s="101">
        <v>-1.93789544212978</v>
      </c>
    </row>
    <row r="1145" spans="2:23" x14ac:dyDescent="0.25">
      <c r="B1145" s="55" t="s">
        <v>113</v>
      </c>
      <c r="C1145" s="76" t="s">
        <v>136</v>
      </c>
      <c r="D1145" s="55" t="s">
        <v>67</v>
      </c>
      <c r="E1145" s="55" t="s">
        <v>187</v>
      </c>
      <c r="F1145" s="70">
        <v>53.24</v>
      </c>
      <c r="G1145" s="77">
        <v>58450</v>
      </c>
      <c r="H1145" s="77">
        <v>53.17</v>
      </c>
      <c r="I1145" s="77">
        <v>1</v>
      </c>
      <c r="J1145" s="77">
        <v>-53.993891775397799</v>
      </c>
      <c r="K1145" s="77">
        <v>7.4574406128785201E-2</v>
      </c>
      <c r="L1145" s="77">
        <v>-36.585572178964298</v>
      </c>
      <c r="M1145" s="77">
        <v>3.4238934664719202E-2</v>
      </c>
      <c r="N1145" s="77">
        <v>-17.4083195964335</v>
      </c>
      <c r="O1145" s="77">
        <v>4.0335471464065999E-2</v>
      </c>
      <c r="P1145" s="77">
        <v>-28.022704802098701</v>
      </c>
      <c r="Q1145" s="77">
        <v>-28.022704802098701</v>
      </c>
      <c r="R1145" s="77">
        <v>0</v>
      </c>
      <c r="S1145" s="77">
        <v>2.0087257361605999E-2</v>
      </c>
      <c r="T1145" s="77" t="s">
        <v>152</v>
      </c>
      <c r="U1145" s="105">
        <v>0.92746638749527999</v>
      </c>
      <c r="V1145" s="105">
        <v>-0.43950862805687901</v>
      </c>
      <c r="W1145" s="101">
        <v>1.3668430059651999</v>
      </c>
    </row>
    <row r="1146" spans="2:23" x14ac:dyDescent="0.25">
      <c r="B1146" s="55" t="s">
        <v>113</v>
      </c>
      <c r="C1146" s="76" t="s">
        <v>136</v>
      </c>
      <c r="D1146" s="55" t="s">
        <v>67</v>
      </c>
      <c r="E1146" s="55" t="s">
        <v>188</v>
      </c>
      <c r="F1146" s="70">
        <v>53.13</v>
      </c>
      <c r="G1146" s="77">
        <v>53850</v>
      </c>
      <c r="H1146" s="77">
        <v>53.24</v>
      </c>
      <c r="I1146" s="77">
        <v>1</v>
      </c>
      <c r="J1146" s="77">
        <v>-11.048259395175799</v>
      </c>
      <c r="K1146" s="77">
        <v>0</v>
      </c>
      <c r="L1146" s="77">
        <v>-6.9132866793068901</v>
      </c>
      <c r="M1146" s="77">
        <v>0</v>
      </c>
      <c r="N1146" s="77">
        <v>-4.1349727158688703</v>
      </c>
      <c r="O1146" s="77">
        <v>0</v>
      </c>
      <c r="P1146" s="77">
        <v>-4.8731588237170804</v>
      </c>
      <c r="Q1146" s="77">
        <v>-4.8731588237170804</v>
      </c>
      <c r="R1146" s="77">
        <v>0</v>
      </c>
      <c r="S1146" s="77">
        <v>0</v>
      </c>
      <c r="T1146" s="77" t="s">
        <v>152</v>
      </c>
      <c r="U1146" s="105">
        <v>0.45484699874557299</v>
      </c>
      <c r="V1146" s="105">
        <v>-0.215543315736036</v>
      </c>
      <c r="W1146" s="101">
        <v>0.67032557449184604</v>
      </c>
    </row>
    <row r="1147" spans="2:23" x14ac:dyDescent="0.25">
      <c r="B1147" s="55" t="s">
        <v>113</v>
      </c>
      <c r="C1147" s="76" t="s">
        <v>136</v>
      </c>
      <c r="D1147" s="55" t="s">
        <v>67</v>
      </c>
      <c r="E1147" s="55" t="s">
        <v>188</v>
      </c>
      <c r="F1147" s="70">
        <v>53.13</v>
      </c>
      <c r="G1147" s="77">
        <v>53850</v>
      </c>
      <c r="H1147" s="77">
        <v>53.24</v>
      </c>
      <c r="I1147" s="77">
        <v>2</v>
      </c>
      <c r="J1147" s="77">
        <v>-25.5543709674673</v>
      </c>
      <c r="K1147" s="77">
        <v>0</v>
      </c>
      <c r="L1147" s="77">
        <v>-15.9902737696943</v>
      </c>
      <c r="M1147" s="77">
        <v>0</v>
      </c>
      <c r="N1147" s="77">
        <v>-9.5640971977730107</v>
      </c>
      <c r="O1147" s="77">
        <v>0</v>
      </c>
      <c r="P1147" s="77">
        <v>-11.2715047602006</v>
      </c>
      <c r="Q1147" s="77">
        <v>-11.2715047602005</v>
      </c>
      <c r="R1147" s="77">
        <v>0</v>
      </c>
      <c r="S1147" s="77">
        <v>0</v>
      </c>
      <c r="T1147" s="77" t="s">
        <v>152</v>
      </c>
      <c r="U1147" s="105">
        <v>1.0520506917550201</v>
      </c>
      <c r="V1147" s="105">
        <v>-0.49854675319098302</v>
      </c>
      <c r="W1147" s="101">
        <v>1.5504477028322801</v>
      </c>
    </row>
    <row r="1148" spans="2:23" x14ac:dyDescent="0.25">
      <c r="B1148" s="55" t="s">
        <v>113</v>
      </c>
      <c r="C1148" s="76" t="s">
        <v>136</v>
      </c>
      <c r="D1148" s="55" t="s">
        <v>67</v>
      </c>
      <c r="E1148" s="55" t="s">
        <v>188</v>
      </c>
      <c r="F1148" s="70">
        <v>53.13</v>
      </c>
      <c r="G1148" s="77">
        <v>58004</v>
      </c>
      <c r="H1148" s="77">
        <v>53.14</v>
      </c>
      <c r="I1148" s="77">
        <v>1</v>
      </c>
      <c r="J1148" s="77">
        <v>3.15936490654056</v>
      </c>
      <c r="K1148" s="77">
        <v>3.3937394483112102E-4</v>
      </c>
      <c r="L1148" s="77">
        <v>-2.13332678486162</v>
      </c>
      <c r="M1148" s="77">
        <v>1.5473682781427201E-4</v>
      </c>
      <c r="N1148" s="77">
        <v>5.2926916914021804</v>
      </c>
      <c r="O1148" s="77">
        <v>1.8463711701684801E-4</v>
      </c>
      <c r="P1148" s="77">
        <v>6.2472449454756198</v>
      </c>
      <c r="Q1148" s="77">
        <v>6.24724494547561</v>
      </c>
      <c r="R1148" s="77">
        <v>0</v>
      </c>
      <c r="S1148" s="77">
        <v>1.3269543598982E-3</v>
      </c>
      <c r="T1148" s="77" t="s">
        <v>152</v>
      </c>
      <c r="U1148" s="105">
        <v>-4.3116223701320899E-2</v>
      </c>
      <c r="V1148" s="105">
        <v>-2.04319558977629E-2</v>
      </c>
      <c r="W1148" s="101">
        <v>-2.26864584367364E-2</v>
      </c>
    </row>
    <row r="1149" spans="2:23" x14ac:dyDescent="0.25">
      <c r="B1149" s="55" t="s">
        <v>113</v>
      </c>
      <c r="C1149" s="76" t="s">
        <v>136</v>
      </c>
      <c r="D1149" s="55" t="s">
        <v>67</v>
      </c>
      <c r="E1149" s="55" t="s">
        <v>189</v>
      </c>
      <c r="F1149" s="70">
        <v>53.16</v>
      </c>
      <c r="G1149" s="77">
        <v>54000</v>
      </c>
      <c r="H1149" s="77">
        <v>53.03</v>
      </c>
      <c r="I1149" s="77">
        <v>1</v>
      </c>
      <c r="J1149" s="77">
        <v>-16.027015046166301</v>
      </c>
      <c r="K1149" s="77">
        <v>1.55660318041764E-2</v>
      </c>
      <c r="L1149" s="77">
        <v>-3.16089210091409</v>
      </c>
      <c r="M1149" s="77">
        <v>6.0546907574143805E-4</v>
      </c>
      <c r="N1149" s="77">
        <v>-12.866122945252201</v>
      </c>
      <c r="O1149" s="77">
        <v>1.4960562728435E-2</v>
      </c>
      <c r="P1149" s="77">
        <v>-13.0303696787338</v>
      </c>
      <c r="Q1149" s="77">
        <v>-13.030369678733701</v>
      </c>
      <c r="R1149" s="77">
        <v>0</v>
      </c>
      <c r="S1149" s="77">
        <v>1.0289306358246601E-2</v>
      </c>
      <c r="T1149" s="77" t="s">
        <v>152</v>
      </c>
      <c r="U1149" s="105">
        <v>-0.87826490481646802</v>
      </c>
      <c r="V1149" s="105">
        <v>-0.41619298401620602</v>
      </c>
      <c r="W1149" s="101">
        <v>-0.46211654335935298</v>
      </c>
    </row>
    <row r="1150" spans="2:23" x14ac:dyDescent="0.25">
      <c r="B1150" s="55" t="s">
        <v>113</v>
      </c>
      <c r="C1150" s="76" t="s">
        <v>136</v>
      </c>
      <c r="D1150" s="55" t="s">
        <v>67</v>
      </c>
      <c r="E1150" s="55" t="s">
        <v>189</v>
      </c>
      <c r="F1150" s="70">
        <v>53.16</v>
      </c>
      <c r="G1150" s="77">
        <v>54850</v>
      </c>
      <c r="H1150" s="77">
        <v>53.18</v>
      </c>
      <c r="I1150" s="77">
        <v>1</v>
      </c>
      <c r="J1150" s="77">
        <v>22.577934541639699</v>
      </c>
      <c r="K1150" s="77">
        <v>4.0271287125158896E-3</v>
      </c>
      <c r="L1150" s="77">
        <v>27.8100067553268</v>
      </c>
      <c r="M1150" s="77">
        <v>6.1098321582774397E-3</v>
      </c>
      <c r="N1150" s="77">
        <v>-5.2320722136870597</v>
      </c>
      <c r="O1150" s="77">
        <v>-2.0827034457615501E-3</v>
      </c>
      <c r="P1150" s="77">
        <v>-6.7293161413403899</v>
      </c>
      <c r="Q1150" s="77">
        <v>-6.7293161413403801</v>
      </c>
      <c r="R1150" s="77">
        <v>0</v>
      </c>
      <c r="S1150" s="77">
        <v>3.57741196267824E-4</v>
      </c>
      <c r="T1150" s="77" t="s">
        <v>153</v>
      </c>
      <c r="U1150" s="105">
        <v>-6.0958979373841402E-3</v>
      </c>
      <c r="V1150" s="105">
        <v>-2.8887297430475298E-3</v>
      </c>
      <c r="W1150" s="101">
        <v>-3.2074779124688399E-3</v>
      </c>
    </row>
    <row r="1151" spans="2:23" x14ac:dyDescent="0.25">
      <c r="B1151" s="55" t="s">
        <v>113</v>
      </c>
      <c r="C1151" s="76" t="s">
        <v>136</v>
      </c>
      <c r="D1151" s="55" t="s">
        <v>67</v>
      </c>
      <c r="E1151" s="55" t="s">
        <v>134</v>
      </c>
      <c r="F1151" s="70">
        <v>53.03</v>
      </c>
      <c r="G1151" s="77">
        <v>54250</v>
      </c>
      <c r="H1151" s="77">
        <v>53.07</v>
      </c>
      <c r="I1151" s="77">
        <v>1</v>
      </c>
      <c r="J1151" s="77">
        <v>20.7171231495422</v>
      </c>
      <c r="K1151" s="77">
        <v>5.8371090056688396E-3</v>
      </c>
      <c r="L1151" s="77">
        <v>22.2457151571674</v>
      </c>
      <c r="M1151" s="77">
        <v>6.7302570628120402E-3</v>
      </c>
      <c r="N1151" s="77">
        <v>-1.52859200762519</v>
      </c>
      <c r="O1151" s="77">
        <v>-8.9314805714320203E-4</v>
      </c>
      <c r="P1151" s="77">
        <v>-3.45776617438377</v>
      </c>
      <c r="Q1151" s="77">
        <v>-3.4577661743837602</v>
      </c>
      <c r="R1151" s="77">
        <v>0</v>
      </c>
      <c r="S1151" s="77">
        <v>1.6260359806729099E-4</v>
      </c>
      <c r="T1151" s="77" t="s">
        <v>152</v>
      </c>
      <c r="U1151" s="105">
        <v>1.37621758735594E-2</v>
      </c>
      <c r="V1151" s="105">
        <v>-6.5216326098894604E-3</v>
      </c>
      <c r="W1151" s="101">
        <v>2.02818496640489E-2</v>
      </c>
    </row>
    <row r="1152" spans="2:23" x14ac:dyDescent="0.25">
      <c r="B1152" s="55" t="s">
        <v>113</v>
      </c>
      <c r="C1152" s="76" t="s">
        <v>136</v>
      </c>
      <c r="D1152" s="55" t="s">
        <v>67</v>
      </c>
      <c r="E1152" s="55" t="s">
        <v>190</v>
      </c>
      <c r="F1152" s="70">
        <v>53.24</v>
      </c>
      <c r="G1152" s="77">
        <v>54250</v>
      </c>
      <c r="H1152" s="77">
        <v>53.07</v>
      </c>
      <c r="I1152" s="77">
        <v>1</v>
      </c>
      <c r="J1152" s="77">
        <v>-20.701305419260802</v>
      </c>
      <c r="K1152" s="77">
        <v>2.5798351572903298E-2</v>
      </c>
      <c r="L1152" s="77">
        <v>-22.227478798149999</v>
      </c>
      <c r="M1152" s="77">
        <v>2.9742460986077E-2</v>
      </c>
      <c r="N1152" s="77">
        <v>1.52617337888925</v>
      </c>
      <c r="O1152" s="77">
        <v>-3.9441094131737403E-3</v>
      </c>
      <c r="P1152" s="77">
        <v>3.4577661743832899</v>
      </c>
      <c r="Q1152" s="77">
        <v>3.4577661743832899</v>
      </c>
      <c r="R1152" s="77">
        <v>0</v>
      </c>
      <c r="S1152" s="77">
        <v>7.1976004438589801E-4</v>
      </c>
      <c r="T1152" s="77" t="s">
        <v>152</v>
      </c>
      <c r="U1152" s="105">
        <v>4.9800338553924697E-2</v>
      </c>
      <c r="V1152" s="105">
        <v>-2.3599430415708601E-2</v>
      </c>
      <c r="W1152" s="101">
        <v>7.3392680710466895E-2</v>
      </c>
    </row>
    <row r="1153" spans="2:23" x14ac:dyDescent="0.25">
      <c r="B1153" s="55" t="s">
        <v>113</v>
      </c>
      <c r="C1153" s="76" t="s">
        <v>136</v>
      </c>
      <c r="D1153" s="55" t="s">
        <v>67</v>
      </c>
      <c r="E1153" s="55" t="s">
        <v>191</v>
      </c>
      <c r="F1153" s="70">
        <v>53.19</v>
      </c>
      <c r="G1153" s="77">
        <v>53550</v>
      </c>
      <c r="H1153" s="77">
        <v>53.22</v>
      </c>
      <c r="I1153" s="77">
        <v>1</v>
      </c>
      <c r="J1153" s="77">
        <v>10.1256588680983</v>
      </c>
      <c r="K1153" s="77">
        <v>1.8147627249818399E-3</v>
      </c>
      <c r="L1153" s="77">
        <v>22.213250352995999</v>
      </c>
      <c r="M1153" s="77">
        <v>8.7336842950343305E-3</v>
      </c>
      <c r="N1153" s="77">
        <v>-12.0875914848977</v>
      </c>
      <c r="O1153" s="77">
        <v>-6.9189215700524902E-3</v>
      </c>
      <c r="P1153" s="77">
        <v>-13.7178540584675</v>
      </c>
      <c r="Q1153" s="77">
        <v>-13.7178540584675</v>
      </c>
      <c r="R1153" s="77">
        <v>0</v>
      </c>
      <c r="S1153" s="77">
        <v>3.3307775034586199E-3</v>
      </c>
      <c r="T1153" s="77" t="s">
        <v>152</v>
      </c>
      <c r="U1153" s="105">
        <v>-5.49347758769824E-3</v>
      </c>
      <c r="V1153" s="105">
        <v>-2.6032542315100899E-3</v>
      </c>
      <c r="W1153" s="101">
        <v>-2.89050246676962E-3</v>
      </c>
    </row>
    <row r="1154" spans="2:23" x14ac:dyDescent="0.25">
      <c r="B1154" s="55" t="s">
        <v>113</v>
      </c>
      <c r="C1154" s="76" t="s">
        <v>136</v>
      </c>
      <c r="D1154" s="55" t="s">
        <v>67</v>
      </c>
      <c r="E1154" s="55" t="s">
        <v>192</v>
      </c>
      <c r="F1154" s="70">
        <v>52.31</v>
      </c>
      <c r="G1154" s="77">
        <v>58200</v>
      </c>
      <c r="H1154" s="77">
        <v>53.25</v>
      </c>
      <c r="I1154" s="77">
        <v>1</v>
      </c>
      <c r="J1154" s="77">
        <v>53.9641090626439</v>
      </c>
      <c r="K1154" s="77">
        <v>0.51253401177878799</v>
      </c>
      <c r="L1154" s="77">
        <v>72.084301774016495</v>
      </c>
      <c r="M1154" s="77">
        <v>0.91452179495555497</v>
      </c>
      <c r="N1154" s="77">
        <v>-18.1201927113725</v>
      </c>
      <c r="O1154" s="77">
        <v>-0.40198778317676698</v>
      </c>
      <c r="P1154" s="77">
        <v>-23.9551488813776</v>
      </c>
      <c r="Q1154" s="77">
        <v>-23.9551488813776</v>
      </c>
      <c r="R1154" s="77">
        <v>0</v>
      </c>
      <c r="S1154" s="77">
        <v>0.100997451795498</v>
      </c>
      <c r="T1154" s="77" t="s">
        <v>153</v>
      </c>
      <c r="U1154" s="105">
        <v>-4.1839340473796502</v>
      </c>
      <c r="V1154" s="105">
        <v>-1.98268652949286</v>
      </c>
      <c r="W1154" s="101">
        <v>-2.2014600936634601</v>
      </c>
    </row>
    <row r="1155" spans="2:23" x14ac:dyDescent="0.25">
      <c r="B1155" s="55" t="s">
        <v>113</v>
      </c>
      <c r="C1155" s="76" t="s">
        <v>136</v>
      </c>
      <c r="D1155" s="55" t="s">
        <v>67</v>
      </c>
      <c r="E1155" s="55" t="s">
        <v>193</v>
      </c>
      <c r="F1155" s="70">
        <v>53.11</v>
      </c>
      <c r="G1155" s="77">
        <v>53000</v>
      </c>
      <c r="H1155" s="77">
        <v>53.25</v>
      </c>
      <c r="I1155" s="77">
        <v>1</v>
      </c>
      <c r="J1155" s="77">
        <v>63.9892462137976</v>
      </c>
      <c r="K1155" s="77">
        <v>0.101219096158567</v>
      </c>
      <c r="L1155" s="77">
        <v>78.304841398195407</v>
      </c>
      <c r="M1155" s="77">
        <v>0.151574343167722</v>
      </c>
      <c r="N1155" s="77">
        <v>-14.3155951843978</v>
      </c>
      <c r="O1155" s="77">
        <v>-5.0355247009155002E-2</v>
      </c>
      <c r="P1155" s="77">
        <v>-16.645946080352701</v>
      </c>
      <c r="Q1155" s="77">
        <v>-16.645946080352601</v>
      </c>
      <c r="R1155" s="77">
        <v>0</v>
      </c>
      <c r="S1155" s="77">
        <v>6.8496035168954103E-3</v>
      </c>
      <c r="T1155" s="77" t="s">
        <v>153</v>
      </c>
      <c r="U1155" s="105">
        <v>-0.67370871013115896</v>
      </c>
      <c r="V1155" s="105">
        <v>-0.31925770560738698</v>
      </c>
      <c r="W1155" s="101">
        <v>-0.35448523406722998</v>
      </c>
    </row>
    <row r="1156" spans="2:23" x14ac:dyDescent="0.25">
      <c r="B1156" s="55" t="s">
        <v>113</v>
      </c>
      <c r="C1156" s="76" t="s">
        <v>136</v>
      </c>
      <c r="D1156" s="55" t="s">
        <v>67</v>
      </c>
      <c r="E1156" s="55" t="s">
        <v>194</v>
      </c>
      <c r="F1156" s="70">
        <v>53.31</v>
      </c>
      <c r="G1156" s="77">
        <v>56100</v>
      </c>
      <c r="H1156" s="77">
        <v>53.1</v>
      </c>
      <c r="I1156" s="77">
        <v>1</v>
      </c>
      <c r="J1156" s="77">
        <v>-27.140282290440599</v>
      </c>
      <c r="K1156" s="77">
        <v>5.6423171086848099E-2</v>
      </c>
      <c r="L1156" s="77">
        <v>-0.20405779370499499</v>
      </c>
      <c r="M1156" s="77">
        <v>3.1895920709560001E-6</v>
      </c>
      <c r="N1156" s="77">
        <v>-26.936224496735601</v>
      </c>
      <c r="O1156" s="77">
        <v>5.6419981494777102E-2</v>
      </c>
      <c r="P1156" s="77">
        <v>-25.5253201763914</v>
      </c>
      <c r="Q1156" s="77">
        <v>-25.5253201763913</v>
      </c>
      <c r="R1156" s="77">
        <v>0</v>
      </c>
      <c r="S1156" s="77">
        <v>4.9908114910218598E-2</v>
      </c>
      <c r="T1156" s="77" t="s">
        <v>152</v>
      </c>
      <c r="U1156" s="105">
        <v>-2.6547820288848798</v>
      </c>
      <c r="V1156" s="105">
        <v>-1.25805055906804</v>
      </c>
      <c r="W1156" s="101">
        <v>-1.3968663530022101</v>
      </c>
    </row>
    <row r="1157" spans="2:23" x14ac:dyDescent="0.25">
      <c r="B1157" s="55" t="s">
        <v>113</v>
      </c>
      <c r="C1157" s="76" t="s">
        <v>136</v>
      </c>
      <c r="D1157" s="55" t="s">
        <v>67</v>
      </c>
      <c r="E1157" s="55" t="s">
        <v>135</v>
      </c>
      <c r="F1157" s="70">
        <v>52.97</v>
      </c>
      <c r="G1157" s="77">
        <v>56100</v>
      </c>
      <c r="H1157" s="77">
        <v>53.1</v>
      </c>
      <c r="I1157" s="77">
        <v>1</v>
      </c>
      <c r="J1157" s="77">
        <v>17.778925376866798</v>
      </c>
      <c r="K1157" s="77">
        <v>2.6140658510897599E-2</v>
      </c>
      <c r="L1157" s="77">
        <v>-10.103329180227</v>
      </c>
      <c r="M1157" s="77">
        <v>8.4417894453370501E-3</v>
      </c>
      <c r="N1157" s="77">
        <v>27.882254557093798</v>
      </c>
      <c r="O1157" s="77">
        <v>1.76988690655605E-2</v>
      </c>
      <c r="P1157" s="77">
        <v>27.4236359165163</v>
      </c>
      <c r="Q1157" s="77">
        <v>27.4236359165163</v>
      </c>
      <c r="R1157" s="77">
        <v>0</v>
      </c>
      <c r="S1157" s="77">
        <v>6.2195015229112E-2</v>
      </c>
      <c r="T1157" s="77" t="s">
        <v>152</v>
      </c>
      <c r="U1157" s="105">
        <v>-2.6860335715302601</v>
      </c>
      <c r="V1157" s="105">
        <v>-1.2728600689520799</v>
      </c>
      <c r="W1157" s="101">
        <v>-1.41330997358038</v>
      </c>
    </row>
    <row r="1158" spans="2:23" x14ac:dyDescent="0.25">
      <c r="B1158" s="55" t="s">
        <v>113</v>
      </c>
      <c r="C1158" s="76" t="s">
        <v>136</v>
      </c>
      <c r="D1158" s="55" t="s">
        <v>67</v>
      </c>
      <c r="E1158" s="55" t="s">
        <v>195</v>
      </c>
      <c r="F1158" s="70">
        <v>53.14</v>
      </c>
      <c r="G1158" s="77">
        <v>58054</v>
      </c>
      <c r="H1158" s="77">
        <v>53.09</v>
      </c>
      <c r="I1158" s="77">
        <v>1</v>
      </c>
      <c r="J1158" s="77">
        <v>-8.9279914163509098</v>
      </c>
      <c r="K1158" s="77">
        <v>4.4796475270504803E-3</v>
      </c>
      <c r="L1158" s="77">
        <v>-8.66127055894869</v>
      </c>
      <c r="M1158" s="77">
        <v>4.2159895524764898E-3</v>
      </c>
      <c r="N1158" s="77">
        <v>-0.26672085740222501</v>
      </c>
      <c r="O1158" s="77">
        <v>2.63657974573984E-4</v>
      </c>
      <c r="P1158" s="77">
        <v>-0.31499271507229498</v>
      </c>
      <c r="Q1158" s="77">
        <v>-0.31499271507229398</v>
      </c>
      <c r="R1158" s="77">
        <v>0</v>
      </c>
      <c r="S1158" s="77">
        <v>5.5761870728320004E-6</v>
      </c>
      <c r="T1158" s="77" t="s">
        <v>152</v>
      </c>
      <c r="U1158" s="105">
        <v>6.6815044938665804E-4</v>
      </c>
      <c r="V1158" s="105">
        <v>-3.1662375187371599E-4</v>
      </c>
      <c r="W1158" s="101">
        <v>9.8467910103244502E-4</v>
      </c>
    </row>
    <row r="1159" spans="2:23" x14ac:dyDescent="0.25">
      <c r="B1159" s="55" t="s">
        <v>113</v>
      </c>
      <c r="C1159" s="76" t="s">
        <v>136</v>
      </c>
      <c r="D1159" s="55" t="s">
        <v>67</v>
      </c>
      <c r="E1159" s="55" t="s">
        <v>195</v>
      </c>
      <c r="F1159" s="70">
        <v>53.14</v>
      </c>
      <c r="G1159" s="77">
        <v>58104</v>
      </c>
      <c r="H1159" s="77">
        <v>53.05</v>
      </c>
      <c r="I1159" s="77">
        <v>1</v>
      </c>
      <c r="J1159" s="77">
        <v>-11.3346423660587</v>
      </c>
      <c r="K1159" s="77">
        <v>1.14855861104408E-2</v>
      </c>
      <c r="L1159" s="77">
        <v>-11.0681042570952</v>
      </c>
      <c r="M1159" s="77">
        <v>1.0951762107025999E-2</v>
      </c>
      <c r="N1159" s="77">
        <v>-0.266538108963503</v>
      </c>
      <c r="O1159" s="77">
        <v>5.3382400341483798E-4</v>
      </c>
      <c r="P1159" s="77">
        <v>-0.31465912469406998</v>
      </c>
      <c r="Q1159" s="77">
        <v>-0.31465912469406998</v>
      </c>
      <c r="R1159" s="77">
        <v>0</v>
      </c>
      <c r="S1159" s="77">
        <v>8.8515266089399997E-6</v>
      </c>
      <c r="T1159" s="77" t="s">
        <v>152</v>
      </c>
      <c r="U1159" s="105">
        <v>4.3549556545946499E-3</v>
      </c>
      <c r="V1159" s="105">
        <v>-2.0637304066280101E-3</v>
      </c>
      <c r="W1159" s="101">
        <v>6.4180662049077401E-3</v>
      </c>
    </row>
    <row r="1160" spans="2:23" x14ac:dyDescent="0.25">
      <c r="B1160" s="55" t="s">
        <v>113</v>
      </c>
      <c r="C1160" s="76" t="s">
        <v>136</v>
      </c>
      <c r="D1160" s="55" t="s">
        <v>67</v>
      </c>
      <c r="E1160" s="55" t="s">
        <v>196</v>
      </c>
      <c r="F1160" s="70">
        <v>53.09</v>
      </c>
      <c r="G1160" s="77">
        <v>58104</v>
      </c>
      <c r="H1160" s="77">
        <v>53.05</v>
      </c>
      <c r="I1160" s="77">
        <v>1</v>
      </c>
      <c r="J1160" s="77">
        <v>-15.4231035890987</v>
      </c>
      <c r="K1160" s="77">
        <v>7.9449289522902696E-3</v>
      </c>
      <c r="L1160" s="77">
        <v>-15.156114658688001</v>
      </c>
      <c r="M1160" s="77">
        <v>7.6722409056797702E-3</v>
      </c>
      <c r="N1160" s="77">
        <v>-0.26698893041062499</v>
      </c>
      <c r="O1160" s="77">
        <v>2.72688046610507E-4</v>
      </c>
      <c r="P1160" s="77">
        <v>-0.31499271507361198</v>
      </c>
      <c r="Q1160" s="77">
        <v>-0.31499271507361198</v>
      </c>
      <c r="R1160" s="77">
        <v>0</v>
      </c>
      <c r="S1160" s="77">
        <v>3.3139617123509998E-6</v>
      </c>
      <c r="T1160" s="77" t="s">
        <v>152</v>
      </c>
      <c r="U1160" s="105">
        <v>3.79199741719293E-3</v>
      </c>
      <c r="V1160" s="105">
        <v>-1.79695523729605E-3</v>
      </c>
      <c r="W1160" s="101">
        <v>5.5884129260206196E-3</v>
      </c>
    </row>
    <row r="1161" spans="2:23" x14ac:dyDescent="0.25">
      <c r="B1161" s="55" t="s">
        <v>113</v>
      </c>
      <c r="C1161" s="76" t="s">
        <v>136</v>
      </c>
      <c r="D1161" s="55" t="s">
        <v>67</v>
      </c>
      <c r="E1161" s="55" t="s">
        <v>197</v>
      </c>
      <c r="F1161" s="70">
        <v>53.19</v>
      </c>
      <c r="G1161" s="77">
        <v>58200</v>
      </c>
      <c r="H1161" s="77">
        <v>53.25</v>
      </c>
      <c r="I1161" s="77">
        <v>1</v>
      </c>
      <c r="J1161" s="77">
        <v>-15.941345170118</v>
      </c>
      <c r="K1161" s="77">
        <v>1.0393773270563299E-2</v>
      </c>
      <c r="L1161" s="77">
        <v>-33.842319438673599</v>
      </c>
      <c r="M1161" s="77">
        <v>4.6842875726059399E-2</v>
      </c>
      <c r="N1161" s="77">
        <v>17.900974268555601</v>
      </c>
      <c r="O1161" s="77">
        <v>-3.6449102455495999E-2</v>
      </c>
      <c r="P1161" s="77">
        <v>23.955148881376999</v>
      </c>
      <c r="Q1161" s="77">
        <v>23.9551488813769</v>
      </c>
      <c r="R1161" s="77">
        <v>0</v>
      </c>
      <c r="S1161" s="77">
        <v>2.3470430559293501E-2</v>
      </c>
      <c r="T1161" s="77" t="s">
        <v>152</v>
      </c>
      <c r="U1161" s="105">
        <v>-3.0138796887948698</v>
      </c>
      <c r="V1161" s="105">
        <v>-1.4282200897091499</v>
      </c>
      <c r="W1161" s="101">
        <v>-1.58581272717244</v>
      </c>
    </row>
    <row r="1162" spans="2:23" x14ac:dyDescent="0.25">
      <c r="B1162" s="55" t="s">
        <v>113</v>
      </c>
      <c r="C1162" s="76" t="s">
        <v>136</v>
      </c>
      <c r="D1162" s="55" t="s">
        <v>67</v>
      </c>
      <c r="E1162" s="55" t="s">
        <v>197</v>
      </c>
      <c r="F1162" s="70">
        <v>53.19</v>
      </c>
      <c r="G1162" s="77">
        <v>58300</v>
      </c>
      <c r="H1162" s="77">
        <v>53.12</v>
      </c>
      <c r="I1162" s="77">
        <v>1</v>
      </c>
      <c r="J1162" s="77">
        <v>-11.538079675308101</v>
      </c>
      <c r="K1162" s="77">
        <v>5.0455240103033797E-3</v>
      </c>
      <c r="L1162" s="77">
        <v>8.4260934996941703</v>
      </c>
      <c r="M1162" s="77">
        <v>2.6908640581258E-3</v>
      </c>
      <c r="N1162" s="77">
        <v>-19.964173175002198</v>
      </c>
      <c r="O1162" s="77">
        <v>2.3546599521775801E-3</v>
      </c>
      <c r="P1162" s="77">
        <v>-29.243866842046</v>
      </c>
      <c r="Q1162" s="77">
        <v>-29.243866842046</v>
      </c>
      <c r="R1162" s="77">
        <v>0</v>
      </c>
      <c r="S1162" s="77">
        <v>3.2412222044474498E-2</v>
      </c>
      <c r="T1162" s="77" t="s">
        <v>152</v>
      </c>
      <c r="U1162" s="105">
        <v>-1.2723301724921601</v>
      </c>
      <c r="V1162" s="105">
        <v>-0.60293299691170599</v>
      </c>
      <c r="W1162" s="101">
        <v>-0.66946181966220597</v>
      </c>
    </row>
    <row r="1163" spans="2:23" x14ac:dyDescent="0.25">
      <c r="B1163" s="55" t="s">
        <v>113</v>
      </c>
      <c r="C1163" s="76" t="s">
        <v>136</v>
      </c>
      <c r="D1163" s="55" t="s">
        <v>67</v>
      </c>
      <c r="E1163" s="55" t="s">
        <v>197</v>
      </c>
      <c r="F1163" s="70">
        <v>53.19</v>
      </c>
      <c r="G1163" s="77">
        <v>58500</v>
      </c>
      <c r="H1163" s="77">
        <v>53.16</v>
      </c>
      <c r="I1163" s="77">
        <v>1</v>
      </c>
      <c r="J1163" s="77">
        <v>-19.952729892932499</v>
      </c>
      <c r="K1163" s="77">
        <v>2.0701794369376702E-3</v>
      </c>
      <c r="L1163" s="77">
        <v>-22.0332031322163</v>
      </c>
      <c r="M1163" s="77">
        <v>2.5244026093806399E-3</v>
      </c>
      <c r="N1163" s="77">
        <v>2.0804732392838901</v>
      </c>
      <c r="O1163" s="77">
        <v>-4.5422317244297599E-4</v>
      </c>
      <c r="P1163" s="77">
        <v>5.2887179606677401</v>
      </c>
      <c r="Q1163" s="77">
        <v>5.2887179606677304</v>
      </c>
      <c r="R1163" s="77">
        <v>0</v>
      </c>
      <c r="S1163" s="77">
        <v>1.45446795870945E-4</v>
      </c>
      <c r="T1163" s="77" t="s">
        <v>152</v>
      </c>
      <c r="U1163" s="105">
        <v>3.8260879983863703E-2</v>
      </c>
      <c r="V1163" s="105">
        <v>-1.8131101133886E-2</v>
      </c>
      <c r="W1163" s="101">
        <v>5.6386535310730401E-2</v>
      </c>
    </row>
    <row r="1164" spans="2:23" x14ac:dyDescent="0.25">
      <c r="B1164" s="55" t="s">
        <v>113</v>
      </c>
      <c r="C1164" s="76" t="s">
        <v>136</v>
      </c>
      <c r="D1164" s="55" t="s">
        <v>67</v>
      </c>
      <c r="E1164" s="55" t="s">
        <v>198</v>
      </c>
      <c r="F1164" s="70">
        <v>53.12</v>
      </c>
      <c r="G1164" s="77">
        <v>58304</v>
      </c>
      <c r="H1164" s="77">
        <v>53.12</v>
      </c>
      <c r="I1164" s="77">
        <v>1</v>
      </c>
      <c r="J1164" s="77">
        <v>6.0407999999999999E-14</v>
      </c>
      <c r="K1164" s="77">
        <v>0</v>
      </c>
      <c r="L1164" s="77">
        <v>3.2923999999999999E-14</v>
      </c>
      <c r="M1164" s="77">
        <v>0</v>
      </c>
      <c r="N1164" s="77">
        <v>2.7483999999999999E-14</v>
      </c>
      <c r="O1164" s="77">
        <v>0</v>
      </c>
      <c r="P1164" s="77">
        <v>5.0680000000000003E-15</v>
      </c>
      <c r="Q1164" s="77">
        <v>5.0680000000000003E-15</v>
      </c>
      <c r="R1164" s="77">
        <v>0</v>
      </c>
      <c r="S1164" s="77">
        <v>0</v>
      </c>
      <c r="T1164" s="77" t="s">
        <v>152</v>
      </c>
      <c r="U1164" s="105">
        <v>0</v>
      </c>
      <c r="V1164" s="105">
        <v>0</v>
      </c>
      <c r="W1164" s="101">
        <v>0</v>
      </c>
    </row>
    <row r="1165" spans="2:23" x14ac:dyDescent="0.25">
      <c r="B1165" s="55" t="s">
        <v>113</v>
      </c>
      <c r="C1165" s="76" t="s">
        <v>136</v>
      </c>
      <c r="D1165" s="55" t="s">
        <v>67</v>
      </c>
      <c r="E1165" s="55" t="s">
        <v>198</v>
      </c>
      <c r="F1165" s="70">
        <v>53.12</v>
      </c>
      <c r="G1165" s="77">
        <v>58350</v>
      </c>
      <c r="H1165" s="77">
        <v>52.92</v>
      </c>
      <c r="I1165" s="77">
        <v>1</v>
      </c>
      <c r="J1165" s="77">
        <v>-24.828582341341502</v>
      </c>
      <c r="K1165" s="77">
        <v>4.0871198621655398E-2</v>
      </c>
      <c r="L1165" s="77">
        <v>10.514764568020601</v>
      </c>
      <c r="M1165" s="77">
        <v>7.3301461609557601E-3</v>
      </c>
      <c r="N1165" s="77">
        <v>-35.343346909362097</v>
      </c>
      <c r="O1165" s="77">
        <v>3.3541052460699598E-2</v>
      </c>
      <c r="P1165" s="77">
        <v>-51.977853683476297</v>
      </c>
      <c r="Q1165" s="77">
        <v>-51.977853683476198</v>
      </c>
      <c r="R1165" s="77">
        <v>0</v>
      </c>
      <c r="S1165" s="77">
        <v>0.179122529235759</v>
      </c>
      <c r="T1165" s="77" t="s">
        <v>152</v>
      </c>
      <c r="U1165" s="105">
        <v>-5.2903227804059698</v>
      </c>
      <c r="V1165" s="105">
        <v>-2.5069830438530198</v>
      </c>
      <c r="W1165" s="101">
        <v>-2.7836085253199601</v>
      </c>
    </row>
    <row r="1166" spans="2:23" x14ac:dyDescent="0.25">
      <c r="B1166" s="55" t="s">
        <v>113</v>
      </c>
      <c r="C1166" s="76" t="s">
        <v>136</v>
      </c>
      <c r="D1166" s="55" t="s">
        <v>67</v>
      </c>
      <c r="E1166" s="55" t="s">
        <v>198</v>
      </c>
      <c r="F1166" s="70">
        <v>53.12</v>
      </c>
      <c r="G1166" s="77">
        <v>58600</v>
      </c>
      <c r="H1166" s="77">
        <v>53.13</v>
      </c>
      <c r="I1166" s="77">
        <v>1</v>
      </c>
      <c r="J1166" s="77">
        <v>13.2672063486932</v>
      </c>
      <c r="K1166" s="77">
        <v>6.7591205490741702E-4</v>
      </c>
      <c r="L1166" s="77">
        <v>-2.09368998982508</v>
      </c>
      <c r="M1166" s="77">
        <v>1.6832785050216001E-5</v>
      </c>
      <c r="N1166" s="77">
        <v>15.3608963385183</v>
      </c>
      <c r="O1166" s="77">
        <v>6.5907926985720095E-4</v>
      </c>
      <c r="P1166" s="77">
        <v>22.733986841429399</v>
      </c>
      <c r="Q1166" s="77">
        <v>22.733986841429399</v>
      </c>
      <c r="R1166" s="77">
        <v>0</v>
      </c>
      <c r="S1166" s="77">
        <v>1.9846431655921402E-3</v>
      </c>
      <c r="T1166" s="77" t="s">
        <v>153</v>
      </c>
      <c r="U1166" s="105">
        <v>-0.118595377174098</v>
      </c>
      <c r="V1166" s="105">
        <v>-5.6200086837045797E-2</v>
      </c>
      <c r="W1166" s="101">
        <v>-6.2401315887198702E-2</v>
      </c>
    </row>
    <row r="1167" spans="2:23" x14ac:dyDescent="0.25">
      <c r="B1167" s="55" t="s">
        <v>113</v>
      </c>
      <c r="C1167" s="76" t="s">
        <v>136</v>
      </c>
      <c r="D1167" s="55" t="s">
        <v>67</v>
      </c>
      <c r="E1167" s="55" t="s">
        <v>199</v>
      </c>
      <c r="F1167" s="70">
        <v>53.12</v>
      </c>
      <c r="G1167" s="77">
        <v>58300</v>
      </c>
      <c r="H1167" s="77">
        <v>53.12</v>
      </c>
      <c r="I1167" s="77">
        <v>2</v>
      </c>
      <c r="J1167" s="77">
        <v>-1.54324E-13</v>
      </c>
      <c r="K1167" s="77">
        <v>0</v>
      </c>
      <c r="L1167" s="77">
        <v>-1.3831200000000001E-13</v>
      </c>
      <c r="M1167" s="77">
        <v>0</v>
      </c>
      <c r="N1167" s="77">
        <v>-1.6011999999999999E-14</v>
      </c>
      <c r="O1167" s="77">
        <v>0</v>
      </c>
      <c r="P1167" s="77">
        <v>-2.6746E-14</v>
      </c>
      <c r="Q1167" s="77">
        <v>-2.675E-14</v>
      </c>
      <c r="R1167" s="77">
        <v>0</v>
      </c>
      <c r="S1167" s="77">
        <v>0</v>
      </c>
      <c r="T1167" s="77" t="s">
        <v>152</v>
      </c>
      <c r="U1167" s="105">
        <v>0</v>
      </c>
      <c r="V1167" s="105">
        <v>0</v>
      </c>
      <c r="W1167" s="101">
        <v>0</v>
      </c>
    </row>
    <row r="1168" spans="2:23" x14ac:dyDescent="0.25">
      <c r="B1168" s="55" t="s">
        <v>113</v>
      </c>
      <c r="C1168" s="76" t="s">
        <v>136</v>
      </c>
      <c r="D1168" s="55" t="s">
        <v>67</v>
      </c>
      <c r="E1168" s="55" t="s">
        <v>200</v>
      </c>
      <c r="F1168" s="70">
        <v>53.17</v>
      </c>
      <c r="G1168" s="77">
        <v>58500</v>
      </c>
      <c r="H1168" s="77">
        <v>53.16</v>
      </c>
      <c r="I1168" s="77">
        <v>1</v>
      </c>
      <c r="J1168" s="77">
        <v>-39.041923762108802</v>
      </c>
      <c r="K1168" s="77">
        <v>2.1492232535753102E-2</v>
      </c>
      <c r="L1168" s="77">
        <v>-21.6059825378602</v>
      </c>
      <c r="M1168" s="77">
        <v>6.5821405881110904E-3</v>
      </c>
      <c r="N1168" s="77">
        <v>-17.435941224248602</v>
      </c>
      <c r="O1168" s="77">
        <v>1.4910091947642E-2</v>
      </c>
      <c r="P1168" s="77">
        <v>-28.022704802099199</v>
      </c>
      <c r="Q1168" s="77">
        <v>-28.022704802099099</v>
      </c>
      <c r="R1168" s="77">
        <v>0</v>
      </c>
      <c r="S1168" s="77">
        <v>1.10723349804008E-2</v>
      </c>
      <c r="T1168" s="77" t="s">
        <v>152</v>
      </c>
      <c r="U1168" s="105">
        <v>0.61833562615380899</v>
      </c>
      <c r="V1168" s="105">
        <v>-0.29301745744498497</v>
      </c>
      <c r="W1168" s="101">
        <v>0.91126507369168797</v>
      </c>
    </row>
    <row r="1169" spans="2:23" x14ac:dyDescent="0.25">
      <c r="B1169" s="55" t="s">
        <v>113</v>
      </c>
      <c r="C1169" s="76" t="s">
        <v>136</v>
      </c>
      <c r="D1169" s="55" t="s">
        <v>67</v>
      </c>
      <c r="E1169" s="55" t="s">
        <v>201</v>
      </c>
      <c r="F1169" s="70">
        <v>53.16</v>
      </c>
      <c r="G1169" s="77">
        <v>58600</v>
      </c>
      <c r="H1169" s="77">
        <v>53.13</v>
      </c>
      <c r="I1169" s="77">
        <v>1</v>
      </c>
      <c r="J1169" s="77">
        <v>-6.1672992796450004</v>
      </c>
      <c r="K1169" s="77">
        <v>1.7382260244952401E-3</v>
      </c>
      <c r="L1169" s="77">
        <v>9.19433004708422</v>
      </c>
      <c r="M1169" s="77">
        <v>3.8632817191725098E-3</v>
      </c>
      <c r="N1169" s="77">
        <v>-15.361629326729201</v>
      </c>
      <c r="O1169" s="77">
        <v>-2.12505569467727E-3</v>
      </c>
      <c r="P1169" s="77">
        <v>-22.733986841429498</v>
      </c>
      <c r="Q1169" s="77">
        <v>-22.733986841429498</v>
      </c>
      <c r="R1169" s="77">
        <v>0</v>
      </c>
      <c r="S1169" s="77">
        <v>2.36193210071775E-2</v>
      </c>
      <c r="T1169" s="77" t="s">
        <v>153</v>
      </c>
      <c r="U1169" s="105">
        <v>-0.57378496469540796</v>
      </c>
      <c r="V1169" s="105">
        <v>-0.27190574885844798</v>
      </c>
      <c r="W1169" s="101">
        <v>-0.30190836849164598</v>
      </c>
    </row>
    <row r="1170" spans="2:23" x14ac:dyDescent="0.25">
      <c r="B1170" s="55" t="s">
        <v>113</v>
      </c>
      <c r="C1170" s="76" t="s">
        <v>114</v>
      </c>
      <c r="D1170" s="55" t="s">
        <v>68</v>
      </c>
      <c r="E1170" s="55" t="s">
        <v>115</v>
      </c>
      <c r="F1170" s="70">
        <v>51.6</v>
      </c>
      <c r="G1170" s="77">
        <v>50050</v>
      </c>
      <c r="H1170" s="77">
        <v>51.16</v>
      </c>
      <c r="I1170" s="77">
        <v>1</v>
      </c>
      <c r="J1170" s="77">
        <v>-22.596909619581002</v>
      </c>
      <c r="K1170" s="77">
        <v>9.3443519357058899E-2</v>
      </c>
      <c r="L1170" s="77">
        <v>16.173377520157299</v>
      </c>
      <c r="M1170" s="77">
        <v>4.7868799694944002E-2</v>
      </c>
      <c r="N1170" s="77">
        <v>-38.770287139738301</v>
      </c>
      <c r="O1170" s="77">
        <v>4.5574719662114897E-2</v>
      </c>
      <c r="P1170" s="77">
        <v>-42.439249269063602</v>
      </c>
      <c r="Q1170" s="77">
        <v>-42.439249269063602</v>
      </c>
      <c r="R1170" s="77">
        <v>0</v>
      </c>
      <c r="S1170" s="77">
        <v>0.32959944776947397</v>
      </c>
      <c r="T1170" s="77" t="s">
        <v>130</v>
      </c>
      <c r="U1170" s="105">
        <v>-14.822473189718799</v>
      </c>
      <c r="V1170" s="105">
        <v>-7.3078583990477002</v>
      </c>
      <c r="W1170" s="101">
        <v>-7.5144465618131404</v>
      </c>
    </row>
    <row r="1171" spans="2:23" x14ac:dyDescent="0.25">
      <c r="B1171" s="55" t="s">
        <v>113</v>
      </c>
      <c r="C1171" s="76" t="s">
        <v>114</v>
      </c>
      <c r="D1171" s="55" t="s">
        <v>68</v>
      </c>
      <c r="E1171" s="55" t="s">
        <v>131</v>
      </c>
      <c r="F1171" s="70">
        <v>52.96</v>
      </c>
      <c r="G1171" s="77">
        <v>56050</v>
      </c>
      <c r="H1171" s="77">
        <v>52.95</v>
      </c>
      <c r="I1171" s="77">
        <v>1</v>
      </c>
      <c r="J1171" s="77">
        <v>-5.8528940086947001</v>
      </c>
      <c r="K1171" s="77">
        <v>1.0962037848644599E-3</v>
      </c>
      <c r="L1171" s="77">
        <v>-30.9142714970829</v>
      </c>
      <c r="M1171" s="77">
        <v>3.0582149830251398E-2</v>
      </c>
      <c r="N1171" s="77">
        <v>25.061377488388199</v>
      </c>
      <c r="O1171" s="77">
        <v>-2.9485946045386902E-2</v>
      </c>
      <c r="P1171" s="77">
        <v>18.625705714730401</v>
      </c>
      <c r="Q1171" s="77">
        <v>18.625705714730302</v>
      </c>
      <c r="R1171" s="77">
        <v>0</v>
      </c>
      <c r="S1171" s="77">
        <v>1.11013412278957E-2</v>
      </c>
      <c r="T1171" s="77" t="s">
        <v>130</v>
      </c>
      <c r="U1171" s="105">
        <v>-1.3131256944976999</v>
      </c>
      <c r="V1171" s="105">
        <v>-0.64740455339102898</v>
      </c>
      <c r="W1171" s="101">
        <v>-0.66570623768043102</v>
      </c>
    </row>
    <row r="1172" spans="2:23" x14ac:dyDescent="0.25">
      <c r="B1172" s="55" t="s">
        <v>113</v>
      </c>
      <c r="C1172" s="76" t="s">
        <v>114</v>
      </c>
      <c r="D1172" s="55" t="s">
        <v>68</v>
      </c>
      <c r="E1172" s="55" t="s">
        <v>117</v>
      </c>
      <c r="F1172" s="70">
        <v>51.16</v>
      </c>
      <c r="G1172" s="77">
        <v>51450</v>
      </c>
      <c r="H1172" s="77">
        <v>52.7</v>
      </c>
      <c r="I1172" s="77">
        <v>10</v>
      </c>
      <c r="J1172" s="77">
        <v>69.2422957981655</v>
      </c>
      <c r="K1172" s="77">
        <v>0.83616001997867295</v>
      </c>
      <c r="L1172" s="77">
        <v>86.769194441047404</v>
      </c>
      <c r="M1172" s="77">
        <v>1.3130389573285799</v>
      </c>
      <c r="N1172" s="77">
        <v>-17.5268986428819</v>
      </c>
      <c r="O1172" s="77">
        <v>-0.47687893734990799</v>
      </c>
      <c r="P1172" s="77">
        <v>-18.924222635782002</v>
      </c>
      <c r="Q1172" s="77">
        <v>-18.924222635782002</v>
      </c>
      <c r="R1172" s="77">
        <v>0</v>
      </c>
      <c r="S1172" s="77">
        <v>6.2457209693091702E-2</v>
      </c>
      <c r="T1172" s="77" t="s">
        <v>132</v>
      </c>
      <c r="U1172" s="105">
        <v>2.22710069345746</v>
      </c>
      <c r="V1172" s="105">
        <v>-1.0980176047474299</v>
      </c>
      <c r="W1172" s="101">
        <v>3.3251927372639098</v>
      </c>
    </row>
    <row r="1173" spans="2:23" x14ac:dyDescent="0.25">
      <c r="B1173" s="55" t="s">
        <v>113</v>
      </c>
      <c r="C1173" s="76" t="s">
        <v>114</v>
      </c>
      <c r="D1173" s="55" t="s">
        <v>68</v>
      </c>
      <c r="E1173" s="55" t="s">
        <v>133</v>
      </c>
      <c r="F1173" s="70">
        <v>52.7</v>
      </c>
      <c r="G1173" s="77">
        <v>54000</v>
      </c>
      <c r="H1173" s="77">
        <v>53.03</v>
      </c>
      <c r="I1173" s="77">
        <v>10</v>
      </c>
      <c r="J1173" s="77">
        <v>50.819339869287603</v>
      </c>
      <c r="K1173" s="77">
        <v>0.123551837779248</v>
      </c>
      <c r="L1173" s="77">
        <v>68.058777589194193</v>
      </c>
      <c r="M1173" s="77">
        <v>0.22159474637978999</v>
      </c>
      <c r="N1173" s="77">
        <v>-17.2394377199067</v>
      </c>
      <c r="O1173" s="77">
        <v>-9.8042908600542197E-2</v>
      </c>
      <c r="P1173" s="77">
        <v>-18.924222635781899</v>
      </c>
      <c r="Q1173" s="77">
        <v>-18.924222635781899</v>
      </c>
      <c r="R1173" s="77">
        <v>0</v>
      </c>
      <c r="S1173" s="77">
        <v>1.7132757521315801E-2</v>
      </c>
      <c r="T1173" s="77" t="s">
        <v>132</v>
      </c>
      <c r="U1173" s="105">
        <v>0.50597608440150699</v>
      </c>
      <c r="V1173" s="105">
        <v>-0.24945915103260599</v>
      </c>
      <c r="W1173" s="101">
        <v>0.75545214727995902</v>
      </c>
    </row>
    <row r="1174" spans="2:23" x14ac:dyDescent="0.25">
      <c r="B1174" s="55" t="s">
        <v>113</v>
      </c>
      <c r="C1174" s="76" t="s">
        <v>114</v>
      </c>
      <c r="D1174" s="55" t="s">
        <v>68</v>
      </c>
      <c r="E1174" s="55" t="s">
        <v>134</v>
      </c>
      <c r="F1174" s="70">
        <v>53.03</v>
      </c>
      <c r="G1174" s="77">
        <v>56100</v>
      </c>
      <c r="H1174" s="77">
        <v>53.08</v>
      </c>
      <c r="I1174" s="77">
        <v>10</v>
      </c>
      <c r="J1174" s="77">
        <v>-0.72134687415265597</v>
      </c>
      <c r="K1174" s="77">
        <v>9.5118391988944999E-5</v>
      </c>
      <c r="L1174" s="77">
        <v>28.015994950302701</v>
      </c>
      <c r="M1174" s="77">
        <v>0.14347898387452501</v>
      </c>
      <c r="N1174" s="77">
        <v>-28.737341824455399</v>
      </c>
      <c r="O1174" s="77">
        <v>-0.14338386548253601</v>
      </c>
      <c r="P1174" s="77">
        <v>-28.496826140132601</v>
      </c>
      <c r="Q1174" s="77">
        <v>-28.496826140132601</v>
      </c>
      <c r="R1174" s="77">
        <v>0</v>
      </c>
      <c r="S1174" s="77">
        <v>0.148446231491141</v>
      </c>
      <c r="T1174" s="77" t="s">
        <v>132</v>
      </c>
      <c r="U1174" s="105">
        <v>-6.1703638919532402</v>
      </c>
      <c r="V1174" s="105">
        <v>-3.0421472190125498</v>
      </c>
      <c r="W1174" s="101">
        <v>-3.1281466418967798</v>
      </c>
    </row>
    <row r="1175" spans="2:23" x14ac:dyDescent="0.25">
      <c r="B1175" s="55" t="s">
        <v>113</v>
      </c>
      <c r="C1175" s="76" t="s">
        <v>114</v>
      </c>
      <c r="D1175" s="55" t="s">
        <v>68</v>
      </c>
      <c r="E1175" s="55" t="s">
        <v>135</v>
      </c>
      <c r="F1175" s="70">
        <v>52.95</v>
      </c>
      <c r="G1175" s="77">
        <v>56100</v>
      </c>
      <c r="H1175" s="77">
        <v>53.08</v>
      </c>
      <c r="I1175" s="77">
        <v>10</v>
      </c>
      <c r="J1175" s="77">
        <v>18.089036416494899</v>
      </c>
      <c r="K1175" s="77">
        <v>2.34611891988208E-2</v>
      </c>
      <c r="L1175" s="77">
        <v>-9.6453330514578006</v>
      </c>
      <c r="M1175" s="77">
        <v>6.6704266415931199E-3</v>
      </c>
      <c r="N1175" s="77">
        <v>27.7343694679527</v>
      </c>
      <c r="O1175" s="77">
        <v>1.6790762557227699E-2</v>
      </c>
      <c r="P1175" s="77">
        <v>26.598510400008202</v>
      </c>
      <c r="Q1175" s="77">
        <v>26.598510400008099</v>
      </c>
      <c r="R1175" s="77">
        <v>0</v>
      </c>
      <c r="S1175" s="77">
        <v>5.0726370169302801E-2</v>
      </c>
      <c r="T1175" s="77" t="s">
        <v>132</v>
      </c>
      <c r="U1175" s="105">
        <v>-2.7153057538622898</v>
      </c>
      <c r="V1175" s="105">
        <v>-1.3387151864176501</v>
      </c>
      <c r="W1175" s="101">
        <v>-1.37655974986243</v>
      </c>
    </row>
    <row r="1176" spans="2:23" x14ac:dyDescent="0.25">
      <c r="B1176" s="55" t="s">
        <v>113</v>
      </c>
      <c r="C1176" s="76" t="s">
        <v>136</v>
      </c>
      <c r="D1176" s="55" t="s">
        <v>68</v>
      </c>
      <c r="E1176" s="55" t="s">
        <v>137</v>
      </c>
      <c r="F1176" s="70">
        <v>51.45</v>
      </c>
      <c r="G1176" s="77">
        <v>50000</v>
      </c>
      <c r="H1176" s="77">
        <v>50.73</v>
      </c>
      <c r="I1176" s="77">
        <v>1</v>
      </c>
      <c r="J1176" s="77">
        <v>-74.788933194729793</v>
      </c>
      <c r="K1176" s="77">
        <v>0.53304954555706896</v>
      </c>
      <c r="L1176" s="77">
        <v>-16.219428975574299</v>
      </c>
      <c r="M1176" s="77">
        <v>2.5070559210789399E-2</v>
      </c>
      <c r="N1176" s="77">
        <v>-58.569504219155498</v>
      </c>
      <c r="O1176" s="77">
        <v>0.50797898634627903</v>
      </c>
      <c r="P1176" s="77">
        <v>-63.560750730942502</v>
      </c>
      <c r="Q1176" s="77">
        <v>-63.560750730942502</v>
      </c>
      <c r="R1176" s="77">
        <v>0</v>
      </c>
      <c r="S1176" s="77">
        <v>0.38500904889074</v>
      </c>
      <c r="T1176" s="77" t="s">
        <v>138</v>
      </c>
      <c r="U1176" s="105">
        <v>-16.393535395156501</v>
      </c>
      <c r="V1176" s="105">
        <v>-8.0824322496112</v>
      </c>
      <c r="W1176" s="101">
        <v>-8.3109170857898604</v>
      </c>
    </row>
    <row r="1177" spans="2:23" x14ac:dyDescent="0.25">
      <c r="B1177" s="55" t="s">
        <v>113</v>
      </c>
      <c r="C1177" s="76" t="s">
        <v>136</v>
      </c>
      <c r="D1177" s="55" t="s">
        <v>68</v>
      </c>
      <c r="E1177" s="55" t="s">
        <v>139</v>
      </c>
      <c r="F1177" s="70">
        <v>52.63</v>
      </c>
      <c r="G1177" s="77">
        <v>56050</v>
      </c>
      <c r="H1177" s="77">
        <v>52.95</v>
      </c>
      <c r="I1177" s="77">
        <v>1</v>
      </c>
      <c r="J1177" s="77">
        <v>65.401109838569795</v>
      </c>
      <c r="K1177" s="77">
        <v>0.21386525840583401</v>
      </c>
      <c r="L1177" s="77">
        <v>34.051495922000399</v>
      </c>
      <c r="M1177" s="77">
        <v>5.7975218726300501E-2</v>
      </c>
      <c r="N1177" s="77">
        <v>31.3496139165694</v>
      </c>
      <c r="O1177" s="77">
        <v>0.15589003967953299</v>
      </c>
      <c r="P1177" s="77">
        <v>35.396440601793898</v>
      </c>
      <c r="Q1177" s="77">
        <v>35.396440601793898</v>
      </c>
      <c r="R1177" s="77">
        <v>0</v>
      </c>
      <c r="S1177" s="77">
        <v>6.26454003638163E-2</v>
      </c>
      <c r="T1177" s="77" t="s">
        <v>138</v>
      </c>
      <c r="U1177" s="105">
        <v>-1.5157867729324299</v>
      </c>
      <c r="V1177" s="105">
        <v>-0.74732164855073402</v>
      </c>
      <c r="W1177" s="101">
        <v>-0.76844792083716096</v>
      </c>
    </row>
    <row r="1178" spans="2:23" x14ac:dyDescent="0.25">
      <c r="B1178" s="55" t="s">
        <v>113</v>
      </c>
      <c r="C1178" s="76" t="s">
        <v>136</v>
      </c>
      <c r="D1178" s="55" t="s">
        <v>68</v>
      </c>
      <c r="E1178" s="55" t="s">
        <v>150</v>
      </c>
      <c r="F1178" s="70">
        <v>52.64</v>
      </c>
      <c r="G1178" s="77">
        <v>58350</v>
      </c>
      <c r="H1178" s="77">
        <v>52.92</v>
      </c>
      <c r="I1178" s="77">
        <v>1</v>
      </c>
      <c r="J1178" s="77">
        <v>33.2647372080054</v>
      </c>
      <c r="K1178" s="77">
        <v>7.8785843196057498E-2</v>
      </c>
      <c r="L1178" s="77">
        <v>-3.1372082643431898</v>
      </c>
      <c r="M1178" s="77">
        <v>7.0075578940306197E-4</v>
      </c>
      <c r="N1178" s="77">
        <v>36.401945472348601</v>
      </c>
      <c r="O1178" s="77">
        <v>7.8085087406654402E-2</v>
      </c>
      <c r="P1178" s="77">
        <v>51.977853683476503</v>
      </c>
      <c r="Q1178" s="77">
        <v>51.977853683476397</v>
      </c>
      <c r="R1178" s="77">
        <v>0</v>
      </c>
      <c r="S1178" s="77">
        <v>0.19236084587611099</v>
      </c>
      <c r="T1178" s="77" t="s">
        <v>138</v>
      </c>
      <c r="U1178" s="105">
        <v>-6.2069031250684104</v>
      </c>
      <c r="V1178" s="105">
        <v>-3.0601619955075101</v>
      </c>
      <c r="W1178" s="101">
        <v>-3.14667068381199</v>
      </c>
    </row>
    <row r="1179" spans="2:23" x14ac:dyDescent="0.25">
      <c r="B1179" s="55" t="s">
        <v>113</v>
      </c>
      <c r="C1179" s="76" t="s">
        <v>136</v>
      </c>
      <c r="D1179" s="55" t="s">
        <v>68</v>
      </c>
      <c r="E1179" s="55" t="s">
        <v>151</v>
      </c>
      <c r="F1179" s="70">
        <v>50.73</v>
      </c>
      <c r="G1179" s="77">
        <v>50050</v>
      </c>
      <c r="H1179" s="77">
        <v>51.16</v>
      </c>
      <c r="I1179" s="77">
        <v>1</v>
      </c>
      <c r="J1179" s="77">
        <v>80.190163871518195</v>
      </c>
      <c r="K1179" s="77">
        <v>0.37232377190280103</v>
      </c>
      <c r="L1179" s="77">
        <v>115.720906228392</v>
      </c>
      <c r="M1179" s="77">
        <v>0.77535789920874798</v>
      </c>
      <c r="N1179" s="77">
        <v>-35.530742356874001</v>
      </c>
      <c r="O1179" s="77">
        <v>-0.40303412730594701</v>
      </c>
      <c r="P1179" s="77">
        <v>-38.288631581114103</v>
      </c>
      <c r="Q1179" s="77">
        <v>-38.288631581113997</v>
      </c>
      <c r="R1179" s="77">
        <v>0</v>
      </c>
      <c r="S1179" s="77">
        <v>8.4882517953713099E-2</v>
      </c>
      <c r="T1179" s="77" t="s">
        <v>152</v>
      </c>
      <c r="U1179" s="105">
        <v>-5.2543544021456601</v>
      </c>
      <c r="V1179" s="105">
        <v>-2.5905311116316998</v>
      </c>
      <c r="W1179" s="101">
        <v>-2.6637636557938098</v>
      </c>
    </row>
    <row r="1180" spans="2:23" x14ac:dyDescent="0.25">
      <c r="B1180" s="55" t="s">
        <v>113</v>
      </c>
      <c r="C1180" s="76" t="s">
        <v>136</v>
      </c>
      <c r="D1180" s="55" t="s">
        <v>68</v>
      </c>
      <c r="E1180" s="55" t="s">
        <v>151</v>
      </c>
      <c r="F1180" s="70">
        <v>50.73</v>
      </c>
      <c r="G1180" s="77">
        <v>51150</v>
      </c>
      <c r="H1180" s="77">
        <v>49.99</v>
      </c>
      <c r="I1180" s="77">
        <v>1</v>
      </c>
      <c r="J1180" s="77">
        <v>-217.48301379755901</v>
      </c>
      <c r="K1180" s="77">
        <v>1.6554601451664199</v>
      </c>
      <c r="L1180" s="77">
        <v>-194.224202648828</v>
      </c>
      <c r="M1180" s="77">
        <v>1.3203064313100501</v>
      </c>
      <c r="N1180" s="77">
        <v>-23.258811148731098</v>
      </c>
      <c r="O1180" s="77">
        <v>0.335153713856369</v>
      </c>
      <c r="P1180" s="77">
        <v>-25.272119149827699</v>
      </c>
      <c r="Q1180" s="77">
        <v>-25.272119149827599</v>
      </c>
      <c r="R1180" s="77">
        <v>0</v>
      </c>
      <c r="S1180" s="77">
        <v>2.23538002213081E-2</v>
      </c>
      <c r="T1180" s="77" t="s">
        <v>152</v>
      </c>
      <c r="U1180" s="105">
        <v>-0.33317922025414798</v>
      </c>
      <c r="V1180" s="105">
        <v>-0.164265877357854</v>
      </c>
      <c r="W1180" s="101">
        <v>-0.16890956145179301</v>
      </c>
    </row>
    <row r="1181" spans="2:23" x14ac:dyDescent="0.25">
      <c r="B1181" s="55" t="s">
        <v>113</v>
      </c>
      <c r="C1181" s="76" t="s">
        <v>136</v>
      </c>
      <c r="D1181" s="55" t="s">
        <v>68</v>
      </c>
      <c r="E1181" s="55" t="s">
        <v>151</v>
      </c>
      <c r="F1181" s="70">
        <v>50.73</v>
      </c>
      <c r="G1181" s="77">
        <v>51200</v>
      </c>
      <c r="H1181" s="77">
        <v>50.73</v>
      </c>
      <c r="I1181" s="77">
        <v>1</v>
      </c>
      <c r="J1181" s="77">
        <v>-1.13549E-13</v>
      </c>
      <c r="K1181" s="77">
        <v>0</v>
      </c>
      <c r="L1181" s="77">
        <v>1.3239399999999999E-13</v>
      </c>
      <c r="M1181" s="77">
        <v>0</v>
      </c>
      <c r="N1181" s="77">
        <v>-2.45942E-13</v>
      </c>
      <c r="O1181" s="77">
        <v>0</v>
      </c>
      <c r="P1181" s="77">
        <v>1.6154100000000001E-13</v>
      </c>
      <c r="Q1181" s="77">
        <v>1.6154000000000001E-13</v>
      </c>
      <c r="R1181" s="77">
        <v>0</v>
      </c>
      <c r="S1181" s="77">
        <v>0</v>
      </c>
      <c r="T1181" s="77" t="s">
        <v>153</v>
      </c>
      <c r="U1181" s="105">
        <v>0</v>
      </c>
      <c r="V1181" s="105">
        <v>0</v>
      </c>
      <c r="W1181" s="101">
        <v>0</v>
      </c>
    </row>
    <row r="1182" spans="2:23" x14ac:dyDescent="0.25">
      <c r="B1182" s="55" t="s">
        <v>113</v>
      </c>
      <c r="C1182" s="76" t="s">
        <v>136</v>
      </c>
      <c r="D1182" s="55" t="s">
        <v>68</v>
      </c>
      <c r="E1182" s="55" t="s">
        <v>117</v>
      </c>
      <c r="F1182" s="70">
        <v>51.16</v>
      </c>
      <c r="G1182" s="77">
        <v>50054</v>
      </c>
      <c r="H1182" s="77">
        <v>51.16</v>
      </c>
      <c r="I1182" s="77">
        <v>1</v>
      </c>
      <c r="J1182" s="77">
        <v>57.614500439729198</v>
      </c>
      <c r="K1182" s="77">
        <v>0</v>
      </c>
      <c r="L1182" s="77">
        <v>57.614499993654</v>
      </c>
      <c r="M1182" s="77">
        <v>0</v>
      </c>
      <c r="N1182" s="77">
        <v>4.4607521010300002E-7</v>
      </c>
      <c r="O1182" s="77">
        <v>0</v>
      </c>
      <c r="P1182" s="77">
        <v>-7.36883E-13</v>
      </c>
      <c r="Q1182" s="77">
        <v>-7.3688200000000003E-13</v>
      </c>
      <c r="R1182" s="77">
        <v>0</v>
      </c>
      <c r="S1182" s="77">
        <v>0</v>
      </c>
      <c r="T1182" s="77" t="s">
        <v>152</v>
      </c>
      <c r="U1182" s="105">
        <v>0</v>
      </c>
      <c r="V1182" s="105">
        <v>0</v>
      </c>
      <c r="W1182" s="101">
        <v>0</v>
      </c>
    </row>
    <row r="1183" spans="2:23" x14ac:dyDescent="0.25">
      <c r="B1183" s="55" t="s">
        <v>113</v>
      </c>
      <c r="C1183" s="76" t="s">
        <v>136</v>
      </c>
      <c r="D1183" s="55" t="s">
        <v>68</v>
      </c>
      <c r="E1183" s="55" t="s">
        <v>117</v>
      </c>
      <c r="F1183" s="70">
        <v>51.16</v>
      </c>
      <c r="G1183" s="77">
        <v>50100</v>
      </c>
      <c r="H1183" s="77">
        <v>50.97</v>
      </c>
      <c r="I1183" s="77">
        <v>1</v>
      </c>
      <c r="J1183" s="77">
        <v>-204.01618283994401</v>
      </c>
      <c r="K1183" s="77">
        <v>0.331732144798835</v>
      </c>
      <c r="L1183" s="77">
        <v>-174.492119444341</v>
      </c>
      <c r="M1183" s="77">
        <v>0.242666572992981</v>
      </c>
      <c r="N1183" s="77">
        <v>-29.524063395603001</v>
      </c>
      <c r="O1183" s="77">
        <v>8.9065571805854393E-2</v>
      </c>
      <c r="P1183" s="77">
        <v>-32.566596411687897</v>
      </c>
      <c r="Q1183" s="77">
        <v>-32.566596411687797</v>
      </c>
      <c r="R1183" s="77">
        <v>0</v>
      </c>
      <c r="S1183" s="77">
        <v>8.4528481186788504E-3</v>
      </c>
      <c r="T1183" s="77" t="s">
        <v>152</v>
      </c>
      <c r="U1183" s="105">
        <v>-1.06143862089854</v>
      </c>
      <c r="V1183" s="105">
        <v>-0.523316388670371</v>
      </c>
      <c r="W1183" s="101">
        <v>-0.53811018534472099</v>
      </c>
    </row>
    <row r="1184" spans="2:23" x14ac:dyDescent="0.25">
      <c r="B1184" s="55" t="s">
        <v>113</v>
      </c>
      <c r="C1184" s="76" t="s">
        <v>136</v>
      </c>
      <c r="D1184" s="55" t="s">
        <v>68</v>
      </c>
      <c r="E1184" s="55" t="s">
        <v>117</v>
      </c>
      <c r="F1184" s="70">
        <v>51.16</v>
      </c>
      <c r="G1184" s="77">
        <v>50900</v>
      </c>
      <c r="H1184" s="77">
        <v>52.06</v>
      </c>
      <c r="I1184" s="77">
        <v>1</v>
      </c>
      <c r="J1184" s="77">
        <v>125.064659653147</v>
      </c>
      <c r="K1184" s="77">
        <v>1.10270242113811</v>
      </c>
      <c r="L1184" s="77">
        <v>151.682426212987</v>
      </c>
      <c r="M1184" s="77">
        <v>1.6220328687409999</v>
      </c>
      <c r="N1184" s="77">
        <v>-26.6177665598392</v>
      </c>
      <c r="O1184" s="77">
        <v>-0.51933044760288805</v>
      </c>
      <c r="P1184" s="77">
        <v>-29.237061802708599</v>
      </c>
      <c r="Q1184" s="77">
        <v>-29.237061802708499</v>
      </c>
      <c r="R1184" s="77">
        <v>0</v>
      </c>
      <c r="S1184" s="77">
        <v>6.0263807691305703E-2</v>
      </c>
      <c r="T1184" s="77" t="s">
        <v>152</v>
      </c>
      <c r="U1184" s="105">
        <v>-2.8466544969295899</v>
      </c>
      <c r="V1184" s="105">
        <v>-1.40347347627541</v>
      </c>
      <c r="W1184" s="101">
        <v>-1.4431487123187901</v>
      </c>
    </row>
    <row r="1185" spans="2:23" x14ac:dyDescent="0.25">
      <c r="B1185" s="55" t="s">
        <v>113</v>
      </c>
      <c r="C1185" s="76" t="s">
        <v>136</v>
      </c>
      <c r="D1185" s="55" t="s">
        <v>68</v>
      </c>
      <c r="E1185" s="55" t="s">
        <v>154</v>
      </c>
      <c r="F1185" s="70">
        <v>51.16</v>
      </c>
      <c r="G1185" s="77">
        <v>50454</v>
      </c>
      <c r="H1185" s="77">
        <v>51.16</v>
      </c>
      <c r="I1185" s="77">
        <v>1</v>
      </c>
      <c r="J1185" s="77">
        <v>-3.9789400000000002E-13</v>
      </c>
      <c r="K1185" s="77">
        <v>0</v>
      </c>
      <c r="L1185" s="77">
        <v>-2.9886199999999999E-13</v>
      </c>
      <c r="M1185" s="77">
        <v>0</v>
      </c>
      <c r="N1185" s="77">
        <v>-9.9032000000000002E-14</v>
      </c>
      <c r="O1185" s="77">
        <v>0</v>
      </c>
      <c r="P1185" s="77">
        <v>-2.8929099999999999E-13</v>
      </c>
      <c r="Q1185" s="77">
        <v>-2.8929000000000002E-13</v>
      </c>
      <c r="R1185" s="77">
        <v>0</v>
      </c>
      <c r="S1185" s="77">
        <v>0</v>
      </c>
      <c r="T1185" s="77" t="s">
        <v>153</v>
      </c>
      <c r="U1185" s="105">
        <v>0</v>
      </c>
      <c r="V1185" s="105">
        <v>0</v>
      </c>
      <c r="W1185" s="101">
        <v>0</v>
      </c>
    </row>
    <row r="1186" spans="2:23" x14ac:dyDescent="0.25">
      <c r="B1186" s="55" t="s">
        <v>113</v>
      </c>
      <c r="C1186" s="76" t="s">
        <v>136</v>
      </c>
      <c r="D1186" s="55" t="s">
        <v>68</v>
      </c>
      <c r="E1186" s="55" t="s">
        <v>154</v>
      </c>
      <c r="F1186" s="70">
        <v>51.16</v>
      </c>
      <c r="G1186" s="77">
        <v>50604</v>
      </c>
      <c r="H1186" s="77">
        <v>51.16</v>
      </c>
      <c r="I1186" s="77">
        <v>1</v>
      </c>
      <c r="J1186" s="77">
        <v>-4.7868800000000001E-13</v>
      </c>
      <c r="K1186" s="77">
        <v>0</v>
      </c>
      <c r="L1186" s="77">
        <v>-1.82486E-13</v>
      </c>
      <c r="M1186" s="77">
        <v>0</v>
      </c>
      <c r="N1186" s="77">
        <v>-2.9620100000000001E-13</v>
      </c>
      <c r="O1186" s="77">
        <v>0</v>
      </c>
      <c r="P1186" s="77">
        <v>-1.9557799999999999E-13</v>
      </c>
      <c r="Q1186" s="77">
        <v>-1.95577E-13</v>
      </c>
      <c r="R1186" s="77">
        <v>0</v>
      </c>
      <c r="S1186" s="77">
        <v>0</v>
      </c>
      <c r="T1186" s="77" t="s">
        <v>153</v>
      </c>
      <c r="U1186" s="105">
        <v>0</v>
      </c>
      <c r="V1186" s="105">
        <v>0</v>
      </c>
      <c r="W1186" s="101">
        <v>0</v>
      </c>
    </row>
    <row r="1187" spans="2:23" x14ac:dyDescent="0.25">
      <c r="B1187" s="55" t="s">
        <v>113</v>
      </c>
      <c r="C1187" s="76" t="s">
        <v>136</v>
      </c>
      <c r="D1187" s="55" t="s">
        <v>68</v>
      </c>
      <c r="E1187" s="55" t="s">
        <v>155</v>
      </c>
      <c r="F1187" s="70">
        <v>50.97</v>
      </c>
      <c r="G1187" s="77">
        <v>50103</v>
      </c>
      <c r="H1187" s="77">
        <v>50.96</v>
      </c>
      <c r="I1187" s="77">
        <v>1</v>
      </c>
      <c r="J1187" s="77">
        <v>-22.433141504363299</v>
      </c>
      <c r="K1187" s="77">
        <v>2.5162291887739301E-3</v>
      </c>
      <c r="L1187" s="77">
        <v>-22.433141890855801</v>
      </c>
      <c r="M1187" s="77">
        <v>2.5162292754763501E-3</v>
      </c>
      <c r="N1187" s="77">
        <v>3.8649257960700001E-7</v>
      </c>
      <c r="O1187" s="77">
        <v>-8.6702428000000001E-11</v>
      </c>
      <c r="P1187" s="77">
        <v>-7.8144599999999998E-13</v>
      </c>
      <c r="Q1187" s="77">
        <v>-7.8144299999999997E-13</v>
      </c>
      <c r="R1187" s="77">
        <v>0</v>
      </c>
      <c r="S1187" s="77">
        <v>0</v>
      </c>
      <c r="T1187" s="77" t="s">
        <v>153</v>
      </c>
      <c r="U1187" s="105">
        <v>-5.5386344700000002E-10</v>
      </c>
      <c r="V1187" s="105">
        <v>0</v>
      </c>
      <c r="W1187" s="101">
        <v>-5.5385104772000002E-10</v>
      </c>
    </row>
    <row r="1188" spans="2:23" x14ac:dyDescent="0.25">
      <c r="B1188" s="55" t="s">
        <v>113</v>
      </c>
      <c r="C1188" s="76" t="s">
        <v>136</v>
      </c>
      <c r="D1188" s="55" t="s">
        <v>68</v>
      </c>
      <c r="E1188" s="55" t="s">
        <v>155</v>
      </c>
      <c r="F1188" s="70">
        <v>50.97</v>
      </c>
      <c r="G1188" s="77">
        <v>50200</v>
      </c>
      <c r="H1188" s="77">
        <v>50.87</v>
      </c>
      <c r="I1188" s="77">
        <v>1</v>
      </c>
      <c r="J1188" s="77">
        <v>-47.4172195077821</v>
      </c>
      <c r="K1188" s="77">
        <v>3.3703406660679398E-2</v>
      </c>
      <c r="L1188" s="77">
        <v>-17.8341527589435</v>
      </c>
      <c r="M1188" s="77">
        <v>4.76767449939367E-3</v>
      </c>
      <c r="N1188" s="77">
        <v>-29.5830667488387</v>
      </c>
      <c r="O1188" s="77">
        <v>2.8935732161285799E-2</v>
      </c>
      <c r="P1188" s="77">
        <v>-32.566596411687499</v>
      </c>
      <c r="Q1188" s="77">
        <v>-32.566596411687399</v>
      </c>
      <c r="R1188" s="77">
        <v>0</v>
      </c>
      <c r="S1188" s="77">
        <v>1.58981421956076E-2</v>
      </c>
      <c r="T1188" s="77" t="s">
        <v>152</v>
      </c>
      <c r="U1188" s="105">
        <v>-1.4848991932312301</v>
      </c>
      <c r="V1188" s="105">
        <v>-0.73209328174199995</v>
      </c>
      <c r="W1188" s="101">
        <v>-0.75278905850577904</v>
      </c>
    </row>
    <row r="1189" spans="2:23" x14ac:dyDescent="0.25">
      <c r="B1189" s="55" t="s">
        <v>113</v>
      </c>
      <c r="C1189" s="76" t="s">
        <v>136</v>
      </c>
      <c r="D1189" s="55" t="s">
        <v>68</v>
      </c>
      <c r="E1189" s="55" t="s">
        <v>156</v>
      </c>
      <c r="F1189" s="70">
        <v>50.91</v>
      </c>
      <c r="G1189" s="77">
        <v>50800</v>
      </c>
      <c r="H1189" s="77">
        <v>51.68</v>
      </c>
      <c r="I1189" s="77">
        <v>1</v>
      </c>
      <c r="J1189" s="77">
        <v>117.447090687038</v>
      </c>
      <c r="K1189" s="77">
        <v>0.70017425806670996</v>
      </c>
      <c r="L1189" s="77">
        <v>142.039738487422</v>
      </c>
      <c r="M1189" s="77">
        <v>1.02409758383404</v>
      </c>
      <c r="N1189" s="77">
        <v>-24.592647800384601</v>
      </c>
      <c r="O1189" s="77">
        <v>-0.32392332576733501</v>
      </c>
      <c r="P1189" s="77">
        <v>-27.720587514014898</v>
      </c>
      <c r="Q1189" s="77">
        <v>-27.720587514014799</v>
      </c>
      <c r="R1189" s="77">
        <v>0</v>
      </c>
      <c r="S1189" s="77">
        <v>3.9005556144920697E-2</v>
      </c>
      <c r="T1189" s="77" t="s">
        <v>152</v>
      </c>
      <c r="U1189" s="105">
        <v>2.3206918110607702</v>
      </c>
      <c r="V1189" s="105">
        <v>-1.1441604195192601</v>
      </c>
      <c r="W1189" s="101">
        <v>3.4649297978472902</v>
      </c>
    </row>
    <row r="1190" spans="2:23" x14ac:dyDescent="0.25">
      <c r="B1190" s="55" t="s">
        <v>113</v>
      </c>
      <c r="C1190" s="76" t="s">
        <v>136</v>
      </c>
      <c r="D1190" s="55" t="s">
        <v>68</v>
      </c>
      <c r="E1190" s="55" t="s">
        <v>157</v>
      </c>
      <c r="F1190" s="70">
        <v>50.87</v>
      </c>
      <c r="G1190" s="77">
        <v>50150</v>
      </c>
      <c r="H1190" s="77">
        <v>50.91</v>
      </c>
      <c r="I1190" s="77">
        <v>1</v>
      </c>
      <c r="J1190" s="77">
        <v>38.961141058183301</v>
      </c>
      <c r="K1190" s="77">
        <v>7.9238060755405203E-3</v>
      </c>
      <c r="L1190" s="77">
        <v>63.722385275652499</v>
      </c>
      <c r="M1190" s="77">
        <v>2.1196031250841602E-2</v>
      </c>
      <c r="N1190" s="77">
        <v>-24.761244217469201</v>
      </c>
      <c r="O1190" s="77">
        <v>-1.32722251753011E-2</v>
      </c>
      <c r="P1190" s="77">
        <v>-27.720587514016401</v>
      </c>
      <c r="Q1190" s="77">
        <v>-27.720587514016302</v>
      </c>
      <c r="R1190" s="77">
        <v>0</v>
      </c>
      <c r="S1190" s="77">
        <v>4.0112096744780897E-3</v>
      </c>
      <c r="T1190" s="77" t="s">
        <v>152</v>
      </c>
      <c r="U1190" s="105">
        <v>0.315026229527676</v>
      </c>
      <c r="V1190" s="105">
        <v>-0.15531598862806401</v>
      </c>
      <c r="W1190" s="101">
        <v>0.47035274765544499</v>
      </c>
    </row>
    <row r="1191" spans="2:23" x14ac:dyDescent="0.25">
      <c r="B1191" s="55" t="s">
        <v>113</v>
      </c>
      <c r="C1191" s="76" t="s">
        <v>136</v>
      </c>
      <c r="D1191" s="55" t="s">
        <v>68</v>
      </c>
      <c r="E1191" s="55" t="s">
        <v>157</v>
      </c>
      <c r="F1191" s="70">
        <v>50.87</v>
      </c>
      <c r="G1191" s="77">
        <v>50250</v>
      </c>
      <c r="H1191" s="77">
        <v>49.9</v>
      </c>
      <c r="I1191" s="77">
        <v>1</v>
      </c>
      <c r="J1191" s="77">
        <v>-186.017792922979</v>
      </c>
      <c r="K1191" s="77">
        <v>1.7083313140479399</v>
      </c>
      <c r="L1191" s="77">
        <v>-209.251955478946</v>
      </c>
      <c r="M1191" s="77">
        <v>2.1617336236389302</v>
      </c>
      <c r="N1191" s="77">
        <v>23.2341625559669</v>
      </c>
      <c r="O1191" s="77">
        <v>-0.45340230959099298</v>
      </c>
      <c r="P1191" s="77">
        <v>25.2721191498254</v>
      </c>
      <c r="Q1191" s="77">
        <v>25.2721191498254</v>
      </c>
      <c r="R1191" s="77">
        <v>0</v>
      </c>
      <c r="S1191" s="77">
        <v>3.1531631912165202E-2</v>
      </c>
      <c r="T1191" s="77" t="s">
        <v>152</v>
      </c>
      <c r="U1191" s="105">
        <v>-0.30753768945431198</v>
      </c>
      <c r="V1191" s="105">
        <v>-0.15162394683643499</v>
      </c>
      <c r="W1191" s="101">
        <v>-0.15591025219400301</v>
      </c>
    </row>
    <row r="1192" spans="2:23" x14ac:dyDescent="0.25">
      <c r="B1192" s="55" t="s">
        <v>113</v>
      </c>
      <c r="C1192" s="76" t="s">
        <v>136</v>
      </c>
      <c r="D1192" s="55" t="s">
        <v>68</v>
      </c>
      <c r="E1192" s="55" t="s">
        <v>157</v>
      </c>
      <c r="F1192" s="70">
        <v>50.87</v>
      </c>
      <c r="G1192" s="77">
        <v>50900</v>
      </c>
      <c r="H1192" s="77">
        <v>52.06</v>
      </c>
      <c r="I1192" s="77">
        <v>1</v>
      </c>
      <c r="J1192" s="77">
        <v>134.60337878388401</v>
      </c>
      <c r="K1192" s="77">
        <v>1.7302756448935901</v>
      </c>
      <c r="L1192" s="77">
        <v>146.31984044263501</v>
      </c>
      <c r="M1192" s="77">
        <v>2.0446068400336199</v>
      </c>
      <c r="N1192" s="77">
        <v>-11.7164616587519</v>
      </c>
      <c r="O1192" s="77">
        <v>-0.314331195140023</v>
      </c>
      <c r="P1192" s="77">
        <v>-12.8379431925328</v>
      </c>
      <c r="Q1192" s="77">
        <v>-12.8379431925327</v>
      </c>
      <c r="R1192" s="77">
        <v>0</v>
      </c>
      <c r="S1192" s="77">
        <v>1.5739621007103698E-2</v>
      </c>
      <c r="T1192" s="77" t="s">
        <v>153</v>
      </c>
      <c r="U1192" s="105">
        <v>-2.23446558396647</v>
      </c>
      <c r="V1192" s="105">
        <v>-1.1016486841412301</v>
      </c>
      <c r="W1192" s="101">
        <v>-1.13279153957742</v>
      </c>
    </row>
    <row r="1193" spans="2:23" x14ac:dyDescent="0.25">
      <c r="B1193" s="55" t="s">
        <v>113</v>
      </c>
      <c r="C1193" s="76" t="s">
        <v>136</v>
      </c>
      <c r="D1193" s="55" t="s">
        <v>68</v>
      </c>
      <c r="E1193" s="55" t="s">
        <v>157</v>
      </c>
      <c r="F1193" s="70">
        <v>50.87</v>
      </c>
      <c r="G1193" s="77">
        <v>53050</v>
      </c>
      <c r="H1193" s="77">
        <v>53.13</v>
      </c>
      <c r="I1193" s="77">
        <v>1</v>
      </c>
      <c r="J1193" s="77">
        <v>122.603803248972</v>
      </c>
      <c r="K1193" s="77">
        <v>3.0168606990223199</v>
      </c>
      <c r="L1193" s="77">
        <v>138.16021944869101</v>
      </c>
      <c r="M1193" s="77">
        <v>3.8310110199887899</v>
      </c>
      <c r="N1193" s="77">
        <v>-15.5564161997192</v>
      </c>
      <c r="O1193" s="77">
        <v>-0.814150320966473</v>
      </c>
      <c r="P1193" s="77">
        <v>-17.280184854965299</v>
      </c>
      <c r="Q1193" s="77">
        <v>-17.280184854965299</v>
      </c>
      <c r="R1193" s="77">
        <v>0</v>
      </c>
      <c r="S1193" s="77">
        <v>5.9929981076389902E-2</v>
      </c>
      <c r="T1193" s="77" t="s">
        <v>153</v>
      </c>
      <c r="U1193" s="105">
        <v>-7.17831607889116</v>
      </c>
      <c r="V1193" s="105">
        <v>-3.53909342771016</v>
      </c>
      <c r="W1193" s="101">
        <v>-3.6391411803022402</v>
      </c>
    </row>
    <row r="1194" spans="2:23" x14ac:dyDescent="0.25">
      <c r="B1194" s="55" t="s">
        <v>113</v>
      </c>
      <c r="C1194" s="76" t="s">
        <v>136</v>
      </c>
      <c r="D1194" s="55" t="s">
        <v>68</v>
      </c>
      <c r="E1194" s="55" t="s">
        <v>158</v>
      </c>
      <c r="F1194" s="70">
        <v>49.9</v>
      </c>
      <c r="G1194" s="77">
        <v>50253</v>
      </c>
      <c r="H1194" s="77">
        <v>49.9</v>
      </c>
      <c r="I1194" s="77">
        <v>1</v>
      </c>
      <c r="J1194" s="77">
        <v>9.0052779999999994E-12</v>
      </c>
      <c r="K1194" s="77">
        <v>0</v>
      </c>
      <c r="L1194" s="77">
        <v>1.5840567999999999E-11</v>
      </c>
      <c r="M1194" s="77">
        <v>0</v>
      </c>
      <c r="N1194" s="77">
        <v>-6.83529E-12</v>
      </c>
      <c r="O1194" s="77">
        <v>0</v>
      </c>
      <c r="P1194" s="77">
        <v>-4.7751920000000003E-12</v>
      </c>
      <c r="Q1194" s="77">
        <v>-4.7751930000000001E-12</v>
      </c>
      <c r="R1194" s="77">
        <v>0</v>
      </c>
      <c r="S1194" s="77">
        <v>0</v>
      </c>
      <c r="T1194" s="77" t="s">
        <v>153</v>
      </c>
      <c r="U1194" s="105">
        <v>0</v>
      </c>
      <c r="V1194" s="105">
        <v>0</v>
      </c>
      <c r="W1194" s="101">
        <v>0</v>
      </c>
    </row>
    <row r="1195" spans="2:23" x14ac:dyDescent="0.25">
      <c r="B1195" s="55" t="s">
        <v>113</v>
      </c>
      <c r="C1195" s="76" t="s">
        <v>136</v>
      </c>
      <c r="D1195" s="55" t="s">
        <v>68</v>
      </c>
      <c r="E1195" s="55" t="s">
        <v>158</v>
      </c>
      <c r="F1195" s="70">
        <v>49.9</v>
      </c>
      <c r="G1195" s="77">
        <v>50300</v>
      </c>
      <c r="H1195" s="77">
        <v>49.83</v>
      </c>
      <c r="I1195" s="77">
        <v>1</v>
      </c>
      <c r="J1195" s="77">
        <v>-47.906411633890698</v>
      </c>
      <c r="K1195" s="77">
        <v>3.1900837431337398E-2</v>
      </c>
      <c r="L1195" s="77">
        <v>-71.386739915874301</v>
      </c>
      <c r="M1195" s="77">
        <v>7.0835326237851798E-2</v>
      </c>
      <c r="N1195" s="77">
        <v>23.4803282819835</v>
      </c>
      <c r="O1195" s="77">
        <v>-3.89344888065144E-2</v>
      </c>
      <c r="P1195" s="77">
        <v>25.2721191498274</v>
      </c>
      <c r="Q1195" s="77">
        <v>25.272119149827301</v>
      </c>
      <c r="R1195" s="77">
        <v>0</v>
      </c>
      <c r="S1195" s="77">
        <v>8.8776520878907101E-3</v>
      </c>
      <c r="T1195" s="77" t="s">
        <v>152</v>
      </c>
      <c r="U1195" s="105">
        <v>-0.29784530459798803</v>
      </c>
      <c r="V1195" s="105">
        <v>-0.146845353198754</v>
      </c>
      <c r="W1195" s="101">
        <v>-0.15099657097986599</v>
      </c>
    </row>
    <row r="1196" spans="2:23" x14ac:dyDescent="0.25">
      <c r="B1196" s="55" t="s">
        <v>113</v>
      </c>
      <c r="C1196" s="76" t="s">
        <v>136</v>
      </c>
      <c r="D1196" s="55" t="s">
        <v>68</v>
      </c>
      <c r="E1196" s="55" t="s">
        <v>159</v>
      </c>
      <c r="F1196" s="70">
        <v>49.83</v>
      </c>
      <c r="G1196" s="77">
        <v>51150</v>
      </c>
      <c r="H1196" s="77">
        <v>49.99</v>
      </c>
      <c r="I1196" s="77">
        <v>1</v>
      </c>
      <c r="J1196" s="77">
        <v>66.424541262730997</v>
      </c>
      <c r="K1196" s="77">
        <v>0.126189482904178</v>
      </c>
      <c r="L1196" s="77">
        <v>42.961449137640301</v>
      </c>
      <c r="M1196" s="77">
        <v>5.27866228033732E-2</v>
      </c>
      <c r="N1196" s="77">
        <v>23.4630921250907</v>
      </c>
      <c r="O1196" s="77">
        <v>7.3402860100804504E-2</v>
      </c>
      <c r="P1196" s="77">
        <v>25.272119149828999</v>
      </c>
      <c r="Q1196" s="77">
        <v>25.2721191498289</v>
      </c>
      <c r="R1196" s="77">
        <v>0</v>
      </c>
      <c r="S1196" s="77">
        <v>1.8266248180842101E-2</v>
      </c>
      <c r="T1196" s="77" t="s">
        <v>152</v>
      </c>
      <c r="U1196" s="105">
        <v>-9.0557992383446306E-2</v>
      </c>
      <c r="V1196" s="105">
        <v>-4.4647406459759599E-2</v>
      </c>
      <c r="W1196" s="101">
        <v>-4.5909558128429798E-2</v>
      </c>
    </row>
    <row r="1197" spans="2:23" x14ac:dyDescent="0.25">
      <c r="B1197" s="55" t="s">
        <v>113</v>
      </c>
      <c r="C1197" s="76" t="s">
        <v>136</v>
      </c>
      <c r="D1197" s="55" t="s">
        <v>68</v>
      </c>
      <c r="E1197" s="55" t="s">
        <v>160</v>
      </c>
      <c r="F1197" s="70">
        <v>52.18</v>
      </c>
      <c r="G1197" s="77">
        <v>50354</v>
      </c>
      <c r="H1197" s="77">
        <v>52.18</v>
      </c>
      <c r="I1197" s="77">
        <v>1</v>
      </c>
      <c r="J1197" s="77">
        <v>5.2574599999999997E-13</v>
      </c>
      <c r="K1197" s="77">
        <v>0</v>
      </c>
      <c r="L1197" s="77">
        <v>2.7753499999999999E-13</v>
      </c>
      <c r="M1197" s="77">
        <v>0</v>
      </c>
      <c r="N1197" s="77">
        <v>2.4821099999999998E-13</v>
      </c>
      <c r="O1197" s="77">
        <v>0</v>
      </c>
      <c r="P1197" s="77">
        <v>1.6035400000000001E-13</v>
      </c>
      <c r="Q1197" s="77">
        <v>1.6035400000000001E-13</v>
      </c>
      <c r="R1197" s="77">
        <v>0</v>
      </c>
      <c r="S1197" s="77">
        <v>0</v>
      </c>
      <c r="T1197" s="77" t="s">
        <v>153</v>
      </c>
      <c r="U1197" s="105">
        <v>0</v>
      </c>
      <c r="V1197" s="105">
        <v>0</v>
      </c>
      <c r="W1197" s="101">
        <v>0</v>
      </c>
    </row>
    <row r="1198" spans="2:23" x14ac:dyDescent="0.25">
      <c r="B1198" s="55" t="s">
        <v>113</v>
      </c>
      <c r="C1198" s="76" t="s">
        <v>136</v>
      </c>
      <c r="D1198" s="55" t="s">
        <v>68</v>
      </c>
      <c r="E1198" s="55" t="s">
        <v>160</v>
      </c>
      <c r="F1198" s="70">
        <v>52.18</v>
      </c>
      <c r="G1198" s="77">
        <v>50900</v>
      </c>
      <c r="H1198" s="77">
        <v>52.06</v>
      </c>
      <c r="I1198" s="77">
        <v>1</v>
      </c>
      <c r="J1198" s="77">
        <v>-153.817672527301</v>
      </c>
      <c r="K1198" s="77">
        <v>0.18691302341555599</v>
      </c>
      <c r="L1198" s="77">
        <v>-176.62220882244799</v>
      </c>
      <c r="M1198" s="77">
        <v>0.24644369672963101</v>
      </c>
      <c r="N1198" s="77">
        <v>22.8045362951469</v>
      </c>
      <c r="O1198" s="77">
        <v>-5.9530673314074599E-2</v>
      </c>
      <c r="P1198" s="77">
        <v>25.429058914888799</v>
      </c>
      <c r="Q1198" s="77">
        <v>25.429058914888799</v>
      </c>
      <c r="R1198" s="77">
        <v>0</v>
      </c>
      <c r="S1198" s="77">
        <v>5.1084325946454097E-3</v>
      </c>
      <c r="T1198" s="77" t="s">
        <v>152</v>
      </c>
      <c r="U1198" s="105">
        <v>-0.366194337711995</v>
      </c>
      <c r="V1198" s="105">
        <v>-0.180543174696953</v>
      </c>
      <c r="W1198" s="101">
        <v>-0.185647006862796</v>
      </c>
    </row>
    <row r="1199" spans="2:23" x14ac:dyDescent="0.25">
      <c r="B1199" s="55" t="s">
        <v>113</v>
      </c>
      <c r="C1199" s="76" t="s">
        <v>136</v>
      </c>
      <c r="D1199" s="55" t="s">
        <v>68</v>
      </c>
      <c r="E1199" s="55" t="s">
        <v>160</v>
      </c>
      <c r="F1199" s="70">
        <v>52.18</v>
      </c>
      <c r="G1199" s="77">
        <v>53200</v>
      </c>
      <c r="H1199" s="77">
        <v>52.67</v>
      </c>
      <c r="I1199" s="77">
        <v>1</v>
      </c>
      <c r="J1199" s="77">
        <v>102.89264248017101</v>
      </c>
      <c r="K1199" s="77">
        <v>0.51134707083747799</v>
      </c>
      <c r="L1199" s="77">
        <v>125.54246100926299</v>
      </c>
      <c r="M1199" s="77">
        <v>0.76125192963547605</v>
      </c>
      <c r="N1199" s="77">
        <v>-22.649818529092201</v>
      </c>
      <c r="O1199" s="77">
        <v>-0.24990485879799801</v>
      </c>
      <c r="P1199" s="77">
        <v>-25.429058914888</v>
      </c>
      <c r="Q1199" s="77">
        <v>-25.429058914888</v>
      </c>
      <c r="R1199" s="77">
        <v>0</v>
      </c>
      <c r="S1199" s="77">
        <v>3.1232568901437701E-2</v>
      </c>
      <c r="T1199" s="77" t="s">
        <v>152</v>
      </c>
      <c r="U1199" s="105">
        <v>-2.0028511432298002</v>
      </c>
      <c r="V1199" s="105">
        <v>-0.98745684082238006</v>
      </c>
      <c r="W1199" s="101">
        <v>-1.0153715708864199</v>
      </c>
    </row>
    <row r="1200" spans="2:23" x14ac:dyDescent="0.25">
      <c r="B1200" s="55" t="s">
        <v>113</v>
      </c>
      <c r="C1200" s="76" t="s">
        <v>136</v>
      </c>
      <c r="D1200" s="55" t="s">
        <v>68</v>
      </c>
      <c r="E1200" s="55" t="s">
        <v>161</v>
      </c>
      <c r="F1200" s="70">
        <v>52.18</v>
      </c>
      <c r="G1200" s="77">
        <v>50404</v>
      </c>
      <c r="H1200" s="77">
        <v>52.18</v>
      </c>
      <c r="I1200" s="77">
        <v>1</v>
      </c>
      <c r="J1200" s="77">
        <v>-3.8899300000000001E-13</v>
      </c>
      <c r="K1200" s="77">
        <v>0</v>
      </c>
      <c r="L1200" s="77">
        <v>-1.28466E-13</v>
      </c>
      <c r="M1200" s="77">
        <v>0</v>
      </c>
      <c r="N1200" s="77">
        <v>-2.6052699999999999E-13</v>
      </c>
      <c r="O1200" s="77">
        <v>0</v>
      </c>
      <c r="P1200" s="77">
        <v>-3.1911000000000003E-14</v>
      </c>
      <c r="Q1200" s="77">
        <v>-3.1913000000000002E-14</v>
      </c>
      <c r="R1200" s="77">
        <v>0</v>
      </c>
      <c r="S1200" s="77">
        <v>0</v>
      </c>
      <c r="T1200" s="77" t="s">
        <v>153</v>
      </c>
      <c r="U1200" s="105">
        <v>0</v>
      </c>
      <c r="V1200" s="105">
        <v>0</v>
      </c>
      <c r="W1200" s="101">
        <v>0</v>
      </c>
    </row>
    <row r="1201" spans="2:23" x14ac:dyDescent="0.25">
      <c r="B1201" s="55" t="s">
        <v>113</v>
      </c>
      <c r="C1201" s="76" t="s">
        <v>136</v>
      </c>
      <c r="D1201" s="55" t="s">
        <v>68</v>
      </c>
      <c r="E1201" s="55" t="s">
        <v>162</v>
      </c>
      <c r="F1201" s="70">
        <v>51.16</v>
      </c>
      <c r="G1201" s="77">
        <v>50499</v>
      </c>
      <c r="H1201" s="77">
        <v>51.16</v>
      </c>
      <c r="I1201" s="77">
        <v>1</v>
      </c>
      <c r="J1201" s="77">
        <v>-1.5288409999999999E-12</v>
      </c>
      <c r="K1201" s="77">
        <v>0</v>
      </c>
      <c r="L1201" s="77">
        <v>-1.380127E-12</v>
      </c>
      <c r="M1201" s="77">
        <v>0</v>
      </c>
      <c r="N1201" s="77">
        <v>-1.4871399999999999E-13</v>
      </c>
      <c r="O1201" s="77">
        <v>0</v>
      </c>
      <c r="P1201" s="77">
        <v>-3.52361E-13</v>
      </c>
      <c r="Q1201" s="77">
        <v>-3.52361E-13</v>
      </c>
      <c r="R1201" s="77">
        <v>0</v>
      </c>
      <c r="S1201" s="77">
        <v>0</v>
      </c>
      <c r="T1201" s="77" t="s">
        <v>153</v>
      </c>
      <c r="U1201" s="105">
        <v>0</v>
      </c>
      <c r="V1201" s="105">
        <v>0</v>
      </c>
      <c r="W1201" s="101">
        <v>0</v>
      </c>
    </row>
    <row r="1202" spans="2:23" x14ac:dyDescent="0.25">
      <c r="B1202" s="55" t="s">
        <v>113</v>
      </c>
      <c r="C1202" s="76" t="s">
        <v>136</v>
      </c>
      <c r="D1202" s="55" t="s">
        <v>68</v>
      </c>
      <c r="E1202" s="55" t="s">
        <v>162</v>
      </c>
      <c r="F1202" s="70">
        <v>51.16</v>
      </c>
      <c r="G1202" s="77">
        <v>50554</v>
      </c>
      <c r="H1202" s="77">
        <v>51.16</v>
      </c>
      <c r="I1202" s="77">
        <v>1</v>
      </c>
      <c r="J1202" s="77">
        <v>-1.6591899999999999E-13</v>
      </c>
      <c r="K1202" s="77">
        <v>0</v>
      </c>
      <c r="L1202" s="77">
        <v>-4.9317000000000002E-14</v>
      </c>
      <c r="M1202" s="77">
        <v>0</v>
      </c>
      <c r="N1202" s="77">
        <v>-1.16602E-13</v>
      </c>
      <c r="O1202" s="77">
        <v>0</v>
      </c>
      <c r="P1202" s="77">
        <v>-5.8496000000000004E-14</v>
      </c>
      <c r="Q1202" s="77">
        <v>-5.8497999999999997E-14</v>
      </c>
      <c r="R1202" s="77">
        <v>0</v>
      </c>
      <c r="S1202" s="77">
        <v>0</v>
      </c>
      <c r="T1202" s="77" t="s">
        <v>153</v>
      </c>
      <c r="U1202" s="105">
        <v>0</v>
      </c>
      <c r="V1202" s="105">
        <v>0</v>
      </c>
      <c r="W1202" s="101">
        <v>0</v>
      </c>
    </row>
    <row r="1203" spans="2:23" x14ac:dyDescent="0.25">
      <c r="B1203" s="55" t="s">
        <v>113</v>
      </c>
      <c r="C1203" s="76" t="s">
        <v>136</v>
      </c>
      <c r="D1203" s="55" t="s">
        <v>68</v>
      </c>
      <c r="E1203" s="55" t="s">
        <v>163</v>
      </c>
      <c r="F1203" s="70">
        <v>51.16</v>
      </c>
      <c r="G1203" s="77">
        <v>50604</v>
      </c>
      <c r="H1203" s="77">
        <v>51.16</v>
      </c>
      <c r="I1203" s="77">
        <v>1</v>
      </c>
      <c r="J1203" s="77">
        <v>-9.8911799999999999E-13</v>
      </c>
      <c r="K1203" s="77">
        <v>0</v>
      </c>
      <c r="L1203" s="77">
        <v>-1.3712319999999999E-12</v>
      </c>
      <c r="M1203" s="77">
        <v>0</v>
      </c>
      <c r="N1203" s="77">
        <v>3.8211400000000001E-13</v>
      </c>
      <c r="O1203" s="77">
        <v>0</v>
      </c>
      <c r="P1203" s="77">
        <v>3.1479900000000001E-13</v>
      </c>
      <c r="Q1203" s="77">
        <v>3.1479700000000002E-13</v>
      </c>
      <c r="R1203" s="77">
        <v>0</v>
      </c>
      <c r="S1203" s="77">
        <v>0</v>
      </c>
      <c r="T1203" s="77" t="s">
        <v>153</v>
      </c>
      <c r="U1203" s="105">
        <v>0</v>
      </c>
      <c r="V1203" s="105">
        <v>0</v>
      </c>
      <c r="W1203" s="101">
        <v>0</v>
      </c>
    </row>
    <row r="1204" spans="2:23" x14ac:dyDescent="0.25">
      <c r="B1204" s="55" t="s">
        <v>113</v>
      </c>
      <c r="C1204" s="76" t="s">
        <v>136</v>
      </c>
      <c r="D1204" s="55" t="s">
        <v>68</v>
      </c>
      <c r="E1204" s="55" t="s">
        <v>164</v>
      </c>
      <c r="F1204" s="70">
        <v>51.77</v>
      </c>
      <c r="G1204" s="77">
        <v>50750</v>
      </c>
      <c r="H1204" s="77">
        <v>52.03</v>
      </c>
      <c r="I1204" s="77">
        <v>1</v>
      </c>
      <c r="J1204" s="77">
        <v>103.97329728373499</v>
      </c>
      <c r="K1204" s="77">
        <v>0.258369672498442</v>
      </c>
      <c r="L1204" s="77">
        <v>123.600954209709</v>
      </c>
      <c r="M1204" s="77">
        <v>0.36512498156905698</v>
      </c>
      <c r="N1204" s="77">
        <v>-19.6276569259736</v>
      </c>
      <c r="O1204" s="77">
        <v>-0.10675530907061501</v>
      </c>
      <c r="P1204" s="77">
        <v>-22.9333816449947</v>
      </c>
      <c r="Q1204" s="77">
        <v>-22.9333816449947</v>
      </c>
      <c r="R1204" s="77">
        <v>0</v>
      </c>
      <c r="S1204" s="77">
        <v>1.2569965848832E-2</v>
      </c>
      <c r="T1204" s="77" t="s">
        <v>152</v>
      </c>
      <c r="U1204" s="105">
        <v>-0.43740974001184202</v>
      </c>
      <c r="V1204" s="105">
        <v>-0.215654189517306</v>
      </c>
      <c r="W1204" s="101">
        <v>-0.22175058607732301</v>
      </c>
    </row>
    <row r="1205" spans="2:23" x14ac:dyDescent="0.25">
      <c r="B1205" s="55" t="s">
        <v>113</v>
      </c>
      <c r="C1205" s="76" t="s">
        <v>136</v>
      </c>
      <c r="D1205" s="55" t="s">
        <v>68</v>
      </c>
      <c r="E1205" s="55" t="s">
        <v>164</v>
      </c>
      <c r="F1205" s="70">
        <v>51.77</v>
      </c>
      <c r="G1205" s="77">
        <v>50800</v>
      </c>
      <c r="H1205" s="77">
        <v>51.68</v>
      </c>
      <c r="I1205" s="77">
        <v>1</v>
      </c>
      <c r="J1205" s="77">
        <v>-44.120183922208199</v>
      </c>
      <c r="K1205" s="77">
        <v>3.6401244768461301E-2</v>
      </c>
      <c r="L1205" s="77">
        <v>-63.8211004757692</v>
      </c>
      <c r="M1205" s="77">
        <v>7.6167584593044901E-2</v>
      </c>
      <c r="N1205" s="77">
        <v>19.700916553561001</v>
      </c>
      <c r="O1205" s="77">
        <v>-3.9766339824583698E-2</v>
      </c>
      <c r="P1205" s="77">
        <v>22.933381644993801</v>
      </c>
      <c r="Q1205" s="77">
        <v>22.933381644993801</v>
      </c>
      <c r="R1205" s="77">
        <v>0</v>
      </c>
      <c r="S1205" s="77">
        <v>9.8350778817213897E-3</v>
      </c>
      <c r="T1205" s="77" t="s">
        <v>152</v>
      </c>
      <c r="U1205" s="105">
        <v>-0.28383143760603002</v>
      </c>
      <c r="V1205" s="105">
        <v>-0.13993615833703901</v>
      </c>
      <c r="W1205" s="101">
        <v>-0.14389205790113899</v>
      </c>
    </row>
    <row r="1206" spans="2:23" x14ac:dyDescent="0.25">
      <c r="B1206" s="55" t="s">
        <v>113</v>
      </c>
      <c r="C1206" s="76" t="s">
        <v>136</v>
      </c>
      <c r="D1206" s="55" t="s">
        <v>68</v>
      </c>
      <c r="E1206" s="55" t="s">
        <v>165</v>
      </c>
      <c r="F1206" s="70">
        <v>52.13</v>
      </c>
      <c r="G1206" s="77">
        <v>50750</v>
      </c>
      <c r="H1206" s="77">
        <v>52.03</v>
      </c>
      <c r="I1206" s="77">
        <v>1</v>
      </c>
      <c r="J1206" s="77">
        <v>-124.212882226788</v>
      </c>
      <c r="K1206" s="77">
        <v>0.117259184844253</v>
      </c>
      <c r="L1206" s="77">
        <v>-143.76724944433099</v>
      </c>
      <c r="M1206" s="77">
        <v>0.157084567297192</v>
      </c>
      <c r="N1206" s="77">
        <v>19.554367217542602</v>
      </c>
      <c r="O1206" s="77">
        <v>-3.9825382452938901E-2</v>
      </c>
      <c r="P1206" s="77">
        <v>22.933381644994601</v>
      </c>
      <c r="Q1206" s="77">
        <v>22.933381644994601</v>
      </c>
      <c r="R1206" s="77">
        <v>0</v>
      </c>
      <c r="S1206" s="77">
        <v>3.9971439519298196E-3</v>
      </c>
      <c r="T1206" s="77" t="s">
        <v>153</v>
      </c>
      <c r="U1206" s="105">
        <v>-0.118669196394768</v>
      </c>
      <c r="V1206" s="105">
        <v>-5.8506949041626101E-2</v>
      </c>
      <c r="W1206" s="101">
        <v>-6.0160900507502203E-2</v>
      </c>
    </row>
    <row r="1207" spans="2:23" x14ac:dyDescent="0.25">
      <c r="B1207" s="55" t="s">
        <v>113</v>
      </c>
      <c r="C1207" s="76" t="s">
        <v>136</v>
      </c>
      <c r="D1207" s="55" t="s">
        <v>68</v>
      </c>
      <c r="E1207" s="55" t="s">
        <v>165</v>
      </c>
      <c r="F1207" s="70">
        <v>52.13</v>
      </c>
      <c r="G1207" s="77">
        <v>50950</v>
      </c>
      <c r="H1207" s="77">
        <v>52.28</v>
      </c>
      <c r="I1207" s="77">
        <v>1</v>
      </c>
      <c r="J1207" s="77">
        <v>166.95450705889499</v>
      </c>
      <c r="K1207" s="77">
        <v>0.24528950536005201</v>
      </c>
      <c r="L1207" s="77">
        <v>186.458633156297</v>
      </c>
      <c r="M1207" s="77">
        <v>0.305948032530929</v>
      </c>
      <c r="N1207" s="77">
        <v>-19.504126097402398</v>
      </c>
      <c r="O1207" s="77">
        <v>-6.0658527170877302E-2</v>
      </c>
      <c r="P1207" s="77">
        <v>-22.933381644993698</v>
      </c>
      <c r="Q1207" s="77">
        <v>-22.933381644993698</v>
      </c>
      <c r="R1207" s="77">
        <v>0</v>
      </c>
      <c r="S1207" s="77">
        <v>4.6282719443394302E-3</v>
      </c>
      <c r="T1207" s="77" t="s">
        <v>152</v>
      </c>
      <c r="U1207" s="105">
        <v>-0.24105949634532201</v>
      </c>
      <c r="V1207" s="105">
        <v>-0.118848497311452</v>
      </c>
      <c r="W1207" s="101">
        <v>-0.122208263109624</v>
      </c>
    </row>
    <row r="1208" spans="2:23" x14ac:dyDescent="0.25">
      <c r="B1208" s="55" t="s">
        <v>113</v>
      </c>
      <c r="C1208" s="76" t="s">
        <v>136</v>
      </c>
      <c r="D1208" s="55" t="s">
        <v>68</v>
      </c>
      <c r="E1208" s="55" t="s">
        <v>166</v>
      </c>
      <c r="F1208" s="70">
        <v>51.68</v>
      </c>
      <c r="G1208" s="77">
        <v>51300</v>
      </c>
      <c r="H1208" s="77">
        <v>51.89</v>
      </c>
      <c r="I1208" s="77">
        <v>1</v>
      </c>
      <c r="J1208" s="77">
        <v>105.352454244933</v>
      </c>
      <c r="K1208" s="77">
        <v>0.169927827512245</v>
      </c>
      <c r="L1208" s="77">
        <v>110.054587985334</v>
      </c>
      <c r="M1208" s="77">
        <v>0.185434908873677</v>
      </c>
      <c r="N1208" s="77">
        <v>-4.7021337404005203</v>
      </c>
      <c r="O1208" s="77">
        <v>-1.5507081361431399E-2</v>
      </c>
      <c r="P1208" s="77">
        <v>-4.7872058690199797</v>
      </c>
      <c r="Q1208" s="77">
        <v>-4.7872058690199699</v>
      </c>
      <c r="R1208" s="77">
        <v>0</v>
      </c>
      <c r="S1208" s="77">
        <v>3.5086447589572701E-4</v>
      </c>
      <c r="T1208" s="77" t="s">
        <v>152</v>
      </c>
      <c r="U1208" s="105">
        <v>0.184413877182386</v>
      </c>
      <c r="V1208" s="105">
        <v>-9.0920758231023593E-2</v>
      </c>
      <c r="W1208" s="101">
        <v>0.27534079929972599</v>
      </c>
    </row>
    <row r="1209" spans="2:23" x14ac:dyDescent="0.25">
      <c r="B1209" s="55" t="s">
        <v>113</v>
      </c>
      <c r="C1209" s="76" t="s">
        <v>136</v>
      </c>
      <c r="D1209" s="55" t="s">
        <v>68</v>
      </c>
      <c r="E1209" s="55" t="s">
        <v>167</v>
      </c>
      <c r="F1209" s="70">
        <v>52.06</v>
      </c>
      <c r="G1209" s="77">
        <v>54750</v>
      </c>
      <c r="H1209" s="77">
        <v>53.11</v>
      </c>
      <c r="I1209" s="77">
        <v>1</v>
      </c>
      <c r="J1209" s="77">
        <v>104.799037359259</v>
      </c>
      <c r="K1209" s="77">
        <v>1.1673658756184</v>
      </c>
      <c r="L1209" s="77">
        <v>119.70429514067</v>
      </c>
      <c r="M1209" s="77">
        <v>1.5230419814630101</v>
      </c>
      <c r="N1209" s="77">
        <v>-14.905257781411899</v>
      </c>
      <c r="O1209" s="77">
        <v>-0.35567610584460502</v>
      </c>
      <c r="P1209" s="77">
        <v>-16.6459460803528</v>
      </c>
      <c r="Q1209" s="77">
        <v>-16.6459460803528</v>
      </c>
      <c r="R1209" s="77">
        <v>0</v>
      </c>
      <c r="S1209" s="77">
        <v>2.9451632597525399E-2</v>
      </c>
      <c r="T1209" s="77" t="s">
        <v>153</v>
      </c>
      <c r="U1209" s="105">
        <v>-3.05270735535606</v>
      </c>
      <c r="V1209" s="105">
        <v>-1.5050628057230799</v>
      </c>
      <c r="W1209" s="101">
        <v>-1.547609902684</v>
      </c>
    </row>
    <row r="1210" spans="2:23" x14ac:dyDescent="0.25">
      <c r="B1210" s="55" t="s">
        <v>113</v>
      </c>
      <c r="C1210" s="76" t="s">
        <v>136</v>
      </c>
      <c r="D1210" s="55" t="s">
        <v>68</v>
      </c>
      <c r="E1210" s="55" t="s">
        <v>168</v>
      </c>
      <c r="F1210" s="70">
        <v>52.28</v>
      </c>
      <c r="G1210" s="77">
        <v>53150</v>
      </c>
      <c r="H1210" s="77">
        <v>53.16</v>
      </c>
      <c r="I1210" s="77">
        <v>1</v>
      </c>
      <c r="J1210" s="77">
        <v>157.62509546768601</v>
      </c>
      <c r="K1210" s="77">
        <v>1.0932095117326699</v>
      </c>
      <c r="L1210" s="77">
        <v>158.15854131928899</v>
      </c>
      <c r="M1210" s="77">
        <v>1.1006214644587999</v>
      </c>
      <c r="N1210" s="77">
        <v>-0.53344585160379798</v>
      </c>
      <c r="O1210" s="77">
        <v>-7.4119527261284198E-3</v>
      </c>
      <c r="P1210" s="77">
        <v>1.02176723638241</v>
      </c>
      <c r="Q1210" s="77">
        <v>1.02176723638241</v>
      </c>
      <c r="R1210" s="77">
        <v>0</v>
      </c>
      <c r="S1210" s="77">
        <v>4.5936364555160997E-5</v>
      </c>
      <c r="T1210" s="77" t="s">
        <v>152</v>
      </c>
      <c r="U1210" s="105">
        <v>7.8674201689849205E-2</v>
      </c>
      <c r="V1210" s="105">
        <v>-3.8788393694402297E-2</v>
      </c>
      <c r="W1210" s="101">
        <v>0.117465225006504</v>
      </c>
    </row>
    <row r="1211" spans="2:23" x14ac:dyDescent="0.25">
      <c r="B1211" s="55" t="s">
        <v>113</v>
      </c>
      <c r="C1211" s="76" t="s">
        <v>136</v>
      </c>
      <c r="D1211" s="55" t="s">
        <v>68</v>
      </c>
      <c r="E1211" s="55" t="s">
        <v>168</v>
      </c>
      <c r="F1211" s="70">
        <v>52.28</v>
      </c>
      <c r="G1211" s="77">
        <v>54500</v>
      </c>
      <c r="H1211" s="77">
        <v>52.29</v>
      </c>
      <c r="I1211" s="77">
        <v>1</v>
      </c>
      <c r="J1211" s="77">
        <v>40.714468880643402</v>
      </c>
      <c r="K1211" s="77">
        <v>9.1785075844014394E-2</v>
      </c>
      <c r="L1211" s="77">
        <v>59.598669937720899</v>
      </c>
      <c r="M1211" s="77">
        <v>0.19667432074858501</v>
      </c>
      <c r="N1211" s="77">
        <v>-18.8842010570776</v>
      </c>
      <c r="O1211" s="77">
        <v>-0.10488924490457099</v>
      </c>
      <c r="P1211" s="77">
        <v>-23.9551488813761</v>
      </c>
      <c r="Q1211" s="77">
        <v>-23.9551488813761</v>
      </c>
      <c r="R1211" s="77">
        <v>0</v>
      </c>
      <c r="S1211" s="77">
        <v>3.1774027874522999E-2</v>
      </c>
      <c r="T1211" s="77" t="s">
        <v>152</v>
      </c>
      <c r="U1211" s="105">
        <v>-5.2952921592647302</v>
      </c>
      <c r="V1211" s="105">
        <v>-2.61071447296227</v>
      </c>
      <c r="W1211" s="101">
        <v>-2.6845175869559199</v>
      </c>
    </row>
    <row r="1212" spans="2:23" x14ac:dyDescent="0.25">
      <c r="B1212" s="55" t="s">
        <v>113</v>
      </c>
      <c r="C1212" s="76" t="s">
        <v>136</v>
      </c>
      <c r="D1212" s="55" t="s">
        <v>68</v>
      </c>
      <c r="E1212" s="55" t="s">
        <v>169</v>
      </c>
      <c r="F1212" s="70">
        <v>50.73</v>
      </c>
      <c r="G1212" s="77">
        <v>51250</v>
      </c>
      <c r="H1212" s="77">
        <v>50.73</v>
      </c>
      <c r="I1212" s="77">
        <v>1</v>
      </c>
      <c r="J1212" s="77">
        <v>6.4072300000000004E-13</v>
      </c>
      <c r="K1212" s="77">
        <v>0</v>
      </c>
      <c r="L1212" s="77">
        <v>5.6116799999999998E-13</v>
      </c>
      <c r="M1212" s="77">
        <v>0</v>
      </c>
      <c r="N1212" s="77">
        <v>7.9556000000000005E-14</v>
      </c>
      <c r="O1212" s="77">
        <v>0</v>
      </c>
      <c r="P1212" s="77">
        <v>1.42621E-13</v>
      </c>
      <c r="Q1212" s="77">
        <v>1.42622E-13</v>
      </c>
      <c r="R1212" s="77">
        <v>0</v>
      </c>
      <c r="S1212" s="77">
        <v>0</v>
      </c>
      <c r="T1212" s="77" t="s">
        <v>153</v>
      </c>
      <c r="U1212" s="105">
        <v>0</v>
      </c>
      <c r="V1212" s="105">
        <v>0</v>
      </c>
      <c r="W1212" s="101">
        <v>0</v>
      </c>
    </row>
    <row r="1213" spans="2:23" x14ac:dyDescent="0.25">
      <c r="B1213" s="55" t="s">
        <v>113</v>
      </c>
      <c r="C1213" s="76" t="s">
        <v>136</v>
      </c>
      <c r="D1213" s="55" t="s">
        <v>68</v>
      </c>
      <c r="E1213" s="55" t="s">
        <v>170</v>
      </c>
      <c r="F1213" s="70">
        <v>51.89</v>
      </c>
      <c r="G1213" s="77">
        <v>53200</v>
      </c>
      <c r="H1213" s="77">
        <v>52.67</v>
      </c>
      <c r="I1213" s="77">
        <v>1</v>
      </c>
      <c r="J1213" s="77">
        <v>123.584208804252</v>
      </c>
      <c r="K1213" s="77">
        <v>0.786562418287308</v>
      </c>
      <c r="L1213" s="77">
        <v>128.24834386460401</v>
      </c>
      <c r="M1213" s="77">
        <v>0.84705334175670399</v>
      </c>
      <c r="N1213" s="77">
        <v>-4.6641350603517902</v>
      </c>
      <c r="O1213" s="77">
        <v>-6.0490923469395899E-2</v>
      </c>
      <c r="P1213" s="77">
        <v>-4.7872058690197701</v>
      </c>
      <c r="Q1213" s="77">
        <v>-4.7872058690197603</v>
      </c>
      <c r="R1213" s="77">
        <v>0</v>
      </c>
      <c r="S1213" s="77">
        <v>1.1802430116674299E-3</v>
      </c>
      <c r="T1213" s="77" t="s">
        <v>153</v>
      </c>
      <c r="U1213" s="105">
        <v>0.475559868094383</v>
      </c>
      <c r="V1213" s="105">
        <v>-0.23446317843327999</v>
      </c>
      <c r="W1213" s="101">
        <v>0.71003894173581295</v>
      </c>
    </row>
    <row r="1214" spans="2:23" x14ac:dyDescent="0.25">
      <c r="B1214" s="55" t="s">
        <v>113</v>
      </c>
      <c r="C1214" s="76" t="s">
        <v>136</v>
      </c>
      <c r="D1214" s="55" t="s">
        <v>68</v>
      </c>
      <c r="E1214" s="55" t="s">
        <v>171</v>
      </c>
      <c r="F1214" s="70">
        <v>53.24</v>
      </c>
      <c r="G1214" s="77">
        <v>53100</v>
      </c>
      <c r="H1214" s="77">
        <v>53.24</v>
      </c>
      <c r="I1214" s="77">
        <v>1</v>
      </c>
      <c r="J1214" s="77">
        <v>-2.8448383E-11</v>
      </c>
      <c r="K1214" s="77">
        <v>0</v>
      </c>
      <c r="L1214" s="77">
        <v>-2.9912440000000003E-11</v>
      </c>
      <c r="M1214" s="77">
        <v>0</v>
      </c>
      <c r="N1214" s="77">
        <v>1.464057E-12</v>
      </c>
      <c r="O1214" s="77">
        <v>0</v>
      </c>
      <c r="P1214" s="77">
        <v>-3.3697630000000001E-12</v>
      </c>
      <c r="Q1214" s="77">
        <v>-3.3697639999999999E-12</v>
      </c>
      <c r="R1214" s="77">
        <v>0</v>
      </c>
      <c r="S1214" s="77">
        <v>0</v>
      </c>
      <c r="T1214" s="77" t="s">
        <v>153</v>
      </c>
      <c r="U1214" s="105">
        <v>0</v>
      </c>
      <c r="V1214" s="105">
        <v>0</v>
      </c>
      <c r="W1214" s="101">
        <v>0</v>
      </c>
    </row>
    <row r="1215" spans="2:23" x14ac:dyDescent="0.25">
      <c r="B1215" s="55" t="s">
        <v>113</v>
      </c>
      <c r="C1215" s="76" t="s">
        <v>136</v>
      </c>
      <c r="D1215" s="55" t="s">
        <v>68</v>
      </c>
      <c r="E1215" s="55" t="s">
        <v>172</v>
      </c>
      <c r="F1215" s="70">
        <v>53.24</v>
      </c>
      <c r="G1215" s="77">
        <v>52000</v>
      </c>
      <c r="H1215" s="77">
        <v>53.24</v>
      </c>
      <c r="I1215" s="77">
        <v>1</v>
      </c>
      <c r="J1215" s="77">
        <v>5.1809560000000003E-12</v>
      </c>
      <c r="K1215" s="77">
        <v>0</v>
      </c>
      <c r="L1215" s="77">
        <v>8.5865599999999993E-12</v>
      </c>
      <c r="M1215" s="77">
        <v>0</v>
      </c>
      <c r="N1215" s="77">
        <v>-3.4056039999999998E-12</v>
      </c>
      <c r="O1215" s="77">
        <v>0</v>
      </c>
      <c r="P1215" s="77">
        <v>-1.5417869999999999E-12</v>
      </c>
      <c r="Q1215" s="77">
        <v>-1.54179E-12</v>
      </c>
      <c r="R1215" s="77">
        <v>0</v>
      </c>
      <c r="S1215" s="77">
        <v>0</v>
      </c>
      <c r="T1215" s="77" t="s">
        <v>153</v>
      </c>
      <c r="U1215" s="105">
        <v>0</v>
      </c>
      <c r="V1215" s="105">
        <v>0</v>
      </c>
      <c r="W1215" s="101">
        <v>0</v>
      </c>
    </row>
    <row r="1216" spans="2:23" x14ac:dyDescent="0.25">
      <c r="B1216" s="55" t="s">
        <v>113</v>
      </c>
      <c r="C1216" s="76" t="s">
        <v>136</v>
      </c>
      <c r="D1216" s="55" t="s">
        <v>68</v>
      </c>
      <c r="E1216" s="55" t="s">
        <v>172</v>
      </c>
      <c r="F1216" s="70">
        <v>53.24</v>
      </c>
      <c r="G1216" s="77">
        <v>53050</v>
      </c>
      <c r="H1216" s="77">
        <v>53.13</v>
      </c>
      <c r="I1216" s="77">
        <v>1</v>
      </c>
      <c r="J1216" s="77">
        <v>-116.566715965119</v>
      </c>
      <c r="K1216" s="77">
        <v>0.12772531314639099</v>
      </c>
      <c r="L1216" s="77">
        <v>-113.558083679115</v>
      </c>
      <c r="M1216" s="77">
        <v>0.121217120667405</v>
      </c>
      <c r="N1216" s="77">
        <v>-3.0086322860039201</v>
      </c>
      <c r="O1216" s="77">
        <v>6.5081924789863396E-3</v>
      </c>
      <c r="P1216" s="77">
        <v>-3.2803452205518502</v>
      </c>
      <c r="Q1216" s="77">
        <v>-3.28034522055184</v>
      </c>
      <c r="R1216" s="77">
        <v>0</v>
      </c>
      <c r="S1216" s="77">
        <v>1.01150248800375E-4</v>
      </c>
      <c r="T1216" s="77" t="s">
        <v>152</v>
      </c>
      <c r="U1216" s="105">
        <v>1.5188665534459101E-2</v>
      </c>
      <c r="V1216" s="105">
        <v>-7.4884005911586404E-3</v>
      </c>
      <c r="W1216" s="101">
        <v>2.26775737946125E-2</v>
      </c>
    </row>
    <row r="1217" spans="2:23" x14ac:dyDescent="0.25">
      <c r="B1217" s="55" t="s">
        <v>113</v>
      </c>
      <c r="C1217" s="76" t="s">
        <v>136</v>
      </c>
      <c r="D1217" s="55" t="s">
        <v>68</v>
      </c>
      <c r="E1217" s="55" t="s">
        <v>172</v>
      </c>
      <c r="F1217" s="70">
        <v>53.24</v>
      </c>
      <c r="G1217" s="77">
        <v>53050</v>
      </c>
      <c r="H1217" s="77">
        <v>53.13</v>
      </c>
      <c r="I1217" s="77">
        <v>2</v>
      </c>
      <c r="J1217" s="77">
        <v>-103.093155100498</v>
      </c>
      <c r="K1217" s="77">
        <v>9.0339688342889801E-2</v>
      </c>
      <c r="L1217" s="77">
        <v>-100.432280661913</v>
      </c>
      <c r="M1217" s="77">
        <v>8.5736465491102601E-2</v>
      </c>
      <c r="N1217" s="77">
        <v>-2.6608744385847398</v>
      </c>
      <c r="O1217" s="77">
        <v>4.6032228517871596E-3</v>
      </c>
      <c r="P1217" s="77">
        <v>-2.90118097439318</v>
      </c>
      <c r="Q1217" s="77">
        <v>-2.9011809743931698</v>
      </c>
      <c r="R1217" s="77">
        <v>0</v>
      </c>
      <c r="S1217" s="77">
        <v>7.1543233892538003E-5</v>
      </c>
      <c r="T1217" s="77" t="s">
        <v>152</v>
      </c>
      <c r="U1217" s="105">
        <v>-4.7873780872019399E-2</v>
      </c>
      <c r="V1217" s="105">
        <v>-2.3602998444444599E-2</v>
      </c>
      <c r="W1217" s="101">
        <v>-2.4270239080227698E-2</v>
      </c>
    </row>
    <row r="1218" spans="2:23" x14ac:dyDescent="0.25">
      <c r="B1218" s="55" t="s">
        <v>113</v>
      </c>
      <c r="C1218" s="76" t="s">
        <v>136</v>
      </c>
      <c r="D1218" s="55" t="s">
        <v>68</v>
      </c>
      <c r="E1218" s="55" t="s">
        <v>172</v>
      </c>
      <c r="F1218" s="70">
        <v>53.24</v>
      </c>
      <c r="G1218" s="77">
        <v>53100</v>
      </c>
      <c r="H1218" s="77">
        <v>53.24</v>
      </c>
      <c r="I1218" s="77">
        <v>2</v>
      </c>
      <c r="J1218" s="77">
        <v>-4.2073460000000004E-12</v>
      </c>
      <c r="K1218" s="77">
        <v>0</v>
      </c>
      <c r="L1218" s="77">
        <v>-8.8221800000000001E-13</v>
      </c>
      <c r="M1218" s="77">
        <v>0</v>
      </c>
      <c r="N1218" s="77">
        <v>-3.325128E-12</v>
      </c>
      <c r="O1218" s="77">
        <v>0</v>
      </c>
      <c r="P1218" s="77">
        <v>-1.661476E-12</v>
      </c>
      <c r="Q1218" s="77">
        <v>-1.661477E-12</v>
      </c>
      <c r="R1218" s="77">
        <v>0</v>
      </c>
      <c r="S1218" s="77">
        <v>0</v>
      </c>
      <c r="T1218" s="77" t="s">
        <v>153</v>
      </c>
      <c r="U1218" s="105">
        <v>0</v>
      </c>
      <c r="V1218" s="105">
        <v>0</v>
      </c>
      <c r="W1218" s="101">
        <v>0</v>
      </c>
    </row>
    <row r="1219" spans="2:23" x14ac:dyDescent="0.25">
      <c r="B1219" s="55" t="s">
        <v>113</v>
      </c>
      <c r="C1219" s="76" t="s">
        <v>136</v>
      </c>
      <c r="D1219" s="55" t="s">
        <v>68</v>
      </c>
      <c r="E1219" s="55" t="s">
        <v>173</v>
      </c>
      <c r="F1219" s="70">
        <v>53.23</v>
      </c>
      <c r="G1219" s="77">
        <v>53000</v>
      </c>
      <c r="H1219" s="77">
        <v>53.24</v>
      </c>
      <c r="I1219" s="77">
        <v>1</v>
      </c>
      <c r="J1219" s="77">
        <v>-40.489350780980701</v>
      </c>
      <c r="K1219" s="77">
        <v>0</v>
      </c>
      <c r="L1219" s="77">
        <v>-42.901748869597697</v>
      </c>
      <c r="M1219" s="77">
        <v>0</v>
      </c>
      <c r="N1219" s="77">
        <v>2.41239808861706</v>
      </c>
      <c r="O1219" s="77">
        <v>0</v>
      </c>
      <c r="P1219" s="77">
        <v>2.80083482951704</v>
      </c>
      <c r="Q1219" s="77">
        <v>2.8008348295170298</v>
      </c>
      <c r="R1219" s="77">
        <v>0</v>
      </c>
      <c r="S1219" s="77">
        <v>0</v>
      </c>
      <c r="T1219" s="77" t="s">
        <v>152</v>
      </c>
      <c r="U1219" s="105">
        <v>-2.4123980886182901E-2</v>
      </c>
      <c r="V1219" s="105">
        <v>-1.1893739599396901E-2</v>
      </c>
      <c r="W1219" s="101">
        <v>-1.22299674897143E-2</v>
      </c>
    </row>
    <row r="1220" spans="2:23" x14ac:dyDescent="0.25">
      <c r="B1220" s="55" t="s">
        <v>113</v>
      </c>
      <c r="C1220" s="76" t="s">
        <v>136</v>
      </c>
      <c r="D1220" s="55" t="s">
        <v>68</v>
      </c>
      <c r="E1220" s="55" t="s">
        <v>173</v>
      </c>
      <c r="F1220" s="70">
        <v>53.23</v>
      </c>
      <c r="G1220" s="77">
        <v>53000</v>
      </c>
      <c r="H1220" s="77">
        <v>53.24</v>
      </c>
      <c r="I1220" s="77">
        <v>2</v>
      </c>
      <c r="J1220" s="77">
        <v>-35.765593189866401</v>
      </c>
      <c r="K1220" s="77">
        <v>0</v>
      </c>
      <c r="L1220" s="77">
        <v>-37.896544834811401</v>
      </c>
      <c r="M1220" s="77">
        <v>0</v>
      </c>
      <c r="N1220" s="77">
        <v>2.1309516449450401</v>
      </c>
      <c r="O1220" s="77">
        <v>0</v>
      </c>
      <c r="P1220" s="77">
        <v>2.4740707660733299</v>
      </c>
      <c r="Q1220" s="77">
        <v>2.4740707660733201</v>
      </c>
      <c r="R1220" s="77">
        <v>0</v>
      </c>
      <c r="S1220" s="77">
        <v>0</v>
      </c>
      <c r="T1220" s="77" t="s">
        <v>152</v>
      </c>
      <c r="U1220" s="105">
        <v>-2.1309516449461299E-2</v>
      </c>
      <c r="V1220" s="105">
        <v>-1.05061366461338E-2</v>
      </c>
      <c r="W1220" s="101">
        <v>-1.0803137949247499E-2</v>
      </c>
    </row>
    <row r="1221" spans="2:23" x14ac:dyDescent="0.25">
      <c r="B1221" s="55" t="s">
        <v>113</v>
      </c>
      <c r="C1221" s="76" t="s">
        <v>136</v>
      </c>
      <c r="D1221" s="55" t="s">
        <v>68</v>
      </c>
      <c r="E1221" s="55" t="s">
        <v>173</v>
      </c>
      <c r="F1221" s="70">
        <v>53.23</v>
      </c>
      <c r="G1221" s="77">
        <v>53000</v>
      </c>
      <c r="H1221" s="77">
        <v>53.24</v>
      </c>
      <c r="I1221" s="77">
        <v>3</v>
      </c>
      <c r="J1221" s="77">
        <v>-35.765593189866401</v>
      </c>
      <c r="K1221" s="77">
        <v>0</v>
      </c>
      <c r="L1221" s="77">
        <v>-37.896544834811401</v>
      </c>
      <c r="M1221" s="77">
        <v>0</v>
      </c>
      <c r="N1221" s="77">
        <v>2.1309516449450401</v>
      </c>
      <c r="O1221" s="77">
        <v>0</v>
      </c>
      <c r="P1221" s="77">
        <v>2.4740707660733299</v>
      </c>
      <c r="Q1221" s="77">
        <v>2.4740707660733201</v>
      </c>
      <c r="R1221" s="77">
        <v>0</v>
      </c>
      <c r="S1221" s="77">
        <v>0</v>
      </c>
      <c r="T1221" s="77" t="s">
        <v>152</v>
      </c>
      <c r="U1221" s="105">
        <v>-2.1309516449461299E-2</v>
      </c>
      <c r="V1221" s="105">
        <v>-1.05061366461338E-2</v>
      </c>
      <c r="W1221" s="101">
        <v>-1.0803137949247499E-2</v>
      </c>
    </row>
    <row r="1222" spans="2:23" x14ac:dyDescent="0.25">
      <c r="B1222" s="55" t="s">
        <v>113</v>
      </c>
      <c r="C1222" s="76" t="s">
        <v>136</v>
      </c>
      <c r="D1222" s="55" t="s">
        <v>68</v>
      </c>
      <c r="E1222" s="55" t="s">
        <v>173</v>
      </c>
      <c r="F1222" s="70">
        <v>53.23</v>
      </c>
      <c r="G1222" s="77">
        <v>53000</v>
      </c>
      <c r="H1222" s="77">
        <v>53.24</v>
      </c>
      <c r="I1222" s="77">
        <v>4</v>
      </c>
      <c r="J1222" s="77">
        <v>-39.254919354731499</v>
      </c>
      <c r="K1222" s="77">
        <v>0</v>
      </c>
      <c r="L1222" s="77">
        <v>-41.593768721134602</v>
      </c>
      <c r="M1222" s="77">
        <v>0</v>
      </c>
      <c r="N1222" s="77">
        <v>2.3388493664031298</v>
      </c>
      <c r="O1222" s="77">
        <v>0</v>
      </c>
      <c r="P1222" s="77">
        <v>2.71544352373905</v>
      </c>
      <c r="Q1222" s="77">
        <v>2.71544352373905</v>
      </c>
      <c r="R1222" s="77">
        <v>0</v>
      </c>
      <c r="S1222" s="77">
        <v>0</v>
      </c>
      <c r="T1222" s="77" t="s">
        <v>152</v>
      </c>
      <c r="U1222" s="105">
        <v>-2.3388493664043299E-2</v>
      </c>
      <c r="V1222" s="105">
        <v>-1.1531125587220199E-2</v>
      </c>
      <c r="W1222" s="101">
        <v>-1.1857102627223001E-2</v>
      </c>
    </row>
    <row r="1223" spans="2:23" x14ac:dyDescent="0.25">
      <c r="B1223" s="55" t="s">
        <v>113</v>
      </c>
      <c r="C1223" s="76" t="s">
        <v>136</v>
      </c>
      <c r="D1223" s="55" t="s">
        <v>68</v>
      </c>
      <c r="E1223" s="55" t="s">
        <v>173</v>
      </c>
      <c r="F1223" s="70">
        <v>53.23</v>
      </c>
      <c r="G1223" s="77">
        <v>53204</v>
      </c>
      <c r="H1223" s="77">
        <v>52.87</v>
      </c>
      <c r="I1223" s="77">
        <v>1</v>
      </c>
      <c r="J1223" s="77">
        <v>-20.3537358276559</v>
      </c>
      <c r="K1223" s="77">
        <v>5.2944289041747798E-2</v>
      </c>
      <c r="L1223" s="77">
        <v>-22.885350912182901</v>
      </c>
      <c r="M1223" s="77">
        <v>6.6933880798565298E-2</v>
      </c>
      <c r="N1223" s="77">
        <v>2.5316150845270302</v>
      </c>
      <c r="O1223" s="77">
        <v>-1.39895917568175E-2</v>
      </c>
      <c r="P1223" s="77">
        <v>2.86931341607254</v>
      </c>
      <c r="Q1223" s="77">
        <v>2.8693134160725302</v>
      </c>
      <c r="R1223" s="77">
        <v>0</v>
      </c>
      <c r="S1223" s="77">
        <v>1.05217222149976E-3</v>
      </c>
      <c r="T1223" s="77" t="s">
        <v>152</v>
      </c>
      <c r="U1223" s="105">
        <v>0.16923358773056299</v>
      </c>
      <c r="V1223" s="105">
        <v>-8.3436487262840905E-2</v>
      </c>
      <c r="W1223" s="101">
        <v>0.252675731490689</v>
      </c>
    </row>
    <row r="1224" spans="2:23" x14ac:dyDescent="0.25">
      <c r="B1224" s="55" t="s">
        <v>113</v>
      </c>
      <c r="C1224" s="76" t="s">
        <v>136</v>
      </c>
      <c r="D1224" s="55" t="s">
        <v>68</v>
      </c>
      <c r="E1224" s="55" t="s">
        <v>173</v>
      </c>
      <c r="F1224" s="70">
        <v>53.23</v>
      </c>
      <c r="G1224" s="77">
        <v>53304</v>
      </c>
      <c r="H1224" s="77">
        <v>53.35</v>
      </c>
      <c r="I1224" s="77">
        <v>1</v>
      </c>
      <c r="J1224" s="77">
        <v>15.9806235015631</v>
      </c>
      <c r="K1224" s="77">
        <v>2.36737563591304E-2</v>
      </c>
      <c r="L1224" s="77">
        <v>14.3657836316938</v>
      </c>
      <c r="M1224" s="77">
        <v>1.9131031037989899E-2</v>
      </c>
      <c r="N1224" s="77">
        <v>1.6148398698692501</v>
      </c>
      <c r="O1224" s="77">
        <v>4.5427253211404797E-3</v>
      </c>
      <c r="P1224" s="77">
        <v>1.8330689863334899</v>
      </c>
      <c r="Q1224" s="77">
        <v>1.8330689863334799</v>
      </c>
      <c r="R1224" s="77">
        <v>0</v>
      </c>
      <c r="S1224" s="77">
        <v>3.1148515493256799E-4</v>
      </c>
      <c r="T1224" s="77" t="s">
        <v>152</v>
      </c>
      <c r="U1224" s="105">
        <v>4.8301047979258903E-2</v>
      </c>
      <c r="V1224" s="105">
        <v>-2.3813652056585598E-2</v>
      </c>
      <c r="W1224" s="101">
        <v>7.2116314459733002E-2</v>
      </c>
    </row>
    <row r="1225" spans="2:23" x14ac:dyDescent="0.25">
      <c r="B1225" s="55" t="s">
        <v>113</v>
      </c>
      <c r="C1225" s="76" t="s">
        <v>136</v>
      </c>
      <c r="D1225" s="55" t="s">
        <v>68</v>
      </c>
      <c r="E1225" s="55" t="s">
        <v>173</v>
      </c>
      <c r="F1225" s="70">
        <v>53.23</v>
      </c>
      <c r="G1225" s="77">
        <v>53354</v>
      </c>
      <c r="H1225" s="77">
        <v>53.35</v>
      </c>
      <c r="I1225" s="77">
        <v>1</v>
      </c>
      <c r="J1225" s="77">
        <v>50.743415176506701</v>
      </c>
      <c r="K1225" s="77">
        <v>5.4072777859282002E-2</v>
      </c>
      <c r="L1225" s="77">
        <v>54.830618552460699</v>
      </c>
      <c r="M1225" s="77">
        <v>6.3134331347754299E-2</v>
      </c>
      <c r="N1225" s="77">
        <v>-4.0872033759539601</v>
      </c>
      <c r="O1225" s="77">
        <v>-9.0615534884723702E-3</v>
      </c>
      <c r="P1225" s="77">
        <v>-4.70322787054908</v>
      </c>
      <c r="Q1225" s="77">
        <v>-4.70322787054908</v>
      </c>
      <c r="R1225" s="77">
        <v>0</v>
      </c>
      <c r="S1225" s="77">
        <v>4.6452740044850298E-4</v>
      </c>
      <c r="T1225" s="77" t="s">
        <v>153</v>
      </c>
      <c r="U1225" s="105">
        <v>7.5742197138015197E-3</v>
      </c>
      <c r="V1225" s="105">
        <v>-3.73428404580485E-3</v>
      </c>
      <c r="W1225" s="101">
        <v>1.1308756921841001E-2</v>
      </c>
    </row>
    <row r="1226" spans="2:23" x14ac:dyDescent="0.25">
      <c r="B1226" s="55" t="s">
        <v>113</v>
      </c>
      <c r="C1226" s="76" t="s">
        <v>136</v>
      </c>
      <c r="D1226" s="55" t="s">
        <v>68</v>
      </c>
      <c r="E1226" s="55" t="s">
        <v>173</v>
      </c>
      <c r="F1226" s="70">
        <v>53.23</v>
      </c>
      <c r="G1226" s="77">
        <v>53454</v>
      </c>
      <c r="H1226" s="77">
        <v>53.6</v>
      </c>
      <c r="I1226" s="77">
        <v>1</v>
      </c>
      <c r="J1226" s="77">
        <v>50.2830693832639</v>
      </c>
      <c r="K1226" s="77">
        <v>0.172435997942265</v>
      </c>
      <c r="L1226" s="77">
        <v>54.241404587256802</v>
      </c>
      <c r="M1226" s="77">
        <v>0.20065326406301701</v>
      </c>
      <c r="N1226" s="77">
        <v>-3.95833520399295</v>
      </c>
      <c r="O1226" s="77">
        <v>-2.82172661207515E-2</v>
      </c>
      <c r="P1226" s="77">
        <v>-4.5645389281246098</v>
      </c>
      <c r="Q1226" s="77">
        <v>-4.5645389281246098</v>
      </c>
      <c r="R1226" s="77">
        <v>0</v>
      </c>
      <c r="S1226" s="77">
        <v>1.42094806571809E-3</v>
      </c>
      <c r="T1226" s="77" t="s">
        <v>153</v>
      </c>
      <c r="U1226" s="105">
        <v>-4.2641244362534199E-2</v>
      </c>
      <c r="V1226" s="105">
        <v>-2.10232241119339E-2</v>
      </c>
      <c r="W1226" s="101">
        <v>-2.1617536290349501E-2</v>
      </c>
    </row>
    <row r="1227" spans="2:23" x14ac:dyDescent="0.25">
      <c r="B1227" s="55" t="s">
        <v>113</v>
      </c>
      <c r="C1227" s="76" t="s">
        <v>136</v>
      </c>
      <c r="D1227" s="55" t="s">
        <v>68</v>
      </c>
      <c r="E1227" s="55" t="s">
        <v>173</v>
      </c>
      <c r="F1227" s="70">
        <v>53.23</v>
      </c>
      <c r="G1227" s="77">
        <v>53604</v>
      </c>
      <c r="H1227" s="77">
        <v>53.43</v>
      </c>
      <c r="I1227" s="77">
        <v>1</v>
      </c>
      <c r="J1227" s="77">
        <v>42.980194670256999</v>
      </c>
      <c r="K1227" s="77">
        <v>8.0357425324353707E-2</v>
      </c>
      <c r="L1227" s="77">
        <v>44.961473905263901</v>
      </c>
      <c r="M1227" s="77">
        <v>8.7936734904417002E-2</v>
      </c>
      <c r="N1227" s="77">
        <v>-1.98127923500686</v>
      </c>
      <c r="O1227" s="77">
        <v>-7.5793095800632503E-3</v>
      </c>
      <c r="P1227" s="77">
        <v>-2.2979379392745298</v>
      </c>
      <c r="Q1227" s="77">
        <v>-2.2979379392745201</v>
      </c>
      <c r="R1227" s="77">
        <v>0</v>
      </c>
      <c r="S1227" s="77">
        <v>2.2970256661494101E-4</v>
      </c>
      <c r="T1227" s="77" t="s">
        <v>153</v>
      </c>
      <c r="U1227" s="105">
        <v>-7.9487329033964601E-3</v>
      </c>
      <c r="V1227" s="105">
        <v>-3.9189286272525601E-3</v>
      </c>
      <c r="W1227" s="101">
        <v>-4.0297140613570898E-3</v>
      </c>
    </row>
    <row r="1228" spans="2:23" x14ac:dyDescent="0.25">
      <c r="B1228" s="55" t="s">
        <v>113</v>
      </c>
      <c r="C1228" s="76" t="s">
        <v>136</v>
      </c>
      <c r="D1228" s="55" t="s">
        <v>68</v>
      </c>
      <c r="E1228" s="55" t="s">
        <v>173</v>
      </c>
      <c r="F1228" s="70">
        <v>53.23</v>
      </c>
      <c r="G1228" s="77">
        <v>53654</v>
      </c>
      <c r="H1228" s="77">
        <v>53.31</v>
      </c>
      <c r="I1228" s="77">
        <v>1</v>
      </c>
      <c r="J1228" s="77">
        <v>11.4469522554758</v>
      </c>
      <c r="K1228" s="77">
        <v>6.3904655563519703E-3</v>
      </c>
      <c r="L1228" s="77">
        <v>14.5506200693171</v>
      </c>
      <c r="M1228" s="77">
        <v>1.03256109504668E-2</v>
      </c>
      <c r="N1228" s="77">
        <v>-3.1036678138413598</v>
      </c>
      <c r="O1228" s="77">
        <v>-3.9351453941147904E-3</v>
      </c>
      <c r="P1228" s="77">
        <v>-3.6010975498595101</v>
      </c>
      <c r="Q1228" s="77">
        <v>-3.6010975498595101</v>
      </c>
      <c r="R1228" s="77">
        <v>0</v>
      </c>
      <c r="S1228" s="77">
        <v>6.3244465679697598E-4</v>
      </c>
      <c r="T1228" s="77" t="s">
        <v>153</v>
      </c>
      <c r="U1228" s="105">
        <v>3.8668229962830397E-2</v>
      </c>
      <c r="V1228" s="105">
        <v>-1.90644263945225E-2</v>
      </c>
      <c r="W1228" s="101">
        <v>5.7733948812005401E-2</v>
      </c>
    </row>
    <row r="1229" spans="2:23" x14ac:dyDescent="0.25">
      <c r="B1229" s="55" t="s">
        <v>113</v>
      </c>
      <c r="C1229" s="76" t="s">
        <v>136</v>
      </c>
      <c r="D1229" s="55" t="s">
        <v>68</v>
      </c>
      <c r="E1229" s="55" t="s">
        <v>174</v>
      </c>
      <c r="F1229" s="70">
        <v>53.13</v>
      </c>
      <c r="G1229" s="77">
        <v>53150</v>
      </c>
      <c r="H1229" s="77">
        <v>53.16</v>
      </c>
      <c r="I1229" s="77">
        <v>1</v>
      </c>
      <c r="J1229" s="77">
        <v>20.428593515233199</v>
      </c>
      <c r="K1229" s="77">
        <v>1.14180785671708E-2</v>
      </c>
      <c r="L1229" s="77">
        <v>32.946785220432297</v>
      </c>
      <c r="M1229" s="77">
        <v>2.9699024358045101E-2</v>
      </c>
      <c r="N1229" s="77">
        <v>-12.518191705199101</v>
      </c>
      <c r="O1229" s="77">
        <v>-1.8280945790874199E-2</v>
      </c>
      <c r="P1229" s="77">
        <v>-14.6294307274076</v>
      </c>
      <c r="Q1229" s="77">
        <v>-14.6294307274076</v>
      </c>
      <c r="R1229" s="77">
        <v>0</v>
      </c>
      <c r="S1229" s="77">
        <v>5.8555938596433904E-3</v>
      </c>
      <c r="T1229" s="77" t="s">
        <v>153</v>
      </c>
      <c r="U1229" s="105">
        <v>-0.59599511290011398</v>
      </c>
      <c r="V1229" s="105">
        <v>-0.29384083451198301</v>
      </c>
      <c r="W1229" s="101">
        <v>-0.30214751409340601</v>
      </c>
    </row>
    <row r="1230" spans="2:23" x14ac:dyDescent="0.25">
      <c r="B1230" s="55" t="s">
        <v>113</v>
      </c>
      <c r="C1230" s="76" t="s">
        <v>136</v>
      </c>
      <c r="D1230" s="55" t="s">
        <v>68</v>
      </c>
      <c r="E1230" s="55" t="s">
        <v>174</v>
      </c>
      <c r="F1230" s="70">
        <v>53.13</v>
      </c>
      <c r="G1230" s="77">
        <v>53150</v>
      </c>
      <c r="H1230" s="77">
        <v>53.16</v>
      </c>
      <c r="I1230" s="77">
        <v>2</v>
      </c>
      <c r="J1230" s="77">
        <v>20.368612602469099</v>
      </c>
      <c r="K1230" s="77">
        <v>1.1363573590381801E-2</v>
      </c>
      <c r="L1230" s="77">
        <v>32.850049326759802</v>
      </c>
      <c r="M1230" s="77">
        <v>2.95572540397054E-2</v>
      </c>
      <c r="N1230" s="77">
        <v>-12.481436724290701</v>
      </c>
      <c r="O1230" s="77">
        <v>-1.8193680449323599E-2</v>
      </c>
      <c r="P1230" s="77">
        <v>-14.5864768839334</v>
      </c>
      <c r="Q1230" s="77">
        <v>-14.586476883933299</v>
      </c>
      <c r="R1230" s="77">
        <v>0</v>
      </c>
      <c r="S1230" s="77">
        <v>5.8276417829844496E-3</v>
      </c>
      <c r="T1230" s="77" t="s">
        <v>153</v>
      </c>
      <c r="U1230" s="105">
        <v>-0.59246004575065503</v>
      </c>
      <c r="V1230" s="105">
        <v>-0.29209795599038202</v>
      </c>
      <c r="W1230" s="101">
        <v>-0.30035536558707798</v>
      </c>
    </row>
    <row r="1231" spans="2:23" x14ac:dyDescent="0.25">
      <c r="B1231" s="55" t="s">
        <v>113</v>
      </c>
      <c r="C1231" s="76" t="s">
        <v>136</v>
      </c>
      <c r="D1231" s="55" t="s">
        <v>68</v>
      </c>
      <c r="E1231" s="55" t="s">
        <v>174</v>
      </c>
      <c r="F1231" s="70">
        <v>53.13</v>
      </c>
      <c r="G1231" s="77">
        <v>53900</v>
      </c>
      <c r="H1231" s="77">
        <v>53.16</v>
      </c>
      <c r="I1231" s="77">
        <v>1</v>
      </c>
      <c r="J1231" s="77">
        <v>7.4994519633812597</v>
      </c>
      <c r="K1231" s="77">
        <v>2.6433636482999599E-3</v>
      </c>
      <c r="L1231" s="77">
        <v>16.7943786053353</v>
      </c>
      <c r="M1231" s="77">
        <v>1.32564041787491E-2</v>
      </c>
      <c r="N1231" s="77">
        <v>-9.2949266419540102</v>
      </c>
      <c r="O1231" s="77">
        <v>-1.0613040530449201E-2</v>
      </c>
      <c r="P1231" s="77">
        <v>-9.8858280466300705</v>
      </c>
      <c r="Q1231" s="77">
        <v>-9.8858280466300599</v>
      </c>
      <c r="R1231" s="77">
        <v>0</v>
      </c>
      <c r="S1231" s="77">
        <v>4.59329101987427E-3</v>
      </c>
      <c r="T1231" s="77" t="s">
        <v>152</v>
      </c>
      <c r="U1231" s="105">
        <v>-0.28518223973215501</v>
      </c>
      <c r="V1231" s="105">
        <v>-0.140602138334878</v>
      </c>
      <c r="W1231" s="101">
        <v>-0.14457686469838801</v>
      </c>
    </row>
    <row r="1232" spans="2:23" x14ac:dyDescent="0.25">
      <c r="B1232" s="55" t="s">
        <v>113</v>
      </c>
      <c r="C1232" s="76" t="s">
        <v>136</v>
      </c>
      <c r="D1232" s="55" t="s">
        <v>68</v>
      </c>
      <c r="E1232" s="55" t="s">
        <v>174</v>
      </c>
      <c r="F1232" s="70">
        <v>53.13</v>
      </c>
      <c r="G1232" s="77">
        <v>53900</v>
      </c>
      <c r="H1232" s="77">
        <v>53.16</v>
      </c>
      <c r="I1232" s="77">
        <v>2</v>
      </c>
      <c r="J1232" s="77">
        <v>7.4903712380922798</v>
      </c>
      <c r="K1232" s="77">
        <v>2.62911128778886E-3</v>
      </c>
      <c r="L1232" s="77">
        <v>16.774043100920299</v>
      </c>
      <c r="M1232" s="77">
        <v>1.31849289386488E-2</v>
      </c>
      <c r="N1232" s="77">
        <v>-9.2836718628280099</v>
      </c>
      <c r="O1232" s="77">
        <v>-1.0555817650859899E-2</v>
      </c>
      <c r="P1232" s="77">
        <v>-9.8738577734447706</v>
      </c>
      <c r="Q1232" s="77">
        <v>-9.8738577734447706</v>
      </c>
      <c r="R1232" s="77">
        <v>0</v>
      </c>
      <c r="S1232" s="77">
        <v>4.5685251350939104E-3</v>
      </c>
      <c r="T1232" s="77" t="s">
        <v>152</v>
      </c>
      <c r="U1232" s="105">
        <v>-0.28247877317016401</v>
      </c>
      <c r="V1232" s="105">
        <v>-0.13926926017286501</v>
      </c>
      <c r="W1232" s="101">
        <v>-0.14320630698162201</v>
      </c>
    </row>
    <row r="1233" spans="2:23" x14ac:dyDescent="0.25">
      <c r="B1233" s="55" t="s">
        <v>113</v>
      </c>
      <c r="C1233" s="76" t="s">
        <v>136</v>
      </c>
      <c r="D1233" s="55" t="s">
        <v>68</v>
      </c>
      <c r="E1233" s="55" t="s">
        <v>175</v>
      </c>
      <c r="F1233" s="70">
        <v>53.16</v>
      </c>
      <c r="G1233" s="77">
        <v>53550</v>
      </c>
      <c r="H1233" s="77">
        <v>53.21</v>
      </c>
      <c r="I1233" s="77">
        <v>1</v>
      </c>
      <c r="J1233" s="77">
        <v>15.9735424401947</v>
      </c>
      <c r="K1233" s="77">
        <v>6.2767898289820302E-3</v>
      </c>
      <c r="L1233" s="77">
        <v>28.1856817747639</v>
      </c>
      <c r="M1233" s="77">
        <v>1.9543043364863202E-2</v>
      </c>
      <c r="N1233" s="77">
        <v>-12.212139334569301</v>
      </c>
      <c r="O1233" s="77">
        <v>-1.3266253535881199E-2</v>
      </c>
      <c r="P1233" s="77">
        <v>-13.4984250203806</v>
      </c>
      <c r="Q1233" s="77">
        <v>-13.4984250203805</v>
      </c>
      <c r="R1233" s="77">
        <v>0</v>
      </c>
      <c r="S1233" s="77">
        <v>4.4823039595585801E-3</v>
      </c>
      <c r="T1233" s="77" t="s">
        <v>152</v>
      </c>
      <c r="U1233" s="105">
        <v>-9.4958727577324806E-2</v>
      </c>
      <c r="V1233" s="105">
        <v>-4.6817081468575002E-2</v>
      </c>
      <c r="W1233" s="101">
        <v>-4.8140568366992903E-2</v>
      </c>
    </row>
    <row r="1234" spans="2:23" x14ac:dyDescent="0.25">
      <c r="B1234" s="55" t="s">
        <v>113</v>
      </c>
      <c r="C1234" s="76" t="s">
        <v>136</v>
      </c>
      <c r="D1234" s="55" t="s">
        <v>68</v>
      </c>
      <c r="E1234" s="55" t="s">
        <v>175</v>
      </c>
      <c r="F1234" s="70">
        <v>53.16</v>
      </c>
      <c r="G1234" s="77">
        <v>54200</v>
      </c>
      <c r="H1234" s="77">
        <v>53.18</v>
      </c>
      <c r="I1234" s="77">
        <v>1</v>
      </c>
      <c r="J1234" s="77">
        <v>29.817770995451401</v>
      </c>
      <c r="K1234" s="77">
        <v>5.8680564831054098E-3</v>
      </c>
      <c r="L1234" s="77">
        <v>42.233364540036099</v>
      </c>
      <c r="M1234" s="77">
        <v>1.1772136730452401E-2</v>
      </c>
      <c r="N1234" s="77">
        <v>-12.4155935445847</v>
      </c>
      <c r="O1234" s="77">
        <v>-5.9040802473470299E-3</v>
      </c>
      <c r="P1234" s="77">
        <v>-13.7178540584682</v>
      </c>
      <c r="Q1234" s="77">
        <v>-13.7178540584682</v>
      </c>
      <c r="R1234" s="77">
        <v>0</v>
      </c>
      <c r="S1234" s="77">
        <v>1.2419848317982601E-3</v>
      </c>
      <c r="T1234" s="77" t="s">
        <v>152</v>
      </c>
      <c r="U1234" s="105">
        <v>-6.5608075859708195E-2</v>
      </c>
      <c r="V1234" s="105">
        <v>-3.2346459465974101E-2</v>
      </c>
      <c r="W1234" s="101">
        <v>-3.3260871769572202E-2</v>
      </c>
    </row>
    <row r="1235" spans="2:23" x14ac:dyDescent="0.25">
      <c r="B1235" s="55" t="s">
        <v>113</v>
      </c>
      <c r="C1235" s="76" t="s">
        <v>136</v>
      </c>
      <c r="D1235" s="55" t="s">
        <v>68</v>
      </c>
      <c r="E1235" s="55" t="s">
        <v>176</v>
      </c>
      <c r="F1235" s="70">
        <v>53.18</v>
      </c>
      <c r="G1235" s="77">
        <v>53150</v>
      </c>
      <c r="H1235" s="77">
        <v>53.16</v>
      </c>
      <c r="I1235" s="77">
        <v>1</v>
      </c>
      <c r="J1235" s="77">
        <v>-41.831408968204698</v>
      </c>
      <c r="K1235" s="77">
        <v>0</v>
      </c>
      <c r="L1235" s="77">
        <v>-42.136201221389797</v>
      </c>
      <c r="M1235" s="77">
        <v>0</v>
      </c>
      <c r="N1235" s="77">
        <v>0.30479225318504899</v>
      </c>
      <c r="O1235" s="77">
        <v>0</v>
      </c>
      <c r="P1235" s="77">
        <v>0.341085067755595</v>
      </c>
      <c r="Q1235" s="77">
        <v>0.341085067755595</v>
      </c>
      <c r="R1235" s="77">
        <v>0</v>
      </c>
      <c r="S1235" s="77">
        <v>0</v>
      </c>
      <c r="T1235" s="77" t="s">
        <v>153</v>
      </c>
      <c r="U1235" s="105">
        <v>6.0958450637019299E-3</v>
      </c>
      <c r="V1235" s="105">
        <v>-3.0054075307059201E-3</v>
      </c>
      <c r="W1235" s="101">
        <v>9.1014563431525107E-3</v>
      </c>
    </row>
    <row r="1236" spans="2:23" x14ac:dyDescent="0.25">
      <c r="B1236" s="55" t="s">
        <v>113</v>
      </c>
      <c r="C1236" s="76" t="s">
        <v>136</v>
      </c>
      <c r="D1236" s="55" t="s">
        <v>68</v>
      </c>
      <c r="E1236" s="55" t="s">
        <v>176</v>
      </c>
      <c r="F1236" s="70">
        <v>53.18</v>
      </c>
      <c r="G1236" s="77">
        <v>53150</v>
      </c>
      <c r="H1236" s="77">
        <v>53.16</v>
      </c>
      <c r="I1236" s="77">
        <v>2</v>
      </c>
      <c r="J1236" s="77">
        <v>-35.122047697153299</v>
      </c>
      <c r="K1236" s="77">
        <v>0</v>
      </c>
      <c r="L1236" s="77">
        <v>-35.377954163565299</v>
      </c>
      <c r="M1236" s="77">
        <v>0</v>
      </c>
      <c r="N1236" s="77">
        <v>0.25590646641201498</v>
      </c>
      <c r="O1236" s="77">
        <v>0</v>
      </c>
      <c r="P1236" s="77">
        <v>0.286378257725112</v>
      </c>
      <c r="Q1236" s="77">
        <v>0.286378257725112</v>
      </c>
      <c r="R1236" s="77">
        <v>0</v>
      </c>
      <c r="S1236" s="77">
        <v>0</v>
      </c>
      <c r="T1236" s="77" t="s">
        <v>153</v>
      </c>
      <c r="U1236" s="105">
        <v>5.1181293282410896E-3</v>
      </c>
      <c r="V1236" s="105">
        <v>-2.52336866594855E-3</v>
      </c>
      <c r="W1236" s="101">
        <v>7.6416690635680096E-3</v>
      </c>
    </row>
    <row r="1237" spans="2:23" x14ac:dyDescent="0.25">
      <c r="B1237" s="55" t="s">
        <v>113</v>
      </c>
      <c r="C1237" s="76" t="s">
        <v>136</v>
      </c>
      <c r="D1237" s="55" t="s">
        <v>68</v>
      </c>
      <c r="E1237" s="55" t="s">
        <v>176</v>
      </c>
      <c r="F1237" s="70">
        <v>53.18</v>
      </c>
      <c r="G1237" s="77">
        <v>53150</v>
      </c>
      <c r="H1237" s="77">
        <v>53.16</v>
      </c>
      <c r="I1237" s="77">
        <v>3</v>
      </c>
      <c r="J1237" s="77">
        <v>-42.9735634792818</v>
      </c>
      <c r="K1237" s="77">
        <v>0</v>
      </c>
      <c r="L1237" s="77">
        <v>-43.28667770525</v>
      </c>
      <c r="M1237" s="77">
        <v>0</v>
      </c>
      <c r="N1237" s="77">
        <v>0.31311422596817001</v>
      </c>
      <c r="O1237" s="77">
        <v>0</v>
      </c>
      <c r="P1237" s="77">
        <v>0.35039797062942601</v>
      </c>
      <c r="Q1237" s="77">
        <v>0.35039797062942502</v>
      </c>
      <c r="R1237" s="77">
        <v>0</v>
      </c>
      <c r="S1237" s="77">
        <v>0</v>
      </c>
      <c r="T1237" s="77" t="s">
        <v>153</v>
      </c>
      <c r="U1237" s="105">
        <v>6.26228451936437E-3</v>
      </c>
      <c r="V1237" s="105">
        <v>-3.0874664393932601E-3</v>
      </c>
      <c r="W1237" s="101">
        <v>9.3499602706079397E-3</v>
      </c>
    </row>
    <row r="1238" spans="2:23" x14ac:dyDescent="0.25">
      <c r="B1238" s="55" t="s">
        <v>113</v>
      </c>
      <c r="C1238" s="76" t="s">
        <v>136</v>
      </c>
      <c r="D1238" s="55" t="s">
        <v>68</v>
      </c>
      <c r="E1238" s="55" t="s">
        <v>176</v>
      </c>
      <c r="F1238" s="70">
        <v>53.18</v>
      </c>
      <c r="G1238" s="77">
        <v>53654</v>
      </c>
      <c r="H1238" s="77">
        <v>53.31</v>
      </c>
      <c r="I1238" s="77">
        <v>1</v>
      </c>
      <c r="J1238" s="77">
        <v>40.927137843217999</v>
      </c>
      <c r="K1238" s="77">
        <v>5.25959612179858E-2</v>
      </c>
      <c r="L1238" s="77">
        <v>38.3821373858257</v>
      </c>
      <c r="M1238" s="77">
        <v>4.6258117967558098E-2</v>
      </c>
      <c r="N1238" s="77">
        <v>2.5450004573923</v>
      </c>
      <c r="O1238" s="77">
        <v>6.3378432504277698E-3</v>
      </c>
      <c r="P1238" s="77">
        <v>2.94951774456699</v>
      </c>
      <c r="Q1238" s="77">
        <v>2.94951774456699</v>
      </c>
      <c r="R1238" s="77">
        <v>0</v>
      </c>
      <c r="S1238" s="77">
        <v>2.7316916466118901E-4</v>
      </c>
      <c r="T1238" s="77" t="s">
        <v>153</v>
      </c>
      <c r="U1238" s="105">
        <v>6.6084044080203996E-3</v>
      </c>
      <c r="V1238" s="105">
        <v>-3.2581123972585699E-3</v>
      </c>
      <c r="W1238" s="101">
        <v>9.8667376859096698E-3</v>
      </c>
    </row>
    <row r="1239" spans="2:23" x14ac:dyDescent="0.25">
      <c r="B1239" s="55" t="s">
        <v>113</v>
      </c>
      <c r="C1239" s="76" t="s">
        <v>136</v>
      </c>
      <c r="D1239" s="55" t="s">
        <v>68</v>
      </c>
      <c r="E1239" s="55" t="s">
        <v>176</v>
      </c>
      <c r="F1239" s="70">
        <v>53.18</v>
      </c>
      <c r="G1239" s="77">
        <v>53654</v>
      </c>
      <c r="H1239" s="77">
        <v>53.31</v>
      </c>
      <c r="I1239" s="77">
        <v>2</v>
      </c>
      <c r="J1239" s="77">
        <v>40.927137843217999</v>
      </c>
      <c r="K1239" s="77">
        <v>5.25959612179858E-2</v>
      </c>
      <c r="L1239" s="77">
        <v>38.3821373858257</v>
      </c>
      <c r="M1239" s="77">
        <v>4.6258117967558098E-2</v>
      </c>
      <c r="N1239" s="77">
        <v>2.5450004573923</v>
      </c>
      <c r="O1239" s="77">
        <v>6.3378432504277698E-3</v>
      </c>
      <c r="P1239" s="77">
        <v>2.94951774456699</v>
      </c>
      <c r="Q1239" s="77">
        <v>2.94951774456699</v>
      </c>
      <c r="R1239" s="77">
        <v>0</v>
      </c>
      <c r="S1239" s="77">
        <v>2.7316916466118901E-4</v>
      </c>
      <c r="T1239" s="77" t="s">
        <v>153</v>
      </c>
      <c r="U1239" s="105">
        <v>6.6084044080203996E-3</v>
      </c>
      <c r="V1239" s="105">
        <v>-3.2581123972585699E-3</v>
      </c>
      <c r="W1239" s="101">
        <v>9.8667376859096698E-3</v>
      </c>
    </row>
    <row r="1240" spans="2:23" x14ac:dyDescent="0.25">
      <c r="B1240" s="55" t="s">
        <v>113</v>
      </c>
      <c r="C1240" s="76" t="s">
        <v>136</v>
      </c>
      <c r="D1240" s="55" t="s">
        <v>68</v>
      </c>
      <c r="E1240" s="55" t="s">
        <v>176</v>
      </c>
      <c r="F1240" s="70">
        <v>53.18</v>
      </c>
      <c r="G1240" s="77">
        <v>53704</v>
      </c>
      <c r="H1240" s="77">
        <v>53.39</v>
      </c>
      <c r="I1240" s="77">
        <v>1</v>
      </c>
      <c r="J1240" s="77">
        <v>44.573236218337499</v>
      </c>
      <c r="K1240" s="77">
        <v>8.3047127575584898E-2</v>
      </c>
      <c r="L1240" s="77">
        <v>47.322451648665897</v>
      </c>
      <c r="M1240" s="77">
        <v>9.3607523175685603E-2</v>
      </c>
      <c r="N1240" s="77">
        <v>-2.7492154303284102</v>
      </c>
      <c r="O1240" s="77">
        <v>-1.05603956001006E-2</v>
      </c>
      <c r="P1240" s="77">
        <v>-3.16926933012821</v>
      </c>
      <c r="Q1240" s="77">
        <v>-3.1692693301281998</v>
      </c>
      <c r="R1240" s="77">
        <v>0</v>
      </c>
      <c r="S1240" s="77">
        <v>4.19850406032056E-4</v>
      </c>
      <c r="T1240" s="77" t="s">
        <v>153</v>
      </c>
      <c r="U1240" s="105">
        <v>1.46245608176046E-2</v>
      </c>
      <c r="V1240" s="105">
        <v>-7.2102825375623698E-3</v>
      </c>
      <c r="W1240" s="101">
        <v>2.1835332169412799E-2</v>
      </c>
    </row>
    <row r="1241" spans="2:23" x14ac:dyDescent="0.25">
      <c r="B1241" s="55" t="s">
        <v>113</v>
      </c>
      <c r="C1241" s="76" t="s">
        <v>136</v>
      </c>
      <c r="D1241" s="55" t="s">
        <v>68</v>
      </c>
      <c r="E1241" s="55" t="s">
        <v>176</v>
      </c>
      <c r="F1241" s="70">
        <v>53.18</v>
      </c>
      <c r="G1241" s="77">
        <v>58004</v>
      </c>
      <c r="H1241" s="77">
        <v>53.1</v>
      </c>
      <c r="I1241" s="77">
        <v>1</v>
      </c>
      <c r="J1241" s="77">
        <v>-6.5992232033293599</v>
      </c>
      <c r="K1241" s="77">
        <v>9.2238363907429701E-3</v>
      </c>
      <c r="L1241" s="77">
        <v>-3.38016517187036</v>
      </c>
      <c r="M1241" s="77">
        <v>2.41992441357676E-3</v>
      </c>
      <c r="N1241" s="77">
        <v>-3.2190580314589901</v>
      </c>
      <c r="O1241" s="77">
        <v>6.8039119771662101E-3</v>
      </c>
      <c r="P1241" s="77">
        <v>-3.7076274551144199</v>
      </c>
      <c r="Q1241" s="77">
        <v>-3.7076274551144102</v>
      </c>
      <c r="R1241" s="77">
        <v>0</v>
      </c>
      <c r="S1241" s="77">
        <v>2.9115089850654799E-3</v>
      </c>
      <c r="T1241" s="77" t="s">
        <v>153</v>
      </c>
      <c r="U1241" s="105">
        <v>0.104035239949898</v>
      </c>
      <c r="V1241" s="105">
        <v>-5.1292034219508703E-2</v>
      </c>
      <c r="W1241" s="101">
        <v>0.15533075146407499</v>
      </c>
    </row>
    <row r="1242" spans="2:23" x14ac:dyDescent="0.25">
      <c r="B1242" s="55" t="s">
        <v>113</v>
      </c>
      <c r="C1242" s="76" t="s">
        <v>136</v>
      </c>
      <c r="D1242" s="55" t="s">
        <v>68</v>
      </c>
      <c r="E1242" s="55" t="s">
        <v>177</v>
      </c>
      <c r="F1242" s="70">
        <v>52.67</v>
      </c>
      <c r="G1242" s="77">
        <v>53050</v>
      </c>
      <c r="H1242" s="77">
        <v>53.13</v>
      </c>
      <c r="I1242" s="77">
        <v>1</v>
      </c>
      <c r="J1242" s="77">
        <v>180.075133437125</v>
      </c>
      <c r="K1242" s="77">
        <v>0.78149199374579703</v>
      </c>
      <c r="L1242" s="77">
        <v>202.963421763376</v>
      </c>
      <c r="M1242" s="77">
        <v>0.99277902883094804</v>
      </c>
      <c r="N1242" s="77">
        <v>-22.888288326251899</v>
      </c>
      <c r="O1242" s="77">
        <v>-0.21128703508515101</v>
      </c>
      <c r="P1242" s="77">
        <v>-25.513882381502199</v>
      </c>
      <c r="Q1242" s="77">
        <v>-25.513882381502199</v>
      </c>
      <c r="R1242" s="77">
        <v>0</v>
      </c>
      <c r="S1242" s="77">
        <v>1.5688092479668798E-2</v>
      </c>
      <c r="T1242" s="77" t="s">
        <v>152</v>
      </c>
      <c r="U1242" s="105">
        <v>-0.64847152592857205</v>
      </c>
      <c r="V1242" s="105">
        <v>-0.31971304833173297</v>
      </c>
      <c r="W1242" s="101">
        <v>-0.32875111771682097</v>
      </c>
    </row>
    <row r="1243" spans="2:23" x14ac:dyDescent="0.25">
      <c r="B1243" s="55" t="s">
        <v>113</v>
      </c>
      <c r="C1243" s="76" t="s">
        <v>136</v>
      </c>
      <c r="D1243" s="55" t="s">
        <v>68</v>
      </c>
      <c r="E1243" s="55" t="s">
        <v>177</v>
      </c>
      <c r="F1243" s="70">
        <v>52.67</v>
      </c>
      <c r="G1243" s="77">
        <v>53204</v>
      </c>
      <c r="H1243" s="77">
        <v>52.87</v>
      </c>
      <c r="I1243" s="77">
        <v>1</v>
      </c>
      <c r="J1243" s="77">
        <v>28.868958447831499</v>
      </c>
      <c r="K1243" s="77">
        <v>0</v>
      </c>
      <c r="L1243" s="77">
        <v>30.951370481706601</v>
      </c>
      <c r="M1243" s="77">
        <v>0</v>
      </c>
      <c r="N1243" s="77">
        <v>-2.08241203387507</v>
      </c>
      <c r="O1243" s="77">
        <v>0</v>
      </c>
      <c r="P1243" s="77">
        <v>-2.3511912012030698</v>
      </c>
      <c r="Q1243" s="77">
        <v>-2.3511912012030698</v>
      </c>
      <c r="R1243" s="77">
        <v>0</v>
      </c>
      <c r="S1243" s="77">
        <v>0</v>
      </c>
      <c r="T1243" s="77" t="s">
        <v>153</v>
      </c>
      <c r="U1243" s="105">
        <v>0.41648240677500498</v>
      </c>
      <c r="V1243" s="105">
        <v>-0.20533647897015</v>
      </c>
      <c r="W1243" s="101">
        <v>0.62183280633642102</v>
      </c>
    </row>
    <row r="1244" spans="2:23" x14ac:dyDescent="0.25">
      <c r="B1244" s="55" t="s">
        <v>113</v>
      </c>
      <c r="C1244" s="76" t="s">
        <v>136</v>
      </c>
      <c r="D1244" s="55" t="s">
        <v>68</v>
      </c>
      <c r="E1244" s="55" t="s">
        <v>177</v>
      </c>
      <c r="F1244" s="70">
        <v>52.67</v>
      </c>
      <c r="G1244" s="77">
        <v>53204</v>
      </c>
      <c r="H1244" s="77">
        <v>52.87</v>
      </c>
      <c r="I1244" s="77">
        <v>2</v>
      </c>
      <c r="J1244" s="77">
        <v>28.868958447831499</v>
      </c>
      <c r="K1244" s="77">
        <v>0</v>
      </c>
      <c r="L1244" s="77">
        <v>30.951370481706601</v>
      </c>
      <c r="M1244" s="77">
        <v>0</v>
      </c>
      <c r="N1244" s="77">
        <v>-2.08241203387507</v>
      </c>
      <c r="O1244" s="77">
        <v>0</v>
      </c>
      <c r="P1244" s="77">
        <v>-2.3511912012030698</v>
      </c>
      <c r="Q1244" s="77">
        <v>-2.3511912012030698</v>
      </c>
      <c r="R1244" s="77">
        <v>0</v>
      </c>
      <c r="S1244" s="77">
        <v>0</v>
      </c>
      <c r="T1244" s="77" t="s">
        <v>153</v>
      </c>
      <c r="U1244" s="105">
        <v>0.41648240677500498</v>
      </c>
      <c r="V1244" s="105">
        <v>-0.20533647897015</v>
      </c>
      <c r="W1244" s="101">
        <v>0.62183280633642102</v>
      </c>
    </row>
    <row r="1245" spans="2:23" x14ac:dyDescent="0.25">
      <c r="B1245" s="55" t="s">
        <v>113</v>
      </c>
      <c r="C1245" s="76" t="s">
        <v>136</v>
      </c>
      <c r="D1245" s="55" t="s">
        <v>68</v>
      </c>
      <c r="E1245" s="55" t="s">
        <v>178</v>
      </c>
      <c r="F1245" s="70">
        <v>52.87</v>
      </c>
      <c r="G1245" s="77">
        <v>53254</v>
      </c>
      <c r="H1245" s="77">
        <v>53.11</v>
      </c>
      <c r="I1245" s="77">
        <v>1</v>
      </c>
      <c r="J1245" s="77">
        <v>21.442615531484499</v>
      </c>
      <c r="K1245" s="77">
        <v>4.8461419191593802E-2</v>
      </c>
      <c r="L1245" s="77">
        <v>21.4426154656298</v>
      </c>
      <c r="M1245" s="77">
        <v>4.8461418893923802E-2</v>
      </c>
      <c r="N1245" s="77">
        <v>6.5854696695999997E-8</v>
      </c>
      <c r="O1245" s="77">
        <v>2.9767003700000001E-10</v>
      </c>
      <c r="P1245" s="77">
        <v>8.4217000000000004E-14</v>
      </c>
      <c r="Q1245" s="77">
        <v>8.4218999999999997E-14</v>
      </c>
      <c r="R1245" s="77">
        <v>0</v>
      </c>
      <c r="S1245" s="77">
        <v>0</v>
      </c>
      <c r="T1245" s="77" t="s">
        <v>153</v>
      </c>
      <c r="U1245" s="105">
        <v>-3.1591920000000001E-11</v>
      </c>
      <c r="V1245" s="105">
        <v>0</v>
      </c>
      <c r="W1245" s="101">
        <v>-3.1591212760000001E-11</v>
      </c>
    </row>
    <row r="1246" spans="2:23" x14ac:dyDescent="0.25">
      <c r="B1246" s="55" t="s">
        <v>113</v>
      </c>
      <c r="C1246" s="76" t="s">
        <v>136</v>
      </c>
      <c r="D1246" s="55" t="s">
        <v>68</v>
      </c>
      <c r="E1246" s="55" t="s">
        <v>178</v>
      </c>
      <c r="F1246" s="70">
        <v>52.87</v>
      </c>
      <c r="G1246" s="77">
        <v>53304</v>
      </c>
      <c r="H1246" s="77">
        <v>53.35</v>
      </c>
      <c r="I1246" s="77">
        <v>1</v>
      </c>
      <c r="J1246" s="77">
        <v>37.014325778507398</v>
      </c>
      <c r="K1246" s="77">
        <v>0.15262471885009499</v>
      </c>
      <c r="L1246" s="77">
        <v>38.633717706025003</v>
      </c>
      <c r="M1246" s="77">
        <v>0.166271645618076</v>
      </c>
      <c r="N1246" s="77">
        <v>-1.6193919275175801</v>
      </c>
      <c r="O1246" s="77">
        <v>-1.3646926767980501E-2</v>
      </c>
      <c r="P1246" s="77">
        <v>-1.83306898633279</v>
      </c>
      <c r="Q1246" s="77">
        <v>-1.83306898633279</v>
      </c>
      <c r="R1246" s="77">
        <v>0</v>
      </c>
      <c r="S1246" s="77">
        <v>3.7431980862418098E-4</v>
      </c>
      <c r="T1246" s="77" t="s">
        <v>153</v>
      </c>
      <c r="U1246" s="105">
        <v>5.25198445610034E-2</v>
      </c>
      <c r="V1246" s="105">
        <v>-2.5893626676149101E-2</v>
      </c>
      <c r="W1246" s="101">
        <v>7.8415226670941696E-2</v>
      </c>
    </row>
    <row r="1247" spans="2:23" x14ac:dyDescent="0.25">
      <c r="B1247" s="55" t="s">
        <v>113</v>
      </c>
      <c r="C1247" s="76" t="s">
        <v>136</v>
      </c>
      <c r="D1247" s="55" t="s">
        <v>68</v>
      </c>
      <c r="E1247" s="55" t="s">
        <v>178</v>
      </c>
      <c r="F1247" s="70">
        <v>52.87</v>
      </c>
      <c r="G1247" s="77">
        <v>54104</v>
      </c>
      <c r="H1247" s="77">
        <v>53.08</v>
      </c>
      <c r="I1247" s="77">
        <v>1</v>
      </c>
      <c r="J1247" s="77">
        <v>20.0854941953456</v>
      </c>
      <c r="K1247" s="77">
        <v>3.9858595214640503E-2</v>
      </c>
      <c r="L1247" s="77">
        <v>20.085494124624301</v>
      </c>
      <c r="M1247" s="77">
        <v>3.9858594933955403E-2</v>
      </c>
      <c r="N1247" s="77">
        <v>7.0721248302000003E-8</v>
      </c>
      <c r="O1247" s="77">
        <v>2.8068511599999999E-10</v>
      </c>
      <c r="P1247" s="77">
        <v>-6.0888999999999997E-14</v>
      </c>
      <c r="Q1247" s="77">
        <v>-6.0888E-14</v>
      </c>
      <c r="R1247" s="77">
        <v>0</v>
      </c>
      <c r="S1247" s="77">
        <v>0</v>
      </c>
      <c r="T1247" s="77" t="s">
        <v>153</v>
      </c>
      <c r="U1247" s="105">
        <v>1.7831875999999999E-11</v>
      </c>
      <c r="V1247" s="105">
        <v>0</v>
      </c>
      <c r="W1247" s="101">
        <v>1.78322752E-11</v>
      </c>
    </row>
    <row r="1248" spans="2:23" x14ac:dyDescent="0.25">
      <c r="B1248" s="55" t="s">
        <v>113</v>
      </c>
      <c r="C1248" s="76" t="s">
        <v>136</v>
      </c>
      <c r="D1248" s="55" t="s">
        <v>68</v>
      </c>
      <c r="E1248" s="55" t="s">
        <v>179</v>
      </c>
      <c r="F1248" s="70">
        <v>53.11</v>
      </c>
      <c r="G1248" s="77">
        <v>54104</v>
      </c>
      <c r="H1248" s="77">
        <v>53.08</v>
      </c>
      <c r="I1248" s="77">
        <v>1</v>
      </c>
      <c r="J1248" s="77">
        <v>-3.4614400354619801</v>
      </c>
      <c r="K1248" s="77">
        <v>1.04958527963307E-3</v>
      </c>
      <c r="L1248" s="77">
        <v>-3.4614400355225499</v>
      </c>
      <c r="M1248" s="77">
        <v>1.0495852796698099E-3</v>
      </c>
      <c r="N1248" s="77">
        <v>6.0567523000000002E-11</v>
      </c>
      <c r="O1248" s="77">
        <v>-3.6731000000000001E-14</v>
      </c>
      <c r="P1248" s="77">
        <v>-1.9500500000000001E-13</v>
      </c>
      <c r="Q1248" s="77">
        <v>-1.95007E-13</v>
      </c>
      <c r="R1248" s="77">
        <v>0</v>
      </c>
      <c r="S1248" s="77">
        <v>0</v>
      </c>
      <c r="T1248" s="77" t="s">
        <v>153</v>
      </c>
      <c r="U1248" s="105">
        <v>-1.33202E-13</v>
      </c>
      <c r="V1248" s="105">
        <v>0</v>
      </c>
      <c r="W1248" s="101">
        <v>-1.3319902E-13</v>
      </c>
    </row>
    <row r="1249" spans="2:23" x14ac:dyDescent="0.25">
      <c r="B1249" s="55" t="s">
        <v>113</v>
      </c>
      <c r="C1249" s="76" t="s">
        <v>136</v>
      </c>
      <c r="D1249" s="55" t="s">
        <v>68</v>
      </c>
      <c r="E1249" s="55" t="s">
        <v>180</v>
      </c>
      <c r="F1249" s="70">
        <v>53.35</v>
      </c>
      <c r="G1249" s="77">
        <v>53404</v>
      </c>
      <c r="H1249" s="77">
        <v>53.64</v>
      </c>
      <c r="I1249" s="77">
        <v>1</v>
      </c>
      <c r="J1249" s="77">
        <v>24.340584931805399</v>
      </c>
      <c r="K1249" s="77">
        <v>5.7587508072740302E-2</v>
      </c>
      <c r="L1249" s="77">
        <v>28.412817182696099</v>
      </c>
      <c r="M1249" s="77">
        <v>7.84684111210108E-2</v>
      </c>
      <c r="N1249" s="77">
        <v>-4.0722322508907602</v>
      </c>
      <c r="O1249" s="77">
        <v>-2.0880903048270501E-2</v>
      </c>
      <c r="P1249" s="77">
        <v>-4.7032278705486998</v>
      </c>
      <c r="Q1249" s="77">
        <v>-4.7032278705486998</v>
      </c>
      <c r="R1249" s="77">
        <v>0</v>
      </c>
      <c r="S1249" s="77">
        <v>2.15009825350415E-3</v>
      </c>
      <c r="T1249" s="77" t="s">
        <v>153</v>
      </c>
      <c r="U1249" s="105">
        <v>6.3923444191085699E-2</v>
      </c>
      <c r="V1249" s="105">
        <v>-3.1515892965278097E-2</v>
      </c>
      <c r="W1249" s="101">
        <v>9.5441473746347996E-2</v>
      </c>
    </row>
    <row r="1250" spans="2:23" x14ac:dyDescent="0.25">
      <c r="B1250" s="55" t="s">
        <v>113</v>
      </c>
      <c r="C1250" s="76" t="s">
        <v>136</v>
      </c>
      <c r="D1250" s="55" t="s">
        <v>68</v>
      </c>
      <c r="E1250" s="55" t="s">
        <v>181</v>
      </c>
      <c r="F1250" s="70">
        <v>53.64</v>
      </c>
      <c r="G1250" s="77">
        <v>53854</v>
      </c>
      <c r="H1250" s="77">
        <v>53.1</v>
      </c>
      <c r="I1250" s="77">
        <v>1</v>
      </c>
      <c r="J1250" s="77">
        <v>-29.207419961016601</v>
      </c>
      <c r="K1250" s="77">
        <v>0.16842227756723499</v>
      </c>
      <c r="L1250" s="77">
        <v>-25.123726090058199</v>
      </c>
      <c r="M1250" s="77">
        <v>0.124618134385148</v>
      </c>
      <c r="N1250" s="77">
        <v>-4.0836938709583297</v>
      </c>
      <c r="O1250" s="77">
        <v>4.3804143182086697E-2</v>
      </c>
      <c r="P1250" s="77">
        <v>-4.7032278705493296</v>
      </c>
      <c r="Q1250" s="77">
        <v>-4.7032278705493198</v>
      </c>
      <c r="R1250" s="77">
        <v>0</v>
      </c>
      <c r="S1250" s="77">
        <v>4.3672211747884503E-3</v>
      </c>
      <c r="T1250" s="77" t="s">
        <v>153</v>
      </c>
      <c r="U1250" s="105">
        <v>0.132632431310475</v>
      </c>
      <c r="V1250" s="105">
        <v>-6.5391180994725795E-2</v>
      </c>
      <c r="W1250" s="101">
        <v>0.198028045438113</v>
      </c>
    </row>
    <row r="1251" spans="2:23" x14ac:dyDescent="0.25">
      <c r="B1251" s="55" t="s">
        <v>113</v>
      </c>
      <c r="C1251" s="76" t="s">
        <v>136</v>
      </c>
      <c r="D1251" s="55" t="s">
        <v>68</v>
      </c>
      <c r="E1251" s="55" t="s">
        <v>182</v>
      </c>
      <c r="F1251" s="70">
        <v>53.6</v>
      </c>
      <c r="G1251" s="77">
        <v>53504</v>
      </c>
      <c r="H1251" s="77">
        <v>53.6</v>
      </c>
      <c r="I1251" s="77">
        <v>1</v>
      </c>
      <c r="J1251" s="77">
        <v>-4.5151740000000003E-12</v>
      </c>
      <c r="K1251" s="77">
        <v>0</v>
      </c>
      <c r="L1251" s="77">
        <v>-3.779981E-12</v>
      </c>
      <c r="M1251" s="77">
        <v>0</v>
      </c>
      <c r="N1251" s="77">
        <v>-7.3519199999999996E-13</v>
      </c>
      <c r="O1251" s="77">
        <v>0</v>
      </c>
      <c r="P1251" s="77">
        <v>2.4764100000000001E-13</v>
      </c>
      <c r="Q1251" s="77">
        <v>2.4763999999999999E-13</v>
      </c>
      <c r="R1251" s="77">
        <v>0</v>
      </c>
      <c r="S1251" s="77">
        <v>0</v>
      </c>
      <c r="T1251" s="77" t="s">
        <v>153</v>
      </c>
      <c r="U1251" s="105">
        <v>0</v>
      </c>
      <c r="V1251" s="105">
        <v>0</v>
      </c>
      <c r="W1251" s="101">
        <v>0</v>
      </c>
    </row>
    <row r="1252" spans="2:23" x14ac:dyDescent="0.25">
      <c r="B1252" s="55" t="s">
        <v>113</v>
      </c>
      <c r="C1252" s="76" t="s">
        <v>136</v>
      </c>
      <c r="D1252" s="55" t="s">
        <v>68</v>
      </c>
      <c r="E1252" s="55" t="s">
        <v>182</v>
      </c>
      <c r="F1252" s="70">
        <v>53.6</v>
      </c>
      <c r="G1252" s="77">
        <v>53754</v>
      </c>
      <c r="H1252" s="77">
        <v>53.25</v>
      </c>
      <c r="I1252" s="77">
        <v>1</v>
      </c>
      <c r="J1252" s="77">
        <v>-21.415643491361301</v>
      </c>
      <c r="K1252" s="77">
        <v>7.4389751313381505E-2</v>
      </c>
      <c r="L1252" s="77">
        <v>-17.4589425148122</v>
      </c>
      <c r="M1252" s="77">
        <v>4.9440940079900797E-2</v>
      </c>
      <c r="N1252" s="77">
        <v>-3.9567009765490799</v>
      </c>
      <c r="O1252" s="77">
        <v>2.4948811233480701E-2</v>
      </c>
      <c r="P1252" s="77">
        <v>-4.5645389281243096</v>
      </c>
      <c r="Q1252" s="77">
        <v>-4.5645389281243096</v>
      </c>
      <c r="R1252" s="77">
        <v>0</v>
      </c>
      <c r="S1252" s="77">
        <v>3.3794395345959601E-3</v>
      </c>
      <c r="T1252" s="77" t="s">
        <v>153</v>
      </c>
      <c r="U1252" s="105">
        <v>-5.1955101643478503E-2</v>
      </c>
      <c r="V1252" s="105">
        <v>-2.5615193973298998E-2</v>
      </c>
      <c r="W1252" s="101">
        <v>-2.6339318001552401E-2</v>
      </c>
    </row>
    <row r="1253" spans="2:23" x14ac:dyDescent="0.25">
      <c r="B1253" s="55" t="s">
        <v>113</v>
      </c>
      <c r="C1253" s="76" t="s">
        <v>136</v>
      </c>
      <c r="D1253" s="55" t="s">
        <v>68</v>
      </c>
      <c r="E1253" s="55" t="s">
        <v>183</v>
      </c>
      <c r="F1253" s="70">
        <v>53.21</v>
      </c>
      <c r="G1253" s="77">
        <v>54050</v>
      </c>
      <c r="H1253" s="77">
        <v>53.23</v>
      </c>
      <c r="I1253" s="77">
        <v>1</v>
      </c>
      <c r="J1253" s="77">
        <v>8.7625588533236201</v>
      </c>
      <c r="K1253" s="77">
        <v>1.11334534604042E-3</v>
      </c>
      <c r="L1253" s="77">
        <v>38.7359424989153</v>
      </c>
      <c r="M1253" s="77">
        <v>2.1756861998549499E-2</v>
      </c>
      <c r="N1253" s="77">
        <v>-29.973383645591699</v>
      </c>
      <c r="O1253" s="77">
        <v>-2.0643516652509099E-2</v>
      </c>
      <c r="P1253" s="77">
        <v>-33.945595220188302</v>
      </c>
      <c r="Q1253" s="77">
        <v>-33.945595220188203</v>
      </c>
      <c r="R1253" s="77">
        <v>0</v>
      </c>
      <c r="S1253" s="77">
        <v>1.6708399805366599E-2</v>
      </c>
      <c r="T1253" s="77" t="s">
        <v>152</v>
      </c>
      <c r="U1253" s="105">
        <v>-0.49918028333481701</v>
      </c>
      <c r="V1253" s="105">
        <v>-0.24610864728955201</v>
      </c>
      <c r="W1253" s="101">
        <v>-0.25306597055827601</v>
      </c>
    </row>
    <row r="1254" spans="2:23" x14ac:dyDescent="0.25">
      <c r="B1254" s="55" t="s">
        <v>113</v>
      </c>
      <c r="C1254" s="76" t="s">
        <v>136</v>
      </c>
      <c r="D1254" s="55" t="s">
        <v>68</v>
      </c>
      <c r="E1254" s="55" t="s">
        <v>183</v>
      </c>
      <c r="F1254" s="70">
        <v>53.21</v>
      </c>
      <c r="G1254" s="77">
        <v>54850</v>
      </c>
      <c r="H1254" s="77">
        <v>53.18</v>
      </c>
      <c r="I1254" s="77">
        <v>1</v>
      </c>
      <c r="J1254" s="77">
        <v>-10.895636318342699</v>
      </c>
      <c r="K1254" s="77">
        <v>3.0984586493994601E-3</v>
      </c>
      <c r="L1254" s="77">
        <v>-16.2707363209534</v>
      </c>
      <c r="M1254" s="77">
        <v>6.9096320571183697E-3</v>
      </c>
      <c r="N1254" s="77">
        <v>5.3751000026106599</v>
      </c>
      <c r="O1254" s="77">
        <v>-3.81117340771891E-3</v>
      </c>
      <c r="P1254" s="77">
        <v>6.7293161413404201</v>
      </c>
      <c r="Q1254" s="77">
        <v>6.7293161413404201</v>
      </c>
      <c r="R1254" s="77">
        <v>0</v>
      </c>
      <c r="S1254" s="77">
        <v>1.18190445855573E-3</v>
      </c>
      <c r="T1254" s="77" t="s">
        <v>153</v>
      </c>
      <c r="U1254" s="105">
        <v>-4.1482369345281198E-2</v>
      </c>
      <c r="V1254" s="105">
        <v>-2.04518690877162E-2</v>
      </c>
      <c r="W1254" s="101">
        <v>-2.1030029450059998E-2</v>
      </c>
    </row>
    <row r="1255" spans="2:23" x14ac:dyDescent="0.25">
      <c r="B1255" s="55" t="s">
        <v>113</v>
      </c>
      <c r="C1255" s="76" t="s">
        <v>136</v>
      </c>
      <c r="D1255" s="55" t="s">
        <v>68</v>
      </c>
      <c r="E1255" s="55" t="s">
        <v>184</v>
      </c>
      <c r="F1255" s="70">
        <v>53.43</v>
      </c>
      <c r="G1255" s="77">
        <v>53654</v>
      </c>
      <c r="H1255" s="77">
        <v>53.31</v>
      </c>
      <c r="I1255" s="77">
        <v>1</v>
      </c>
      <c r="J1255" s="77">
        <v>-29.7370603951587</v>
      </c>
      <c r="K1255" s="77">
        <v>3.4752705505150902E-2</v>
      </c>
      <c r="L1255" s="77">
        <v>-27.757334189853999</v>
      </c>
      <c r="M1255" s="77">
        <v>3.02794553321604E-2</v>
      </c>
      <c r="N1255" s="77">
        <v>-1.97972620530473</v>
      </c>
      <c r="O1255" s="77">
        <v>4.4732501729905496E-3</v>
      </c>
      <c r="P1255" s="77">
        <v>-2.2979379392755801</v>
      </c>
      <c r="Q1255" s="77">
        <v>-2.2979379392755801</v>
      </c>
      <c r="R1255" s="77">
        <v>0</v>
      </c>
      <c r="S1255" s="77">
        <v>2.0752438776955101E-4</v>
      </c>
      <c r="T1255" s="77" t="s">
        <v>153</v>
      </c>
      <c r="U1255" s="105">
        <v>1.17021709594264E-3</v>
      </c>
      <c r="V1255" s="105">
        <v>-5.7694695910972301E-4</v>
      </c>
      <c r="W1255" s="101">
        <v>1.7472031686226401E-3</v>
      </c>
    </row>
    <row r="1256" spans="2:23" x14ac:dyDescent="0.25">
      <c r="B1256" s="55" t="s">
        <v>113</v>
      </c>
      <c r="C1256" s="76" t="s">
        <v>136</v>
      </c>
      <c r="D1256" s="55" t="s">
        <v>68</v>
      </c>
      <c r="E1256" s="55" t="s">
        <v>185</v>
      </c>
      <c r="F1256" s="70">
        <v>53.39</v>
      </c>
      <c r="G1256" s="77">
        <v>58004</v>
      </c>
      <c r="H1256" s="77">
        <v>53.1</v>
      </c>
      <c r="I1256" s="77">
        <v>1</v>
      </c>
      <c r="J1256" s="77">
        <v>-15.830311548049499</v>
      </c>
      <c r="K1256" s="77">
        <v>5.16484052002825E-2</v>
      </c>
      <c r="L1256" s="77">
        <v>-13.078177654125099</v>
      </c>
      <c r="M1256" s="77">
        <v>3.52510824081637E-2</v>
      </c>
      <c r="N1256" s="77">
        <v>-2.7521338939244102</v>
      </c>
      <c r="O1256" s="77">
        <v>1.63973227921188E-2</v>
      </c>
      <c r="P1256" s="77">
        <v>-3.1692693301284098</v>
      </c>
      <c r="Q1256" s="77">
        <v>-3.1692693301284001</v>
      </c>
      <c r="R1256" s="77">
        <v>0</v>
      </c>
      <c r="S1256" s="77">
        <v>2.07012365270856E-3</v>
      </c>
      <c r="T1256" s="77" t="s">
        <v>153</v>
      </c>
      <c r="U1256" s="105">
        <v>7.4956622828285802E-2</v>
      </c>
      <c r="V1256" s="105">
        <v>-3.6955532230605402E-2</v>
      </c>
      <c r="W1256" s="101">
        <v>0.11191466042404399</v>
      </c>
    </row>
    <row r="1257" spans="2:23" x14ac:dyDescent="0.25">
      <c r="B1257" s="55" t="s">
        <v>113</v>
      </c>
      <c r="C1257" s="76" t="s">
        <v>136</v>
      </c>
      <c r="D1257" s="55" t="s">
        <v>68</v>
      </c>
      <c r="E1257" s="55" t="s">
        <v>186</v>
      </c>
      <c r="F1257" s="70">
        <v>53.25</v>
      </c>
      <c r="G1257" s="77">
        <v>53854</v>
      </c>
      <c r="H1257" s="77">
        <v>53.1</v>
      </c>
      <c r="I1257" s="77">
        <v>1</v>
      </c>
      <c r="J1257" s="77">
        <v>-32.613915455656397</v>
      </c>
      <c r="K1257" s="77">
        <v>5.26515403267609E-2</v>
      </c>
      <c r="L1257" s="77">
        <v>-28.091546859235301</v>
      </c>
      <c r="M1257" s="77">
        <v>3.90621827447582E-2</v>
      </c>
      <c r="N1257" s="77">
        <v>-4.5223685964211597</v>
      </c>
      <c r="O1257" s="77">
        <v>1.3589357582002699E-2</v>
      </c>
      <c r="P1257" s="77">
        <v>-5.1941907678917003</v>
      </c>
      <c r="Q1257" s="77">
        <v>-5.1941907678916897</v>
      </c>
      <c r="R1257" s="77">
        <v>0</v>
      </c>
      <c r="S1257" s="77">
        <v>1.3354910777959399E-3</v>
      </c>
      <c r="T1257" s="77" t="s">
        <v>152</v>
      </c>
      <c r="U1257" s="105">
        <v>4.4258799959824298E-2</v>
      </c>
      <c r="V1257" s="105">
        <v>-2.1820720393848799E-2</v>
      </c>
      <c r="W1257" s="101">
        <v>6.6080999668655299E-2</v>
      </c>
    </row>
    <row r="1258" spans="2:23" x14ac:dyDescent="0.25">
      <c r="B1258" s="55" t="s">
        <v>113</v>
      </c>
      <c r="C1258" s="76" t="s">
        <v>136</v>
      </c>
      <c r="D1258" s="55" t="s">
        <v>68</v>
      </c>
      <c r="E1258" s="55" t="s">
        <v>186</v>
      </c>
      <c r="F1258" s="70">
        <v>53.25</v>
      </c>
      <c r="G1258" s="77">
        <v>58104</v>
      </c>
      <c r="H1258" s="77">
        <v>53</v>
      </c>
      <c r="I1258" s="77">
        <v>1</v>
      </c>
      <c r="J1258" s="77">
        <v>-12.5735989424737</v>
      </c>
      <c r="K1258" s="77">
        <v>2.02994481230169E-2</v>
      </c>
      <c r="L1258" s="77">
        <v>-13.120899753510701</v>
      </c>
      <c r="M1258" s="77">
        <v>2.2105088527871401E-2</v>
      </c>
      <c r="N1258" s="77">
        <v>0.54730081103704897</v>
      </c>
      <c r="O1258" s="77">
        <v>-1.8056404048545399E-3</v>
      </c>
      <c r="P1258" s="77">
        <v>0.62965183976764605</v>
      </c>
      <c r="Q1258" s="77">
        <v>0.62965183976764605</v>
      </c>
      <c r="R1258" s="77">
        <v>0</v>
      </c>
      <c r="S1258" s="77">
        <v>5.0905648809044997E-5</v>
      </c>
      <c r="T1258" s="77" t="s">
        <v>153</v>
      </c>
      <c r="U1258" s="105">
        <v>4.0900556251364698E-2</v>
      </c>
      <c r="V1258" s="105">
        <v>-2.01650203512986E-2</v>
      </c>
      <c r="W1258" s="101">
        <v>6.10669436710361E-2</v>
      </c>
    </row>
    <row r="1259" spans="2:23" x14ac:dyDescent="0.25">
      <c r="B1259" s="55" t="s">
        <v>113</v>
      </c>
      <c r="C1259" s="76" t="s">
        <v>136</v>
      </c>
      <c r="D1259" s="55" t="s">
        <v>68</v>
      </c>
      <c r="E1259" s="55" t="s">
        <v>187</v>
      </c>
      <c r="F1259" s="70">
        <v>53.22</v>
      </c>
      <c r="G1259" s="77">
        <v>54050</v>
      </c>
      <c r="H1259" s="77">
        <v>53.23</v>
      </c>
      <c r="I1259" s="77">
        <v>1</v>
      </c>
      <c r="J1259" s="77">
        <v>11.729717264627499</v>
      </c>
      <c r="K1259" s="77">
        <v>2.4352769278133701E-3</v>
      </c>
      <c r="L1259" s="77">
        <v>-19.809790169322898</v>
      </c>
      <c r="M1259" s="77">
        <v>6.94597182198106E-3</v>
      </c>
      <c r="N1259" s="77">
        <v>31.539507433950401</v>
      </c>
      <c r="O1259" s="77">
        <v>-4.5106948941676904E-3</v>
      </c>
      <c r="P1259" s="77">
        <v>37.403361394572002</v>
      </c>
      <c r="Q1259" s="77">
        <v>37.403361394572002</v>
      </c>
      <c r="R1259" s="77">
        <v>0</v>
      </c>
      <c r="S1259" s="77">
        <v>2.4762502551949402E-2</v>
      </c>
      <c r="T1259" s="77" t="s">
        <v>152</v>
      </c>
      <c r="U1259" s="105">
        <v>-0.55547681008151595</v>
      </c>
      <c r="V1259" s="105">
        <v>-0.27386427487998899</v>
      </c>
      <c r="W1259" s="101">
        <v>-0.28160623077255498</v>
      </c>
    </row>
    <row r="1260" spans="2:23" x14ac:dyDescent="0.25">
      <c r="B1260" s="55" t="s">
        <v>113</v>
      </c>
      <c r="C1260" s="76" t="s">
        <v>136</v>
      </c>
      <c r="D1260" s="55" t="s">
        <v>68</v>
      </c>
      <c r="E1260" s="55" t="s">
        <v>187</v>
      </c>
      <c r="F1260" s="70">
        <v>53.22</v>
      </c>
      <c r="G1260" s="77">
        <v>56000</v>
      </c>
      <c r="H1260" s="77">
        <v>53.3</v>
      </c>
      <c r="I1260" s="77">
        <v>1</v>
      </c>
      <c r="J1260" s="77">
        <v>6.8579186793523803</v>
      </c>
      <c r="K1260" s="77">
        <v>4.5620117154232002E-3</v>
      </c>
      <c r="L1260" s="77">
        <v>34.498178787258297</v>
      </c>
      <c r="M1260" s="77">
        <v>0.115442060944851</v>
      </c>
      <c r="N1260" s="77">
        <v>-27.640260107905998</v>
      </c>
      <c r="O1260" s="77">
        <v>-0.110880049229428</v>
      </c>
      <c r="P1260" s="77">
        <v>-25.525320176391901</v>
      </c>
      <c r="Q1260" s="77">
        <v>-25.525320176391801</v>
      </c>
      <c r="R1260" s="77">
        <v>0</v>
      </c>
      <c r="S1260" s="77">
        <v>6.3199571100409996E-2</v>
      </c>
      <c r="T1260" s="77" t="s">
        <v>152</v>
      </c>
      <c r="U1260" s="105">
        <v>-3.6942506133269002</v>
      </c>
      <c r="V1260" s="105">
        <v>-1.8213600407463599</v>
      </c>
      <c r="W1260" s="101">
        <v>-1.8728486443844901</v>
      </c>
    </row>
    <row r="1261" spans="2:23" x14ac:dyDescent="0.25">
      <c r="B1261" s="55" t="s">
        <v>113</v>
      </c>
      <c r="C1261" s="76" t="s">
        <v>136</v>
      </c>
      <c r="D1261" s="55" t="s">
        <v>68</v>
      </c>
      <c r="E1261" s="55" t="s">
        <v>187</v>
      </c>
      <c r="F1261" s="70">
        <v>53.22</v>
      </c>
      <c r="G1261" s="77">
        <v>58450</v>
      </c>
      <c r="H1261" s="77">
        <v>53.17</v>
      </c>
      <c r="I1261" s="77">
        <v>1</v>
      </c>
      <c r="J1261" s="77">
        <v>-52.331456691594703</v>
      </c>
      <c r="K1261" s="77">
        <v>7.0052911175095503E-2</v>
      </c>
      <c r="L1261" s="77">
        <v>-34.398866320414697</v>
      </c>
      <c r="M1261" s="77">
        <v>3.0268353665639298E-2</v>
      </c>
      <c r="N1261" s="77">
        <v>-17.932590371180002</v>
      </c>
      <c r="O1261" s="77">
        <v>3.9784557509456198E-2</v>
      </c>
      <c r="P1261" s="77">
        <v>-28.022704802098701</v>
      </c>
      <c r="Q1261" s="77">
        <v>-28.022704802098701</v>
      </c>
      <c r="R1261" s="77">
        <v>0</v>
      </c>
      <c r="S1261" s="77">
        <v>2.0087257361605999E-2</v>
      </c>
      <c r="T1261" s="77" t="s">
        <v>152</v>
      </c>
      <c r="U1261" s="105">
        <v>1.2197100181565701</v>
      </c>
      <c r="V1261" s="105">
        <v>-0.60134823564873796</v>
      </c>
      <c r="W1261" s="101">
        <v>1.8210990216369101</v>
      </c>
    </row>
    <row r="1262" spans="2:23" x14ac:dyDescent="0.25">
      <c r="B1262" s="55" t="s">
        <v>113</v>
      </c>
      <c r="C1262" s="76" t="s">
        <v>136</v>
      </c>
      <c r="D1262" s="55" t="s">
        <v>68</v>
      </c>
      <c r="E1262" s="55" t="s">
        <v>188</v>
      </c>
      <c r="F1262" s="70">
        <v>53.1</v>
      </c>
      <c r="G1262" s="77">
        <v>53850</v>
      </c>
      <c r="H1262" s="77">
        <v>53.22</v>
      </c>
      <c r="I1262" s="77">
        <v>1</v>
      </c>
      <c r="J1262" s="77">
        <v>-10.173718271542601</v>
      </c>
      <c r="K1262" s="77">
        <v>0</v>
      </c>
      <c r="L1262" s="77">
        <v>-5.9264368334416</v>
      </c>
      <c r="M1262" s="77">
        <v>0</v>
      </c>
      <c r="N1262" s="77">
        <v>-4.2472814381010302</v>
      </c>
      <c r="O1262" s="77">
        <v>0</v>
      </c>
      <c r="P1262" s="77">
        <v>-4.8731588237170804</v>
      </c>
      <c r="Q1262" s="77">
        <v>-4.8731588237170804</v>
      </c>
      <c r="R1262" s="77">
        <v>0</v>
      </c>
      <c r="S1262" s="77">
        <v>0</v>
      </c>
      <c r="T1262" s="77" t="s">
        <v>152</v>
      </c>
      <c r="U1262" s="105">
        <v>0.50967377257211299</v>
      </c>
      <c r="V1262" s="105">
        <v>-0.251282205877014</v>
      </c>
      <c r="W1262" s="101">
        <v>0.76097301388724203</v>
      </c>
    </row>
    <row r="1263" spans="2:23" x14ac:dyDescent="0.25">
      <c r="B1263" s="55" t="s">
        <v>113</v>
      </c>
      <c r="C1263" s="76" t="s">
        <v>136</v>
      </c>
      <c r="D1263" s="55" t="s">
        <v>68</v>
      </c>
      <c r="E1263" s="55" t="s">
        <v>188</v>
      </c>
      <c r="F1263" s="70">
        <v>53.1</v>
      </c>
      <c r="G1263" s="77">
        <v>53850</v>
      </c>
      <c r="H1263" s="77">
        <v>53.22</v>
      </c>
      <c r="I1263" s="77">
        <v>2</v>
      </c>
      <c r="J1263" s="77">
        <v>-23.531577376163199</v>
      </c>
      <c r="K1263" s="77">
        <v>0</v>
      </c>
      <c r="L1263" s="77">
        <v>-13.7077126758227</v>
      </c>
      <c r="M1263" s="77">
        <v>0</v>
      </c>
      <c r="N1263" s="77">
        <v>-9.82386470034049</v>
      </c>
      <c r="O1263" s="77">
        <v>0</v>
      </c>
      <c r="P1263" s="77">
        <v>-11.2715047602006</v>
      </c>
      <c r="Q1263" s="77">
        <v>-11.2715047602005</v>
      </c>
      <c r="R1263" s="77">
        <v>0</v>
      </c>
      <c r="S1263" s="77">
        <v>0</v>
      </c>
      <c r="T1263" s="77" t="s">
        <v>152</v>
      </c>
      <c r="U1263" s="105">
        <v>1.1788637640408299</v>
      </c>
      <c r="V1263" s="105">
        <v>-0.58120998763919596</v>
      </c>
      <c r="W1263" s="101">
        <v>1.76011315425826</v>
      </c>
    </row>
    <row r="1264" spans="2:23" x14ac:dyDescent="0.25">
      <c r="B1264" s="55" t="s">
        <v>113</v>
      </c>
      <c r="C1264" s="76" t="s">
        <v>136</v>
      </c>
      <c r="D1264" s="55" t="s">
        <v>68</v>
      </c>
      <c r="E1264" s="55" t="s">
        <v>188</v>
      </c>
      <c r="F1264" s="70">
        <v>53.1</v>
      </c>
      <c r="G1264" s="77">
        <v>58004</v>
      </c>
      <c r="H1264" s="77">
        <v>53.1</v>
      </c>
      <c r="I1264" s="77">
        <v>1</v>
      </c>
      <c r="J1264" s="77">
        <v>4.3647987847221303</v>
      </c>
      <c r="K1264" s="77">
        <v>6.4774992665779898E-4</v>
      </c>
      <c r="L1264" s="77">
        <v>-1.0712830990429101</v>
      </c>
      <c r="M1264" s="77">
        <v>3.9020014262028999E-5</v>
      </c>
      <c r="N1264" s="77">
        <v>5.4360818837650298</v>
      </c>
      <c r="O1264" s="77">
        <v>6.0872991239576996E-4</v>
      </c>
      <c r="P1264" s="77">
        <v>6.2472449454756198</v>
      </c>
      <c r="Q1264" s="77">
        <v>6.24724494547561</v>
      </c>
      <c r="R1264" s="77">
        <v>0</v>
      </c>
      <c r="S1264" s="77">
        <v>1.3269543598982E-3</v>
      </c>
      <c r="T1264" s="77" t="s">
        <v>152</v>
      </c>
      <c r="U1264" s="105">
        <v>3.2323558348215299E-2</v>
      </c>
      <c r="V1264" s="105">
        <v>-1.5936341009944101E-2</v>
      </c>
      <c r="W1264" s="101">
        <v>4.8260979747238898E-2</v>
      </c>
    </row>
    <row r="1265" spans="2:23" x14ac:dyDescent="0.25">
      <c r="B1265" s="55" t="s">
        <v>113</v>
      </c>
      <c r="C1265" s="76" t="s">
        <v>136</v>
      </c>
      <c r="D1265" s="55" t="s">
        <v>68</v>
      </c>
      <c r="E1265" s="55" t="s">
        <v>189</v>
      </c>
      <c r="F1265" s="70">
        <v>53.16</v>
      </c>
      <c r="G1265" s="77">
        <v>54000</v>
      </c>
      <c r="H1265" s="77">
        <v>53.03</v>
      </c>
      <c r="I1265" s="77">
        <v>1</v>
      </c>
      <c r="J1265" s="77">
        <v>-14.94845080148</v>
      </c>
      <c r="K1265" s="77">
        <v>1.35414445906747E-2</v>
      </c>
      <c r="L1265" s="77">
        <v>-1.7529246336468201</v>
      </c>
      <c r="M1265" s="77">
        <v>1.8620833313749799E-4</v>
      </c>
      <c r="N1265" s="77">
        <v>-13.195526167833201</v>
      </c>
      <c r="O1265" s="77">
        <v>1.3355236257537199E-2</v>
      </c>
      <c r="P1265" s="77">
        <v>-13.0303696787338</v>
      </c>
      <c r="Q1265" s="77">
        <v>-13.030369678733701</v>
      </c>
      <c r="R1265" s="77">
        <v>0</v>
      </c>
      <c r="S1265" s="77">
        <v>1.0289306358246601E-2</v>
      </c>
      <c r="T1265" s="77" t="s">
        <v>152</v>
      </c>
      <c r="U1265" s="105">
        <v>-1.0063221327243099</v>
      </c>
      <c r="V1265" s="105">
        <v>-0.496142550278177</v>
      </c>
      <c r="W1265" s="101">
        <v>-0.51016816111172703</v>
      </c>
    </row>
    <row r="1266" spans="2:23" x14ac:dyDescent="0.25">
      <c r="B1266" s="55" t="s">
        <v>113</v>
      </c>
      <c r="C1266" s="76" t="s">
        <v>136</v>
      </c>
      <c r="D1266" s="55" t="s">
        <v>68</v>
      </c>
      <c r="E1266" s="55" t="s">
        <v>189</v>
      </c>
      <c r="F1266" s="70">
        <v>53.16</v>
      </c>
      <c r="G1266" s="77">
        <v>54850</v>
      </c>
      <c r="H1266" s="77">
        <v>53.18</v>
      </c>
      <c r="I1266" s="77">
        <v>1</v>
      </c>
      <c r="J1266" s="77">
        <v>22.729826295437299</v>
      </c>
      <c r="K1266" s="77">
        <v>4.0814955270239602E-3</v>
      </c>
      <c r="L1266" s="77">
        <v>28.107911853087799</v>
      </c>
      <c r="M1266" s="77">
        <v>6.2414321990535496E-3</v>
      </c>
      <c r="N1266" s="77">
        <v>-5.3780855576505102</v>
      </c>
      <c r="O1266" s="77">
        <v>-2.1599366720295898E-3</v>
      </c>
      <c r="P1266" s="77">
        <v>-6.7293161413403899</v>
      </c>
      <c r="Q1266" s="77">
        <v>-6.7293161413403801</v>
      </c>
      <c r="R1266" s="77">
        <v>0</v>
      </c>
      <c r="S1266" s="77">
        <v>3.57741196267824E-4</v>
      </c>
      <c r="T1266" s="77" t="s">
        <v>153</v>
      </c>
      <c r="U1266" s="105">
        <v>-7.2821216987863898E-3</v>
      </c>
      <c r="V1266" s="105">
        <v>-3.5902722533696901E-3</v>
      </c>
      <c r="W1266" s="101">
        <v>-3.6917667963876602E-3</v>
      </c>
    </row>
    <row r="1267" spans="2:23" x14ac:dyDescent="0.25">
      <c r="B1267" s="55" t="s">
        <v>113</v>
      </c>
      <c r="C1267" s="76" t="s">
        <v>136</v>
      </c>
      <c r="D1267" s="55" t="s">
        <v>68</v>
      </c>
      <c r="E1267" s="55" t="s">
        <v>134</v>
      </c>
      <c r="F1267" s="70">
        <v>53.03</v>
      </c>
      <c r="G1267" s="77">
        <v>54250</v>
      </c>
      <c r="H1267" s="77">
        <v>53.06</v>
      </c>
      <c r="I1267" s="77">
        <v>1</v>
      </c>
      <c r="J1267" s="77">
        <v>20.155179369032901</v>
      </c>
      <c r="K1267" s="77">
        <v>5.5247450734113197E-3</v>
      </c>
      <c r="L1267" s="77">
        <v>21.738314666535299</v>
      </c>
      <c r="M1267" s="77">
        <v>6.4267388137617398E-3</v>
      </c>
      <c r="N1267" s="77">
        <v>-1.58313529750238</v>
      </c>
      <c r="O1267" s="77">
        <v>-9.0199374035042303E-4</v>
      </c>
      <c r="P1267" s="77">
        <v>-3.45776617438377</v>
      </c>
      <c r="Q1267" s="77">
        <v>-3.4577661743837602</v>
      </c>
      <c r="R1267" s="77">
        <v>0</v>
      </c>
      <c r="S1267" s="77">
        <v>1.6260359806729099E-4</v>
      </c>
      <c r="T1267" s="77" t="s">
        <v>152</v>
      </c>
      <c r="U1267" s="105">
        <v>-3.5219903181505502E-4</v>
      </c>
      <c r="V1267" s="105">
        <v>-1.7364313092982199E-4</v>
      </c>
      <c r="W1267" s="101">
        <v>-1.7855190357384299E-4</v>
      </c>
    </row>
    <row r="1268" spans="2:23" x14ac:dyDescent="0.25">
      <c r="B1268" s="55" t="s">
        <v>113</v>
      </c>
      <c r="C1268" s="76" t="s">
        <v>136</v>
      </c>
      <c r="D1268" s="55" t="s">
        <v>68</v>
      </c>
      <c r="E1268" s="55" t="s">
        <v>190</v>
      </c>
      <c r="F1268" s="70">
        <v>53.23</v>
      </c>
      <c r="G1268" s="77">
        <v>54250</v>
      </c>
      <c r="H1268" s="77">
        <v>53.06</v>
      </c>
      <c r="I1268" s="77">
        <v>1</v>
      </c>
      <c r="J1268" s="77">
        <v>-20.140207594848999</v>
      </c>
      <c r="K1268" s="77">
        <v>2.44188033102095E-2</v>
      </c>
      <c r="L1268" s="77">
        <v>-21.7209001922302</v>
      </c>
      <c r="M1268" s="77">
        <v>2.8402209810681599E-2</v>
      </c>
      <c r="N1268" s="77">
        <v>1.5806925973811901</v>
      </c>
      <c r="O1268" s="77">
        <v>-3.9834065004721603E-3</v>
      </c>
      <c r="P1268" s="77">
        <v>3.4577661743832899</v>
      </c>
      <c r="Q1268" s="77">
        <v>3.4577661743832899</v>
      </c>
      <c r="R1268" s="77">
        <v>0</v>
      </c>
      <c r="S1268" s="77">
        <v>7.1976004438589801E-4</v>
      </c>
      <c r="T1268" s="77" t="s">
        <v>152</v>
      </c>
      <c r="U1268" s="105">
        <v>5.70196030872002E-2</v>
      </c>
      <c r="V1268" s="105">
        <v>-2.8112122720531402E-2</v>
      </c>
      <c r="W1268" s="101">
        <v>8.5133631642349897E-2</v>
      </c>
    </row>
    <row r="1269" spans="2:23" x14ac:dyDescent="0.25">
      <c r="B1269" s="55" t="s">
        <v>113</v>
      </c>
      <c r="C1269" s="76" t="s">
        <v>136</v>
      </c>
      <c r="D1269" s="55" t="s">
        <v>68</v>
      </c>
      <c r="E1269" s="55" t="s">
        <v>191</v>
      </c>
      <c r="F1269" s="70">
        <v>53.18</v>
      </c>
      <c r="G1269" s="77">
        <v>53550</v>
      </c>
      <c r="H1269" s="77">
        <v>53.21</v>
      </c>
      <c r="I1269" s="77">
        <v>1</v>
      </c>
      <c r="J1269" s="77">
        <v>11.180530679458499</v>
      </c>
      <c r="K1269" s="77">
        <v>2.21257551305535E-3</v>
      </c>
      <c r="L1269" s="77">
        <v>23.589353821793399</v>
      </c>
      <c r="M1269" s="77">
        <v>9.8492997630167094E-3</v>
      </c>
      <c r="N1269" s="77">
        <v>-12.4088231423348</v>
      </c>
      <c r="O1269" s="77">
        <v>-7.6367242499613599E-3</v>
      </c>
      <c r="P1269" s="77">
        <v>-13.7178540584675</v>
      </c>
      <c r="Q1269" s="77">
        <v>-13.7178540584675</v>
      </c>
      <c r="R1269" s="77">
        <v>0</v>
      </c>
      <c r="S1269" s="77">
        <v>3.3307775034586199E-3</v>
      </c>
      <c r="T1269" s="77" t="s">
        <v>152</v>
      </c>
      <c r="U1269" s="105">
        <v>-3.3970852206635302E-2</v>
      </c>
      <c r="V1269" s="105">
        <v>-1.6748499015215801E-2</v>
      </c>
      <c r="W1269" s="101">
        <v>-1.7221967636485602E-2</v>
      </c>
    </row>
    <row r="1270" spans="2:23" x14ac:dyDescent="0.25">
      <c r="B1270" s="55" t="s">
        <v>113</v>
      </c>
      <c r="C1270" s="76" t="s">
        <v>136</v>
      </c>
      <c r="D1270" s="55" t="s">
        <v>68</v>
      </c>
      <c r="E1270" s="55" t="s">
        <v>192</v>
      </c>
      <c r="F1270" s="70">
        <v>52.29</v>
      </c>
      <c r="G1270" s="77">
        <v>58200</v>
      </c>
      <c r="H1270" s="77">
        <v>53.26</v>
      </c>
      <c r="I1270" s="77">
        <v>1</v>
      </c>
      <c r="J1270" s="77">
        <v>55.764028912669502</v>
      </c>
      <c r="K1270" s="77">
        <v>0.54729433802085503</v>
      </c>
      <c r="L1270" s="77">
        <v>74.382549577131101</v>
      </c>
      <c r="M1270" s="77">
        <v>0.97376640796060898</v>
      </c>
      <c r="N1270" s="77">
        <v>-18.618520664461599</v>
      </c>
      <c r="O1270" s="77">
        <v>-0.42647206993975401</v>
      </c>
      <c r="P1270" s="77">
        <v>-23.9551488813776</v>
      </c>
      <c r="Q1270" s="77">
        <v>-23.9551488813776</v>
      </c>
      <c r="R1270" s="77">
        <v>0</v>
      </c>
      <c r="S1270" s="77">
        <v>0.100997451795498</v>
      </c>
      <c r="T1270" s="77" t="s">
        <v>153</v>
      </c>
      <c r="U1270" s="105">
        <v>-4.4470984465427597</v>
      </c>
      <c r="V1270" s="105">
        <v>-2.1925332782184599</v>
      </c>
      <c r="W1270" s="101">
        <v>-2.2545146956208901</v>
      </c>
    </row>
    <row r="1271" spans="2:23" x14ac:dyDescent="0.25">
      <c r="B1271" s="55" t="s">
        <v>113</v>
      </c>
      <c r="C1271" s="76" t="s">
        <v>136</v>
      </c>
      <c r="D1271" s="55" t="s">
        <v>68</v>
      </c>
      <c r="E1271" s="55" t="s">
        <v>193</v>
      </c>
      <c r="F1271" s="70">
        <v>53.11</v>
      </c>
      <c r="G1271" s="77">
        <v>53000</v>
      </c>
      <c r="H1271" s="77">
        <v>53.24</v>
      </c>
      <c r="I1271" s="77">
        <v>1</v>
      </c>
      <c r="J1271" s="77">
        <v>61.873536207238402</v>
      </c>
      <c r="K1271" s="77">
        <v>9.4636428414530294E-2</v>
      </c>
      <c r="L1271" s="77">
        <v>76.575796930864499</v>
      </c>
      <c r="M1271" s="77">
        <v>0.14495443814075801</v>
      </c>
      <c r="N1271" s="77">
        <v>-14.7022607236261</v>
      </c>
      <c r="O1271" s="77">
        <v>-5.03180097262277E-2</v>
      </c>
      <c r="P1271" s="77">
        <v>-16.645946080352701</v>
      </c>
      <c r="Q1271" s="77">
        <v>-16.645946080352601</v>
      </c>
      <c r="R1271" s="77">
        <v>0</v>
      </c>
      <c r="S1271" s="77">
        <v>6.8496035168954103E-3</v>
      </c>
      <c r="T1271" s="77" t="s">
        <v>153</v>
      </c>
      <c r="U1271" s="105">
        <v>-0.76436627312072003</v>
      </c>
      <c r="V1271" s="105">
        <v>-0.37685212295398302</v>
      </c>
      <c r="W1271" s="101">
        <v>-0.387505474929914</v>
      </c>
    </row>
    <row r="1272" spans="2:23" x14ac:dyDescent="0.25">
      <c r="B1272" s="55" t="s">
        <v>113</v>
      </c>
      <c r="C1272" s="76" t="s">
        <v>136</v>
      </c>
      <c r="D1272" s="55" t="s">
        <v>68</v>
      </c>
      <c r="E1272" s="55" t="s">
        <v>194</v>
      </c>
      <c r="F1272" s="70">
        <v>53.3</v>
      </c>
      <c r="G1272" s="77">
        <v>56100</v>
      </c>
      <c r="H1272" s="77">
        <v>53.08</v>
      </c>
      <c r="I1272" s="77">
        <v>1</v>
      </c>
      <c r="J1272" s="77">
        <v>-27.976038155129501</v>
      </c>
      <c r="K1272" s="77">
        <v>5.9951657251666297E-2</v>
      </c>
      <c r="L1272" s="77">
        <v>-0.361247241346563</v>
      </c>
      <c r="M1272" s="77">
        <v>9.9962670145459994E-6</v>
      </c>
      <c r="N1272" s="77">
        <v>-27.614790913783001</v>
      </c>
      <c r="O1272" s="77">
        <v>5.9941660984651798E-2</v>
      </c>
      <c r="P1272" s="77">
        <v>-25.5253201763914</v>
      </c>
      <c r="Q1272" s="77">
        <v>-25.5253201763913</v>
      </c>
      <c r="R1272" s="77">
        <v>0</v>
      </c>
      <c r="S1272" s="77">
        <v>4.9908114910218598E-2</v>
      </c>
      <c r="T1272" s="77" t="s">
        <v>152</v>
      </c>
      <c r="U1272" s="105">
        <v>-2.8869570532585902</v>
      </c>
      <c r="V1272" s="105">
        <v>-1.4233436673698501</v>
      </c>
      <c r="W1272" s="101">
        <v>-1.46358062013622</v>
      </c>
    </row>
    <row r="1273" spans="2:23" x14ac:dyDescent="0.25">
      <c r="B1273" s="55" t="s">
        <v>113</v>
      </c>
      <c r="C1273" s="76" t="s">
        <v>136</v>
      </c>
      <c r="D1273" s="55" t="s">
        <v>68</v>
      </c>
      <c r="E1273" s="55" t="s">
        <v>135</v>
      </c>
      <c r="F1273" s="70">
        <v>52.95</v>
      </c>
      <c r="G1273" s="77">
        <v>56100</v>
      </c>
      <c r="H1273" s="77">
        <v>53.08</v>
      </c>
      <c r="I1273" s="77">
        <v>1</v>
      </c>
      <c r="J1273" s="77">
        <v>18.650185341446999</v>
      </c>
      <c r="K1273" s="77">
        <v>2.8765492477455998E-2</v>
      </c>
      <c r="L1273" s="77">
        <v>-9.9445456876653395</v>
      </c>
      <c r="M1273" s="77">
        <v>8.1785328848470295E-3</v>
      </c>
      <c r="N1273" s="77">
        <v>28.594731029112399</v>
      </c>
      <c r="O1273" s="77">
        <v>2.0586959592608901E-2</v>
      </c>
      <c r="P1273" s="77">
        <v>27.4236359165163</v>
      </c>
      <c r="Q1273" s="77">
        <v>27.4236359165163</v>
      </c>
      <c r="R1273" s="77">
        <v>0</v>
      </c>
      <c r="S1273" s="77">
        <v>6.2195015229112E-2</v>
      </c>
      <c r="T1273" s="77" t="s">
        <v>152</v>
      </c>
      <c r="U1273" s="105">
        <v>-2.6258973709823099</v>
      </c>
      <c r="V1273" s="105">
        <v>-1.29463456684683</v>
      </c>
      <c r="W1273" s="101">
        <v>-1.3312330013009399</v>
      </c>
    </row>
    <row r="1274" spans="2:23" x14ac:dyDescent="0.25">
      <c r="B1274" s="55" t="s">
        <v>113</v>
      </c>
      <c r="C1274" s="76" t="s">
        <v>136</v>
      </c>
      <c r="D1274" s="55" t="s">
        <v>68</v>
      </c>
      <c r="E1274" s="55" t="s">
        <v>195</v>
      </c>
      <c r="F1274" s="70">
        <v>53.1</v>
      </c>
      <c r="G1274" s="77">
        <v>58054</v>
      </c>
      <c r="H1274" s="77">
        <v>53.05</v>
      </c>
      <c r="I1274" s="77">
        <v>1</v>
      </c>
      <c r="J1274" s="77">
        <v>-9.9986397215874092</v>
      </c>
      <c r="K1274" s="77">
        <v>5.6184711510543304E-3</v>
      </c>
      <c r="L1274" s="77">
        <v>-9.7248185727108893</v>
      </c>
      <c r="M1274" s="77">
        <v>5.3149518104944199E-3</v>
      </c>
      <c r="N1274" s="77">
        <v>-0.27382114887651898</v>
      </c>
      <c r="O1274" s="77">
        <v>3.0351934055991201E-4</v>
      </c>
      <c r="P1274" s="77">
        <v>-0.31499271507229498</v>
      </c>
      <c r="Q1274" s="77">
        <v>-0.31499271507229398</v>
      </c>
      <c r="R1274" s="77">
        <v>0</v>
      </c>
      <c r="S1274" s="77">
        <v>5.5761870728320004E-6</v>
      </c>
      <c r="T1274" s="77" t="s">
        <v>152</v>
      </c>
      <c r="U1274" s="105">
        <v>2.4182315563902302E-3</v>
      </c>
      <c r="V1274" s="105">
        <v>-1.1922500087547E-3</v>
      </c>
      <c r="W1274" s="101">
        <v>3.6105623926001502E-3</v>
      </c>
    </row>
    <row r="1275" spans="2:23" x14ac:dyDescent="0.25">
      <c r="B1275" s="55" t="s">
        <v>113</v>
      </c>
      <c r="C1275" s="76" t="s">
        <v>136</v>
      </c>
      <c r="D1275" s="55" t="s">
        <v>68</v>
      </c>
      <c r="E1275" s="55" t="s">
        <v>195</v>
      </c>
      <c r="F1275" s="70">
        <v>53.1</v>
      </c>
      <c r="G1275" s="77">
        <v>58104</v>
      </c>
      <c r="H1275" s="77">
        <v>53</v>
      </c>
      <c r="I1275" s="77">
        <v>1</v>
      </c>
      <c r="J1275" s="77">
        <v>-12.247070061817499</v>
      </c>
      <c r="K1275" s="77">
        <v>1.34091708238564E-2</v>
      </c>
      <c r="L1275" s="77">
        <v>-11.973428166952001</v>
      </c>
      <c r="M1275" s="77">
        <v>1.2816650596982801E-2</v>
      </c>
      <c r="N1275" s="77">
        <v>-0.273641894865496</v>
      </c>
      <c r="O1275" s="77">
        <v>5.9252022687367504E-4</v>
      </c>
      <c r="P1275" s="77">
        <v>-0.31465912469406998</v>
      </c>
      <c r="Q1275" s="77">
        <v>-0.31465912469406998</v>
      </c>
      <c r="R1275" s="77">
        <v>0</v>
      </c>
      <c r="S1275" s="77">
        <v>8.8515266089399997E-6</v>
      </c>
      <c r="T1275" s="77" t="s">
        <v>152</v>
      </c>
      <c r="U1275" s="105">
        <v>4.0690085490984098E-3</v>
      </c>
      <c r="V1275" s="105">
        <v>-2.0061252883190198E-3</v>
      </c>
      <c r="W1275" s="101">
        <v>6.0752698407730297E-3</v>
      </c>
    </row>
    <row r="1276" spans="2:23" x14ac:dyDescent="0.25">
      <c r="B1276" s="55" t="s">
        <v>113</v>
      </c>
      <c r="C1276" s="76" t="s">
        <v>136</v>
      </c>
      <c r="D1276" s="55" t="s">
        <v>68</v>
      </c>
      <c r="E1276" s="55" t="s">
        <v>196</v>
      </c>
      <c r="F1276" s="70">
        <v>53.05</v>
      </c>
      <c r="G1276" s="77">
        <v>58104</v>
      </c>
      <c r="H1276" s="77">
        <v>53</v>
      </c>
      <c r="I1276" s="77">
        <v>1</v>
      </c>
      <c r="J1276" s="77">
        <v>-16.071462464601399</v>
      </c>
      <c r="K1276" s="77">
        <v>8.6269496520864197E-3</v>
      </c>
      <c r="L1276" s="77">
        <v>-15.797343634446401</v>
      </c>
      <c r="M1276" s="77">
        <v>8.3351726012198396E-3</v>
      </c>
      <c r="N1276" s="77">
        <v>-0.27411883015491201</v>
      </c>
      <c r="O1276" s="77">
        <v>2.9177705086657799E-4</v>
      </c>
      <c r="P1276" s="77">
        <v>-0.31499271507361198</v>
      </c>
      <c r="Q1276" s="77">
        <v>-0.31499271507361198</v>
      </c>
      <c r="R1276" s="77">
        <v>0</v>
      </c>
      <c r="S1276" s="77">
        <v>3.3139617123509998E-6</v>
      </c>
      <c r="T1276" s="77" t="s">
        <v>152</v>
      </c>
      <c r="U1276" s="105">
        <v>1.7655366144554601E-3</v>
      </c>
      <c r="V1276" s="105">
        <v>-8.7045470830899403E-4</v>
      </c>
      <c r="W1276" s="101">
        <v>2.6360503344133798E-3</v>
      </c>
    </row>
    <row r="1277" spans="2:23" x14ac:dyDescent="0.25">
      <c r="B1277" s="55" t="s">
        <v>113</v>
      </c>
      <c r="C1277" s="76" t="s">
        <v>136</v>
      </c>
      <c r="D1277" s="55" t="s">
        <v>68</v>
      </c>
      <c r="E1277" s="55" t="s">
        <v>197</v>
      </c>
      <c r="F1277" s="70">
        <v>53.19</v>
      </c>
      <c r="G1277" s="77">
        <v>58200</v>
      </c>
      <c r="H1277" s="77">
        <v>53.26</v>
      </c>
      <c r="I1277" s="77">
        <v>1</v>
      </c>
      <c r="J1277" s="77">
        <v>-16.345318128921999</v>
      </c>
      <c r="K1277" s="77">
        <v>1.0927229471688799E-2</v>
      </c>
      <c r="L1277" s="77">
        <v>-34.731398151290001</v>
      </c>
      <c r="M1277" s="77">
        <v>4.9336443717526199E-2</v>
      </c>
      <c r="N1277" s="77">
        <v>18.386080022367899</v>
      </c>
      <c r="O1277" s="77">
        <v>-3.84092142458375E-2</v>
      </c>
      <c r="P1277" s="77">
        <v>23.955148881376999</v>
      </c>
      <c r="Q1277" s="77">
        <v>23.9551488813769</v>
      </c>
      <c r="R1277" s="77">
        <v>0</v>
      </c>
      <c r="S1277" s="77">
        <v>2.3470430559293501E-2</v>
      </c>
      <c r="T1277" s="77" t="s">
        <v>152</v>
      </c>
      <c r="U1277" s="105">
        <v>-3.3313560298004599</v>
      </c>
      <c r="V1277" s="105">
        <v>-1.64244372926117</v>
      </c>
      <c r="W1277" s="101">
        <v>-1.68887449104466</v>
      </c>
    </row>
    <row r="1278" spans="2:23" x14ac:dyDescent="0.25">
      <c r="B1278" s="55" t="s">
        <v>113</v>
      </c>
      <c r="C1278" s="76" t="s">
        <v>136</v>
      </c>
      <c r="D1278" s="55" t="s">
        <v>68</v>
      </c>
      <c r="E1278" s="55" t="s">
        <v>197</v>
      </c>
      <c r="F1278" s="70">
        <v>53.19</v>
      </c>
      <c r="G1278" s="77">
        <v>58300</v>
      </c>
      <c r="H1278" s="77">
        <v>53.13</v>
      </c>
      <c r="I1278" s="77">
        <v>1</v>
      </c>
      <c r="J1278" s="77">
        <v>-11.3958706017492</v>
      </c>
      <c r="K1278" s="77">
        <v>4.9219163506516997E-3</v>
      </c>
      <c r="L1278" s="77">
        <v>9.1358771108402905</v>
      </c>
      <c r="M1278" s="77">
        <v>3.1632950971478301E-3</v>
      </c>
      <c r="N1278" s="77">
        <v>-20.5317477125895</v>
      </c>
      <c r="O1278" s="77">
        <v>1.7586212535038699E-3</v>
      </c>
      <c r="P1278" s="77">
        <v>-29.243866842046</v>
      </c>
      <c r="Q1278" s="77">
        <v>-29.243866842046</v>
      </c>
      <c r="R1278" s="77">
        <v>0</v>
      </c>
      <c r="S1278" s="77">
        <v>3.2412222044474498E-2</v>
      </c>
      <c r="T1278" s="77" t="s">
        <v>152</v>
      </c>
      <c r="U1278" s="105">
        <v>-1.1384165569189999</v>
      </c>
      <c r="V1278" s="105">
        <v>-0.56126848000413498</v>
      </c>
      <c r="W1278" s="101">
        <v>-0.57713515636410795</v>
      </c>
    </row>
    <row r="1279" spans="2:23" x14ac:dyDescent="0.25">
      <c r="B1279" s="55" t="s">
        <v>113</v>
      </c>
      <c r="C1279" s="76" t="s">
        <v>136</v>
      </c>
      <c r="D1279" s="55" t="s">
        <v>68</v>
      </c>
      <c r="E1279" s="55" t="s">
        <v>197</v>
      </c>
      <c r="F1279" s="70">
        <v>53.19</v>
      </c>
      <c r="G1279" s="77">
        <v>58500</v>
      </c>
      <c r="H1279" s="77">
        <v>53.16</v>
      </c>
      <c r="I1279" s="77">
        <v>1</v>
      </c>
      <c r="J1279" s="77">
        <v>-21.365022649141199</v>
      </c>
      <c r="K1279" s="77">
        <v>2.37361380255125E-3</v>
      </c>
      <c r="L1279" s="77">
        <v>-23.529268257765199</v>
      </c>
      <c r="M1279" s="77">
        <v>2.87885761667857E-3</v>
      </c>
      <c r="N1279" s="77">
        <v>2.1642456086240101</v>
      </c>
      <c r="O1279" s="77">
        <v>-5.05243814127319E-4</v>
      </c>
      <c r="P1279" s="77">
        <v>5.2887179606677401</v>
      </c>
      <c r="Q1279" s="77">
        <v>5.2887179606677304</v>
      </c>
      <c r="R1279" s="77">
        <v>0</v>
      </c>
      <c r="S1279" s="77">
        <v>1.45446795870945E-4</v>
      </c>
      <c r="T1279" s="77" t="s">
        <v>152</v>
      </c>
      <c r="U1279" s="105">
        <v>3.8061028442502601E-2</v>
      </c>
      <c r="V1279" s="105">
        <v>-1.8765060514520801E-2</v>
      </c>
      <c r="W1279" s="101">
        <v>5.68273611164508E-2</v>
      </c>
    </row>
    <row r="1280" spans="2:23" x14ac:dyDescent="0.25">
      <c r="B1280" s="55" t="s">
        <v>113</v>
      </c>
      <c r="C1280" s="76" t="s">
        <v>136</v>
      </c>
      <c r="D1280" s="55" t="s">
        <v>68</v>
      </c>
      <c r="E1280" s="55" t="s">
        <v>198</v>
      </c>
      <c r="F1280" s="70">
        <v>53.13</v>
      </c>
      <c r="G1280" s="77">
        <v>58304</v>
      </c>
      <c r="H1280" s="77">
        <v>53.13</v>
      </c>
      <c r="I1280" s="77">
        <v>1</v>
      </c>
      <c r="J1280" s="77">
        <v>6.5069999999999994E-14</v>
      </c>
      <c r="K1280" s="77">
        <v>0</v>
      </c>
      <c r="L1280" s="77">
        <v>3.1603000000000002E-14</v>
      </c>
      <c r="M1280" s="77">
        <v>0</v>
      </c>
      <c r="N1280" s="77">
        <v>3.3466999999999999E-14</v>
      </c>
      <c r="O1280" s="77">
        <v>0</v>
      </c>
      <c r="P1280" s="77">
        <v>5.0680000000000003E-15</v>
      </c>
      <c r="Q1280" s="77">
        <v>5.0680000000000003E-15</v>
      </c>
      <c r="R1280" s="77">
        <v>0</v>
      </c>
      <c r="S1280" s="77">
        <v>0</v>
      </c>
      <c r="T1280" s="77" t="s">
        <v>152</v>
      </c>
      <c r="U1280" s="105">
        <v>0</v>
      </c>
      <c r="V1280" s="105">
        <v>0</v>
      </c>
      <c r="W1280" s="101">
        <v>0</v>
      </c>
    </row>
    <row r="1281" spans="2:23" x14ac:dyDescent="0.25">
      <c r="B1281" s="55" t="s">
        <v>113</v>
      </c>
      <c r="C1281" s="76" t="s">
        <v>136</v>
      </c>
      <c r="D1281" s="55" t="s">
        <v>68</v>
      </c>
      <c r="E1281" s="55" t="s">
        <v>198</v>
      </c>
      <c r="F1281" s="70">
        <v>53.13</v>
      </c>
      <c r="G1281" s="77">
        <v>58350</v>
      </c>
      <c r="H1281" s="77">
        <v>52.92</v>
      </c>
      <c r="I1281" s="77">
        <v>1</v>
      </c>
      <c r="J1281" s="77">
        <v>-24.431157665845401</v>
      </c>
      <c r="K1281" s="77">
        <v>3.9573241122432198E-2</v>
      </c>
      <c r="L1281" s="77">
        <v>11.9166661720559</v>
      </c>
      <c r="M1281" s="77">
        <v>9.4150596351074093E-3</v>
      </c>
      <c r="N1281" s="77">
        <v>-36.347823837901302</v>
      </c>
      <c r="O1281" s="77">
        <v>3.0158181487324801E-2</v>
      </c>
      <c r="P1281" s="77">
        <v>-51.977853683476297</v>
      </c>
      <c r="Q1281" s="77">
        <v>-51.977853683476198</v>
      </c>
      <c r="R1281" s="77">
        <v>0</v>
      </c>
      <c r="S1281" s="77">
        <v>0.179122529235759</v>
      </c>
      <c r="T1281" s="77" t="s">
        <v>152</v>
      </c>
      <c r="U1281" s="105">
        <v>-6.0339054325938903</v>
      </c>
      <c r="V1281" s="105">
        <v>-2.9748697083308602</v>
      </c>
      <c r="W1281" s="101">
        <v>-3.0589672419654299</v>
      </c>
    </row>
    <row r="1282" spans="2:23" x14ac:dyDescent="0.25">
      <c r="B1282" s="55" t="s">
        <v>113</v>
      </c>
      <c r="C1282" s="76" t="s">
        <v>136</v>
      </c>
      <c r="D1282" s="55" t="s">
        <v>68</v>
      </c>
      <c r="E1282" s="55" t="s">
        <v>198</v>
      </c>
      <c r="F1282" s="70">
        <v>53.13</v>
      </c>
      <c r="G1282" s="77">
        <v>58600</v>
      </c>
      <c r="H1282" s="77">
        <v>53.13</v>
      </c>
      <c r="I1282" s="77">
        <v>1</v>
      </c>
      <c r="J1282" s="77">
        <v>13.0127143703518</v>
      </c>
      <c r="K1282" s="77">
        <v>6.5023002349194495E-4</v>
      </c>
      <c r="L1282" s="77">
        <v>-2.7870931529232799</v>
      </c>
      <c r="M1282" s="77">
        <v>2.9828690853396002E-5</v>
      </c>
      <c r="N1282" s="77">
        <v>15.799807523275099</v>
      </c>
      <c r="O1282" s="77">
        <v>6.2040133263854998E-4</v>
      </c>
      <c r="P1282" s="77">
        <v>22.733986841429399</v>
      </c>
      <c r="Q1282" s="77">
        <v>22.733986841429399</v>
      </c>
      <c r="R1282" s="77">
        <v>0</v>
      </c>
      <c r="S1282" s="77">
        <v>1.9846431655921402E-3</v>
      </c>
      <c r="T1282" s="77" t="s">
        <v>153</v>
      </c>
      <c r="U1282" s="105">
        <v>3.2961922803086102E-2</v>
      </c>
      <c r="V1282" s="105">
        <v>-1.6251071013734401E-2</v>
      </c>
      <c r="W1282" s="101">
        <v>4.9214095542721097E-2</v>
      </c>
    </row>
    <row r="1283" spans="2:23" x14ac:dyDescent="0.25">
      <c r="B1283" s="55" t="s">
        <v>113</v>
      </c>
      <c r="C1283" s="76" t="s">
        <v>136</v>
      </c>
      <c r="D1283" s="55" t="s">
        <v>68</v>
      </c>
      <c r="E1283" s="55" t="s">
        <v>199</v>
      </c>
      <c r="F1283" s="70">
        <v>53.13</v>
      </c>
      <c r="G1283" s="77">
        <v>58300</v>
      </c>
      <c r="H1283" s="77">
        <v>53.13</v>
      </c>
      <c r="I1283" s="77">
        <v>2</v>
      </c>
      <c r="J1283" s="77">
        <v>-1.5366E-13</v>
      </c>
      <c r="K1283" s="77">
        <v>0</v>
      </c>
      <c r="L1283" s="77">
        <v>-1.33436E-13</v>
      </c>
      <c r="M1283" s="77">
        <v>0</v>
      </c>
      <c r="N1283" s="77">
        <v>-2.0223000000000001E-14</v>
      </c>
      <c r="O1283" s="77">
        <v>0</v>
      </c>
      <c r="P1283" s="77">
        <v>-2.6746E-14</v>
      </c>
      <c r="Q1283" s="77">
        <v>-2.675E-14</v>
      </c>
      <c r="R1283" s="77">
        <v>0</v>
      </c>
      <c r="S1283" s="77">
        <v>0</v>
      </c>
      <c r="T1283" s="77" t="s">
        <v>152</v>
      </c>
      <c r="U1283" s="105">
        <v>0</v>
      </c>
      <c r="V1283" s="105">
        <v>0</v>
      </c>
      <c r="W1283" s="101">
        <v>0</v>
      </c>
    </row>
    <row r="1284" spans="2:23" x14ac:dyDescent="0.25">
      <c r="B1284" s="55" t="s">
        <v>113</v>
      </c>
      <c r="C1284" s="76" t="s">
        <v>136</v>
      </c>
      <c r="D1284" s="55" t="s">
        <v>68</v>
      </c>
      <c r="E1284" s="55" t="s">
        <v>200</v>
      </c>
      <c r="F1284" s="70">
        <v>53.17</v>
      </c>
      <c r="G1284" s="77">
        <v>58500</v>
      </c>
      <c r="H1284" s="77">
        <v>53.16</v>
      </c>
      <c r="I1284" s="77">
        <v>1</v>
      </c>
      <c r="J1284" s="77">
        <v>-37.376332182917501</v>
      </c>
      <c r="K1284" s="77">
        <v>1.9697561925013901E-2</v>
      </c>
      <c r="L1284" s="77">
        <v>-19.416658390267301</v>
      </c>
      <c r="M1284" s="77">
        <v>5.3157933849251396E-3</v>
      </c>
      <c r="N1284" s="77">
        <v>-17.9596737926503</v>
      </c>
      <c r="O1284" s="77">
        <v>1.43817685400888E-2</v>
      </c>
      <c r="P1284" s="77">
        <v>-28.022704802099199</v>
      </c>
      <c r="Q1284" s="77">
        <v>-28.022704802099099</v>
      </c>
      <c r="R1284" s="77">
        <v>0</v>
      </c>
      <c r="S1284" s="77">
        <v>1.10723349804008E-2</v>
      </c>
      <c r="T1284" s="77" t="s">
        <v>152</v>
      </c>
      <c r="U1284" s="105">
        <v>0.58500998650722602</v>
      </c>
      <c r="V1284" s="105">
        <v>-0.28842488623214102</v>
      </c>
      <c r="W1284" s="101">
        <v>0.873454426230166</v>
      </c>
    </row>
    <row r="1285" spans="2:23" x14ac:dyDescent="0.25">
      <c r="B1285" s="55" t="s">
        <v>113</v>
      </c>
      <c r="C1285" s="76" t="s">
        <v>136</v>
      </c>
      <c r="D1285" s="55" t="s">
        <v>68</v>
      </c>
      <c r="E1285" s="55" t="s">
        <v>201</v>
      </c>
      <c r="F1285" s="70">
        <v>53.16</v>
      </c>
      <c r="G1285" s="77">
        <v>58600</v>
      </c>
      <c r="H1285" s="77">
        <v>53.13</v>
      </c>
      <c r="I1285" s="77">
        <v>1</v>
      </c>
      <c r="J1285" s="77">
        <v>-5.91319028635849</v>
      </c>
      <c r="K1285" s="77">
        <v>1.59793794487468E-3</v>
      </c>
      <c r="L1285" s="77">
        <v>9.8877420533469298</v>
      </c>
      <c r="M1285" s="77">
        <v>4.4679721411481103E-3</v>
      </c>
      <c r="N1285" s="77">
        <v>-15.800932339705399</v>
      </c>
      <c r="O1285" s="77">
        <v>-2.8700341962734298E-3</v>
      </c>
      <c r="P1285" s="77">
        <v>-22.733986841429498</v>
      </c>
      <c r="Q1285" s="77">
        <v>-22.733986841429498</v>
      </c>
      <c r="R1285" s="77">
        <v>0</v>
      </c>
      <c r="S1285" s="77">
        <v>2.36193210071775E-2</v>
      </c>
      <c r="T1285" s="77" t="s">
        <v>153</v>
      </c>
      <c r="U1285" s="105">
        <v>-0.62655593755201899</v>
      </c>
      <c r="V1285" s="105">
        <v>-0.30890810272395502</v>
      </c>
      <c r="W1285" s="101">
        <v>-0.31764072368078899</v>
      </c>
    </row>
    <row r="1286" spans="2:23" x14ac:dyDescent="0.25">
      <c r="B1286" s="55" t="s">
        <v>113</v>
      </c>
      <c r="C1286" s="76" t="s">
        <v>114</v>
      </c>
      <c r="D1286" s="55" t="s">
        <v>69</v>
      </c>
      <c r="E1286" s="55" t="s">
        <v>115</v>
      </c>
      <c r="F1286" s="70">
        <v>51.21</v>
      </c>
      <c r="G1286" s="77">
        <v>50050</v>
      </c>
      <c r="H1286" s="77">
        <v>50.8</v>
      </c>
      <c r="I1286" s="77">
        <v>1</v>
      </c>
      <c r="J1286" s="77">
        <v>-21.658650717957698</v>
      </c>
      <c r="K1286" s="77">
        <v>8.5844778618815704E-2</v>
      </c>
      <c r="L1286" s="77">
        <v>15.989840367918299</v>
      </c>
      <c r="M1286" s="77">
        <v>4.6788524083446401E-2</v>
      </c>
      <c r="N1286" s="77">
        <v>-37.648491085876003</v>
      </c>
      <c r="O1286" s="77">
        <v>3.9056254535369303E-2</v>
      </c>
      <c r="P1286" s="77">
        <v>-42.439249269063602</v>
      </c>
      <c r="Q1286" s="77">
        <v>-42.439249269063602</v>
      </c>
      <c r="R1286" s="77">
        <v>0</v>
      </c>
      <c r="S1286" s="77">
        <v>0.32959944776947397</v>
      </c>
      <c r="T1286" s="77" t="s">
        <v>130</v>
      </c>
      <c r="U1286" s="105">
        <v>-13.766554328441</v>
      </c>
      <c r="V1286" s="105">
        <v>-6.1931625844701603</v>
      </c>
      <c r="W1286" s="101">
        <v>-7.5735971476929498</v>
      </c>
    </row>
    <row r="1287" spans="2:23" x14ac:dyDescent="0.25">
      <c r="B1287" s="55" t="s">
        <v>113</v>
      </c>
      <c r="C1287" s="76" t="s">
        <v>114</v>
      </c>
      <c r="D1287" s="55" t="s">
        <v>69</v>
      </c>
      <c r="E1287" s="55" t="s">
        <v>131</v>
      </c>
      <c r="F1287" s="70">
        <v>52.71</v>
      </c>
      <c r="G1287" s="77">
        <v>56050</v>
      </c>
      <c r="H1287" s="77">
        <v>52.7</v>
      </c>
      <c r="I1287" s="77">
        <v>1</v>
      </c>
      <c r="J1287" s="77">
        <v>-5.7017907826432399</v>
      </c>
      <c r="K1287" s="77">
        <v>1.0403333801291301E-3</v>
      </c>
      <c r="L1287" s="77">
        <v>-30.239698388064799</v>
      </c>
      <c r="M1287" s="77">
        <v>2.9262059475236201E-2</v>
      </c>
      <c r="N1287" s="77">
        <v>24.537907605421601</v>
      </c>
      <c r="O1287" s="77">
        <v>-2.8221726095107098E-2</v>
      </c>
      <c r="P1287" s="77">
        <v>18.625705714730401</v>
      </c>
      <c r="Q1287" s="77">
        <v>18.625705714730302</v>
      </c>
      <c r="R1287" s="77">
        <v>0</v>
      </c>
      <c r="S1287" s="77">
        <v>1.11013412278957E-2</v>
      </c>
      <c r="T1287" s="77" t="s">
        <v>130</v>
      </c>
      <c r="U1287" s="105">
        <v>-1.06480496889313</v>
      </c>
      <c r="V1287" s="105">
        <v>-0.47902402705686098</v>
      </c>
      <c r="W1287" s="101">
        <v>-0.58579682924707299</v>
      </c>
    </row>
    <row r="1288" spans="2:23" x14ac:dyDescent="0.25">
      <c r="B1288" s="55" t="s">
        <v>113</v>
      </c>
      <c r="C1288" s="76" t="s">
        <v>114</v>
      </c>
      <c r="D1288" s="55" t="s">
        <v>69</v>
      </c>
      <c r="E1288" s="55" t="s">
        <v>117</v>
      </c>
      <c r="F1288" s="70">
        <v>50.8</v>
      </c>
      <c r="G1288" s="77">
        <v>51450</v>
      </c>
      <c r="H1288" s="77">
        <v>52.38</v>
      </c>
      <c r="I1288" s="77">
        <v>10</v>
      </c>
      <c r="J1288" s="77">
        <v>71.788046243791101</v>
      </c>
      <c r="K1288" s="77">
        <v>0.89877451296252098</v>
      </c>
      <c r="L1288" s="77">
        <v>88.8379335509035</v>
      </c>
      <c r="M1288" s="77">
        <v>1.3763959195165201</v>
      </c>
      <c r="N1288" s="77">
        <v>-17.0498873071124</v>
      </c>
      <c r="O1288" s="77">
        <v>-0.47762140655400198</v>
      </c>
      <c r="P1288" s="77">
        <v>-18.924222635782002</v>
      </c>
      <c r="Q1288" s="77">
        <v>-18.924222635782002</v>
      </c>
      <c r="R1288" s="77">
        <v>0</v>
      </c>
      <c r="S1288" s="77">
        <v>6.2457209693091702E-2</v>
      </c>
      <c r="T1288" s="77" t="s">
        <v>132</v>
      </c>
      <c r="U1288" s="105">
        <v>2.2983335811166401</v>
      </c>
      <c r="V1288" s="105">
        <v>-1.0339517937176299</v>
      </c>
      <c r="W1288" s="101">
        <v>3.3321949973862002</v>
      </c>
    </row>
    <row r="1289" spans="2:23" x14ac:dyDescent="0.25">
      <c r="B1289" s="55" t="s">
        <v>113</v>
      </c>
      <c r="C1289" s="76" t="s">
        <v>114</v>
      </c>
      <c r="D1289" s="55" t="s">
        <v>69</v>
      </c>
      <c r="E1289" s="55" t="s">
        <v>133</v>
      </c>
      <c r="F1289" s="70">
        <v>52.38</v>
      </c>
      <c r="G1289" s="77">
        <v>54000</v>
      </c>
      <c r="H1289" s="77">
        <v>52.72</v>
      </c>
      <c r="I1289" s="77">
        <v>10</v>
      </c>
      <c r="J1289" s="77">
        <v>52.4413766435272</v>
      </c>
      <c r="K1289" s="77">
        <v>0.13156468756739401</v>
      </c>
      <c r="L1289" s="77">
        <v>69.203679142119697</v>
      </c>
      <c r="M1289" s="77">
        <v>0.22911289805357299</v>
      </c>
      <c r="N1289" s="77">
        <v>-16.762302498592501</v>
      </c>
      <c r="O1289" s="77">
        <v>-9.7548210486178302E-2</v>
      </c>
      <c r="P1289" s="77">
        <v>-18.924222635781899</v>
      </c>
      <c r="Q1289" s="77">
        <v>-18.924222635781899</v>
      </c>
      <c r="R1289" s="77">
        <v>0</v>
      </c>
      <c r="S1289" s="77">
        <v>1.7132757521315801E-2</v>
      </c>
      <c r="T1289" s="77" t="s">
        <v>132</v>
      </c>
      <c r="U1289" s="105">
        <v>0.57302438847271597</v>
      </c>
      <c r="V1289" s="105">
        <v>-0.25778659772158102</v>
      </c>
      <c r="W1289" s="101">
        <v>0.83078845313715499</v>
      </c>
    </row>
    <row r="1290" spans="2:23" x14ac:dyDescent="0.25">
      <c r="B1290" s="55" t="s">
        <v>113</v>
      </c>
      <c r="C1290" s="76" t="s">
        <v>114</v>
      </c>
      <c r="D1290" s="55" t="s">
        <v>69</v>
      </c>
      <c r="E1290" s="55" t="s">
        <v>134</v>
      </c>
      <c r="F1290" s="70">
        <v>52.72</v>
      </c>
      <c r="G1290" s="77">
        <v>56100</v>
      </c>
      <c r="H1290" s="77">
        <v>52.82</v>
      </c>
      <c r="I1290" s="77">
        <v>10</v>
      </c>
      <c r="J1290" s="77">
        <v>1.8044631615114399</v>
      </c>
      <c r="K1290" s="77">
        <v>5.9521275866884305E-4</v>
      </c>
      <c r="L1290" s="77">
        <v>29.748397422354</v>
      </c>
      <c r="M1290" s="77">
        <v>0.16177199487345301</v>
      </c>
      <c r="N1290" s="77">
        <v>-27.9439342608426</v>
      </c>
      <c r="O1290" s="77">
        <v>-0.16117678211478401</v>
      </c>
      <c r="P1290" s="77">
        <v>-28.496826140132601</v>
      </c>
      <c r="Q1290" s="77">
        <v>-28.496826140132601</v>
      </c>
      <c r="R1290" s="77">
        <v>0</v>
      </c>
      <c r="S1290" s="77">
        <v>0.148446231491141</v>
      </c>
      <c r="T1290" s="77" t="s">
        <v>132</v>
      </c>
      <c r="U1290" s="105">
        <v>-5.7109053661128604</v>
      </c>
      <c r="V1290" s="105">
        <v>-2.5691661539293298</v>
      </c>
      <c r="W1290" s="101">
        <v>-3.1418244216840798</v>
      </c>
    </row>
    <row r="1291" spans="2:23" x14ac:dyDescent="0.25">
      <c r="B1291" s="55" t="s">
        <v>113</v>
      </c>
      <c r="C1291" s="76" t="s">
        <v>114</v>
      </c>
      <c r="D1291" s="55" t="s">
        <v>69</v>
      </c>
      <c r="E1291" s="55" t="s">
        <v>135</v>
      </c>
      <c r="F1291" s="70">
        <v>52.7</v>
      </c>
      <c r="G1291" s="77">
        <v>56100</v>
      </c>
      <c r="H1291" s="77">
        <v>52.82</v>
      </c>
      <c r="I1291" s="77">
        <v>10</v>
      </c>
      <c r="J1291" s="77">
        <v>16.757482183787101</v>
      </c>
      <c r="K1291" s="77">
        <v>2.0134307095333901E-2</v>
      </c>
      <c r="L1291" s="77">
        <v>-10.208094036777</v>
      </c>
      <c r="M1291" s="77">
        <v>7.4715116830260404E-3</v>
      </c>
      <c r="N1291" s="77">
        <v>26.965576220564099</v>
      </c>
      <c r="O1291" s="77">
        <v>1.2662795412307901E-2</v>
      </c>
      <c r="P1291" s="77">
        <v>26.598510400008202</v>
      </c>
      <c r="Q1291" s="77">
        <v>26.598510400008099</v>
      </c>
      <c r="R1291" s="77">
        <v>0</v>
      </c>
      <c r="S1291" s="77">
        <v>5.0726370169302801E-2</v>
      </c>
      <c r="T1291" s="77" t="s">
        <v>132</v>
      </c>
      <c r="U1291" s="105">
        <v>-2.5677800605142602</v>
      </c>
      <c r="V1291" s="105">
        <v>-1.1551677359868699</v>
      </c>
      <c r="W1291" s="101">
        <v>-1.41265063706147</v>
      </c>
    </row>
    <row r="1292" spans="2:23" x14ac:dyDescent="0.25">
      <c r="B1292" s="55" t="s">
        <v>113</v>
      </c>
      <c r="C1292" s="76" t="s">
        <v>136</v>
      </c>
      <c r="D1292" s="55" t="s">
        <v>69</v>
      </c>
      <c r="E1292" s="55" t="s">
        <v>137</v>
      </c>
      <c r="F1292" s="70">
        <v>51.07</v>
      </c>
      <c r="G1292" s="77">
        <v>50000</v>
      </c>
      <c r="H1292" s="77">
        <v>50.38</v>
      </c>
      <c r="I1292" s="77">
        <v>1</v>
      </c>
      <c r="J1292" s="77">
        <v>-73.079938371195894</v>
      </c>
      <c r="K1292" s="77">
        <v>0.50896655548979097</v>
      </c>
      <c r="L1292" s="77">
        <v>-16.0347775557943</v>
      </c>
      <c r="M1292" s="77">
        <v>2.4502972897440502E-2</v>
      </c>
      <c r="N1292" s="77">
        <v>-57.045160815401601</v>
      </c>
      <c r="O1292" s="77">
        <v>0.48446358259235101</v>
      </c>
      <c r="P1292" s="77">
        <v>-63.560750730942502</v>
      </c>
      <c r="Q1292" s="77">
        <v>-63.560750730942502</v>
      </c>
      <c r="R1292" s="77">
        <v>0</v>
      </c>
      <c r="S1292" s="77">
        <v>0.38500904889074</v>
      </c>
      <c r="T1292" s="77" t="s">
        <v>138</v>
      </c>
      <c r="U1292" s="105">
        <v>-14.9160886956656</v>
      </c>
      <c r="V1292" s="105">
        <v>-6.7103038431183002</v>
      </c>
      <c r="W1292" s="101">
        <v>-8.2060074078842593</v>
      </c>
    </row>
    <row r="1293" spans="2:23" x14ac:dyDescent="0.25">
      <c r="B1293" s="55" t="s">
        <v>113</v>
      </c>
      <c r="C1293" s="76" t="s">
        <v>136</v>
      </c>
      <c r="D1293" s="55" t="s">
        <v>69</v>
      </c>
      <c r="E1293" s="55" t="s">
        <v>139</v>
      </c>
      <c r="F1293" s="70">
        <v>52.4</v>
      </c>
      <c r="G1293" s="77">
        <v>56050</v>
      </c>
      <c r="H1293" s="77">
        <v>52.7</v>
      </c>
      <c r="I1293" s="77">
        <v>1</v>
      </c>
      <c r="J1293" s="77">
        <v>63.720736120195497</v>
      </c>
      <c r="K1293" s="77">
        <v>0.203016610584979</v>
      </c>
      <c r="L1293" s="77">
        <v>33.417405218933197</v>
      </c>
      <c r="M1293" s="77">
        <v>5.5836148578319103E-2</v>
      </c>
      <c r="N1293" s="77">
        <v>30.303330901262299</v>
      </c>
      <c r="O1293" s="77">
        <v>0.14718046200665999</v>
      </c>
      <c r="P1293" s="77">
        <v>35.396440601793898</v>
      </c>
      <c r="Q1293" s="77">
        <v>35.396440601793898</v>
      </c>
      <c r="R1293" s="77">
        <v>0</v>
      </c>
      <c r="S1293" s="77">
        <v>6.26454003638163E-2</v>
      </c>
      <c r="T1293" s="77" t="s">
        <v>138</v>
      </c>
      <c r="U1293" s="105">
        <v>-1.4565422200867899</v>
      </c>
      <c r="V1293" s="105">
        <v>-0.65525494360680303</v>
      </c>
      <c r="W1293" s="101">
        <v>-0.80130900880212497</v>
      </c>
    </row>
    <row r="1294" spans="2:23" x14ac:dyDescent="0.25">
      <c r="B1294" s="55" t="s">
        <v>113</v>
      </c>
      <c r="C1294" s="76" t="s">
        <v>136</v>
      </c>
      <c r="D1294" s="55" t="s">
        <v>69</v>
      </c>
      <c r="E1294" s="55" t="s">
        <v>150</v>
      </c>
      <c r="F1294" s="70">
        <v>52.4</v>
      </c>
      <c r="G1294" s="77">
        <v>58350</v>
      </c>
      <c r="H1294" s="77">
        <v>52.67</v>
      </c>
      <c r="I1294" s="77">
        <v>1</v>
      </c>
      <c r="J1294" s="77">
        <v>32.072675692659502</v>
      </c>
      <c r="K1294" s="77">
        <v>7.3240344657359596E-2</v>
      </c>
      <c r="L1294" s="77">
        <v>-3.17772238358262</v>
      </c>
      <c r="M1294" s="77">
        <v>7.1897187175508695E-4</v>
      </c>
      <c r="N1294" s="77">
        <v>35.250398076242099</v>
      </c>
      <c r="O1294" s="77">
        <v>7.2521372785604499E-2</v>
      </c>
      <c r="P1294" s="77">
        <v>51.977853683476503</v>
      </c>
      <c r="Q1294" s="77">
        <v>51.977853683476397</v>
      </c>
      <c r="R1294" s="77">
        <v>0</v>
      </c>
      <c r="S1294" s="77">
        <v>0.19236084587611099</v>
      </c>
      <c r="T1294" s="77" t="s">
        <v>138</v>
      </c>
      <c r="U1294" s="105">
        <v>-5.6503085266007602</v>
      </c>
      <c r="V1294" s="105">
        <v>-2.5419054414627298</v>
      </c>
      <c r="W1294" s="101">
        <v>-3.1084873905041102</v>
      </c>
    </row>
    <row r="1295" spans="2:23" x14ac:dyDescent="0.25">
      <c r="B1295" s="55" t="s">
        <v>113</v>
      </c>
      <c r="C1295" s="76" t="s">
        <v>136</v>
      </c>
      <c r="D1295" s="55" t="s">
        <v>69</v>
      </c>
      <c r="E1295" s="55" t="s">
        <v>151</v>
      </c>
      <c r="F1295" s="70">
        <v>50.38</v>
      </c>
      <c r="G1295" s="77">
        <v>50050</v>
      </c>
      <c r="H1295" s="77">
        <v>50.8</v>
      </c>
      <c r="I1295" s="77">
        <v>1</v>
      </c>
      <c r="J1295" s="77">
        <v>79.352534733403402</v>
      </c>
      <c r="K1295" s="77">
        <v>0.36458615410286599</v>
      </c>
      <c r="L1295" s="77">
        <v>113.966023599549</v>
      </c>
      <c r="M1295" s="77">
        <v>0.75201993758188102</v>
      </c>
      <c r="N1295" s="77">
        <v>-34.613488866145502</v>
      </c>
      <c r="O1295" s="77">
        <v>-0.38743378347901503</v>
      </c>
      <c r="P1295" s="77">
        <v>-38.288631581114103</v>
      </c>
      <c r="Q1295" s="77">
        <v>-38.288631581113997</v>
      </c>
      <c r="R1295" s="77">
        <v>0</v>
      </c>
      <c r="S1295" s="77">
        <v>8.4882517953713099E-2</v>
      </c>
      <c r="T1295" s="77" t="s">
        <v>152</v>
      </c>
      <c r="U1295" s="105">
        <v>-5.0626097824224399</v>
      </c>
      <c r="V1295" s="105">
        <v>-2.2775172883672399</v>
      </c>
      <c r="W1295" s="101">
        <v>-2.7851680306686499</v>
      </c>
    </row>
    <row r="1296" spans="2:23" x14ac:dyDescent="0.25">
      <c r="B1296" s="55" t="s">
        <v>113</v>
      </c>
      <c r="C1296" s="76" t="s">
        <v>136</v>
      </c>
      <c r="D1296" s="55" t="s">
        <v>69</v>
      </c>
      <c r="E1296" s="55" t="s">
        <v>151</v>
      </c>
      <c r="F1296" s="70">
        <v>50.38</v>
      </c>
      <c r="G1296" s="77">
        <v>51150</v>
      </c>
      <c r="H1296" s="77">
        <v>49.64</v>
      </c>
      <c r="I1296" s="77">
        <v>1</v>
      </c>
      <c r="J1296" s="77">
        <v>-218.18281492212199</v>
      </c>
      <c r="K1296" s="77">
        <v>1.6661309254569401</v>
      </c>
      <c r="L1296" s="77">
        <v>-195.53868169123601</v>
      </c>
      <c r="M1296" s="77">
        <v>1.3382381613141301</v>
      </c>
      <c r="N1296" s="77">
        <v>-22.644133230885799</v>
      </c>
      <c r="O1296" s="77">
        <v>0.327892764142802</v>
      </c>
      <c r="P1296" s="77">
        <v>-25.272119149827699</v>
      </c>
      <c r="Q1296" s="77">
        <v>-25.272119149827599</v>
      </c>
      <c r="R1296" s="77">
        <v>0</v>
      </c>
      <c r="S1296" s="77">
        <v>2.23538002213081E-2</v>
      </c>
      <c r="T1296" s="77" t="s">
        <v>152</v>
      </c>
      <c r="U1296" s="105">
        <v>-0.35874145607397401</v>
      </c>
      <c r="V1296" s="105">
        <v>-0.16138709151538799</v>
      </c>
      <c r="W1296" s="101">
        <v>-0.197359717156526</v>
      </c>
    </row>
    <row r="1297" spans="2:23" x14ac:dyDescent="0.25">
      <c r="B1297" s="55" t="s">
        <v>113</v>
      </c>
      <c r="C1297" s="76" t="s">
        <v>136</v>
      </c>
      <c r="D1297" s="55" t="s">
        <v>69</v>
      </c>
      <c r="E1297" s="55" t="s">
        <v>151</v>
      </c>
      <c r="F1297" s="70">
        <v>50.38</v>
      </c>
      <c r="G1297" s="77">
        <v>51200</v>
      </c>
      <c r="H1297" s="77">
        <v>50.38</v>
      </c>
      <c r="I1297" s="77">
        <v>1</v>
      </c>
      <c r="J1297" s="77">
        <v>-3.28006E-13</v>
      </c>
      <c r="K1297" s="77">
        <v>0</v>
      </c>
      <c r="L1297" s="77">
        <v>-3.0007999999999997E-14</v>
      </c>
      <c r="M1297" s="77">
        <v>0</v>
      </c>
      <c r="N1297" s="77">
        <v>-2.97998E-13</v>
      </c>
      <c r="O1297" s="77">
        <v>0</v>
      </c>
      <c r="P1297" s="77">
        <v>1.6154100000000001E-13</v>
      </c>
      <c r="Q1297" s="77">
        <v>1.6154000000000001E-13</v>
      </c>
      <c r="R1297" s="77">
        <v>0</v>
      </c>
      <c r="S1297" s="77">
        <v>0</v>
      </c>
      <c r="T1297" s="77" t="s">
        <v>153</v>
      </c>
      <c r="U1297" s="105">
        <v>0</v>
      </c>
      <c r="V1297" s="105">
        <v>0</v>
      </c>
      <c r="W1297" s="101">
        <v>0</v>
      </c>
    </row>
    <row r="1298" spans="2:23" x14ac:dyDescent="0.25">
      <c r="B1298" s="55" t="s">
        <v>113</v>
      </c>
      <c r="C1298" s="76" t="s">
        <v>136</v>
      </c>
      <c r="D1298" s="55" t="s">
        <v>69</v>
      </c>
      <c r="E1298" s="55" t="s">
        <v>117</v>
      </c>
      <c r="F1298" s="70">
        <v>50.8</v>
      </c>
      <c r="G1298" s="77">
        <v>50054</v>
      </c>
      <c r="H1298" s="77">
        <v>50.8</v>
      </c>
      <c r="I1298" s="77">
        <v>1</v>
      </c>
      <c r="J1298" s="77">
        <v>59.9898998820223</v>
      </c>
      <c r="K1298" s="77">
        <v>0</v>
      </c>
      <c r="L1298" s="77">
        <v>59.989900500943598</v>
      </c>
      <c r="M1298" s="77">
        <v>0</v>
      </c>
      <c r="N1298" s="77">
        <v>-6.1892135860800003E-7</v>
      </c>
      <c r="O1298" s="77">
        <v>0</v>
      </c>
      <c r="P1298" s="77">
        <v>-7.36883E-13</v>
      </c>
      <c r="Q1298" s="77">
        <v>-7.3688200000000003E-13</v>
      </c>
      <c r="R1298" s="77">
        <v>0</v>
      </c>
      <c r="S1298" s="77">
        <v>0</v>
      </c>
      <c r="T1298" s="77" t="s">
        <v>152</v>
      </c>
      <c r="U1298" s="105">
        <v>0</v>
      </c>
      <c r="V1298" s="105">
        <v>0</v>
      </c>
      <c r="W1298" s="101">
        <v>0</v>
      </c>
    </row>
    <row r="1299" spans="2:23" x14ac:dyDescent="0.25">
      <c r="B1299" s="55" t="s">
        <v>113</v>
      </c>
      <c r="C1299" s="76" t="s">
        <v>136</v>
      </c>
      <c r="D1299" s="55" t="s">
        <v>69</v>
      </c>
      <c r="E1299" s="55" t="s">
        <v>117</v>
      </c>
      <c r="F1299" s="70">
        <v>50.8</v>
      </c>
      <c r="G1299" s="77">
        <v>50100</v>
      </c>
      <c r="H1299" s="77">
        <v>50.6</v>
      </c>
      <c r="I1299" s="77">
        <v>1</v>
      </c>
      <c r="J1299" s="77">
        <v>-209.19270668628499</v>
      </c>
      <c r="K1299" s="77">
        <v>0.34877986058994898</v>
      </c>
      <c r="L1299" s="77">
        <v>-180.490170086349</v>
      </c>
      <c r="M1299" s="77">
        <v>0.25963631093745898</v>
      </c>
      <c r="N1299" s="77">
        <v>-28.702536599935801</v>
      </c>
      <c r="O1299" s="77">
        <v>8.9143549652490106E-2</v>
      </c>
      <c r="P1299" s="77">
        <v>-32.566596411687897</v>
      </c>
      <c r="Q1299" s="77">
        <v>-32.566596411687797</v>
      </c>
      <c r="R1299" s="77">
        <v>0</v>
      </c>
      <c r="S1299" s="77">
        <v>8.4528481186788504E-3</v>
      </c>
      <c r="T1299" s="77" t="s">
        <v>152</v>
      </c>
      <c r="U1299" s="105">
        <v>-1.2209293526057801</v>
      </c>
      <c r="V1299" s="105">
        <v>-0.54925973518427895</v>
      </c>
      <c r="W1299" s="101">
        <v>-0.671687834284449</v>
      </c>
    </row>
    <row r="1300" spans="2:23" x14ac:dyDescent="0.25">
      <c r="B1300" s="55" t="s">
        <v>113</v>
      </c>
      <c r="C1300" s="76" t="s">
        <v>136</v>
      </c>
      <c r="D1300" s="55" t="s">
        <v>69</v>
      </c>
      <c r="E1300" s="55" t="s">
        <v>117</v>
      </c>
      <c r="F1300" s="70">
        <v>50.8</v>
      </c>
      <c r="G1300" s="77">
        <v>50900</v>
      </c>
      <c r="H1300" s="77">
        <v>51.68</v>
      </c>
      <c r="I1300" s="77">
        <v>1</v>
      </c>
      <c r="J1300" s="77">
        <v>124.60246841678099</v>
      </c>
      <c r="K1300" s="77">
        <v>1.0945671470566301</v>
      </c>
      <c r="L1300" s="77">
        <v>150.492537236445</v>
      </c>
      <c r="M1300" s="77">
        <v>1.5966842653523301</v>
      </c>
      <c r="N1300" s="77">
        <v>-25.8900688196636</v>
      </c>
      <c r="O1300" s="77">
        <v>-0.50211711829569905</v>
      </c>
      <c r="P1300" s="77">
        <v>-29.237061802708599</v>
      </c>
      <c r="Q1300" s="77">
        <v>-29.237061802708499</v>
      </c>
      <c r="R1300" s="77">
        <v>0</v>
      </c>
      <c r="S1300" s="77">
        <v>6.0263807691305703E-2</v>
      </c>
      <c r="T1300" s="77" t="s">
        <v>152</v>
      </c>
      <c r="U1300" s="105">
        <v>-2.94522058016755</v>
      </c>
      <c r="V1300" s="105">
        <v>-1.32496697902261</v>
      </c>
      <c r="W1300" s="101">
        <v>-1.6202975452761299</v>
      </c>
    </row>
    <row r="1301" spans="2:23" x14ac:dyDescent="0.25">
      <c r="B1301" s="55" t="s">
        <v>113</v>
      </c>
      <c r="C1301" s="76" t="s">
        <v>136</v>
      </c>
      <c r="D1301" s="55" t="s">
        <v>69</v>
      </c>
      <c r="E1301" s="55" t="s">
        <v>154</v>
      </c>
      <c r="F1301" s="70">
        <v>50.8</v>
      </c>
      <c r="G1301" s="77">
        <v>50454</v>
      </c>
      <c r="H1301" s="77">
        <v>50.8</v>
      </c>
      <c r="I1301" s="77">
        <v>1</v>
      </c>
      <c r="J1301" s="77">
        <v>-3.2802E-13</v>
      </c>
      <c r="K1301" s="77">
        <v>0</v>
      </c>
      <c r="L1301" s="77">
        <v>-2.6181999999999999E-13</v>
      </c>
      <c r="M1301" s="77">
        <v>0</v>
      </c>
      <c r="N1301" s="77">
        <v>-6.6199999999999998E-14</v>
      </c>
      <c r="O1301" s="77">
        <v>0</v>
      </c>
      <c r="P1301" s="77">
        <v>-2.8929099999999999E-13</v>
      </c>
      <c r="Q1301" s="77">
        <v>-2.8929000000000002E-13</v>
      </c>
      <c r="R1301" s="77">
        <v>0</v>
      </c>
      <c r="S1301" s="77">
        <v>0</v>
      </c>
      <c r="T1301" s="77" t="s">
        <v>153</v>
      </c>
      <c r="U1301" s="105">
        <v>0</v>
      </c>
      <c r="V1301" s="105">
        <v>0</v>
      </c>
      <c r="W1301" s="101">
        <v>0</v>
      </c>
    </row>
    <row r="1302" spans="2:23" x14ac:dyDescent="0.25">
      <c r="B1302" s="55" t="s">
        <v>113</v>
      </c>
      <c r="C1302" s="76" t="s">
        <v>136</v>
      </c>
      <c r="D1302" s="55" t="s">
        <v>69</v>
      </c>
      <c r="E1302" s="55" t="s">
        <v>154</v>
      </c>
      <c r="F1302" s="70">
        <v>50.8</v>
      </c>
      <c r="G1302" s="77">
        <v>50604</v>
      </c>
      <c r="H1302" s="77">
        <v>50.8</v>
      </c>
      <c r="I1302" s="77">
        <v>1</v>
      </c>
      <c r="J1302" s="77">
        <v>-4.8418200000000001E-13</v>
      </c>
      <c r="K1302" s="77">
        <v>0</v>
      </c>
      <c r="L1302" s="77">
        <v>-1.78021E-13</v>
      </c>
      <c r="M1302" s="77">
        <v>0</v>
      </c>
      <c r="N1302" s="77">
        <v>-3.0616200000000002E-13</v>
      </c>
      <c r="O1302" s="77">
        <v>0</v>
      </c>
      <c r="P1302" s="77">
        <v>-1.9557799999999999E-13</v>
      </c>
      <c r="Q1302" s="77">
        <v>-1.95577E-13</v>
      </c>
      <c r="R1302" s="77">
        <v>0</v>
      </c>
      <c r="S1302" s="77">
        <v>0</v>
      </c>
      <c r="T1302" s="77" t="s">
        <v>153</v>
      </c>
      <c r="U1302" s="105">
        <v>0</v>
      </c>
      <c r="V1302" s="105">
        <v>0</v>
      </c>
      <c r="W1302" s="101">
        <v>0</v>
      </c>
    </row>
    <row r="1303" spans="2:23" x14ac:dyDescent="0.25">
      <c r="B1303" s="55" t="s">
        <v>113</v>
      </c>
      <c r="C1303" s="76" t="s">
        <v>136</v>
      </c>
      <c r="D1303" s="55" t="s">
        <v>69</v>
      </c>
      <c r="E1303" s="55" t="s">
        <v>155</v>
      </c>
      <c r="F1303" s="70">
        <v>50.6</v>
      </c>
      <c r="G1303" s="77">
        <v>50103</v>
      </c>
      <c r="H1303" s="77">
        <v>50.59</v>
      </c>
      <c r="I1303" s="77">
        <v>1</v>
      </c>
      <c r="J1303" s="77">
        <v>-23.069769565247299</v>
      </c>
      <c r="K1303" s="77">
        <v>2.6610713389680599E-3</v>
      </c>
      <c r="L1303" s="77">
        <v>-23.069769035860499</v>
      </c>
      <c r="M1303" s="77">
        <v>2.6610712168397299E-3</v>
      </c>
      <c r="N1303" s="77">
        <v>-5.2938688155400001E-7</v>
      </c>
      <c r="O1303" s="77">
        <v>1.2212833199999999E-10</v>
      </c>
      <c r="P1303" s="77">
        <v>-7.8144599999999998E-13</v>
      </c>
      <c r="Q1303" s="77">
        <v>-7.8144299999999997E-13</v>
      </c>
      <c r="R1303" s="77">
        <v>0</v>
      </c>
      <c r="S1303" s="77">
        <v>0</v>
      </c>
      <c r="T1303" s="77" t="s">
        <v>153</v>
      </c>
      <c r="U1303" s="105">
        <v>8.8521414999999996E-10</v>
      </c>
      <c r="V1303" s="105">
        <v>0</v>
      </c>
      <c r="W1303" s="101">
        <v>8.8519014142999999E-10</v>
      </c>
    </row>
    <row r="1304" spans="2:23" x14ac:dyDescent="0.25">
      <c r="B1304" s="55" t="s">
        <v>113</v>
      </c>
      <c r="C1304" s="76" t="s">
        <v>136</v>
      </c>
      <c r="D1304" s="55" t="s">
        <v>69</v>
      </c>
      <c r="E1304" s="55" t="s">
        <v>155</v>
      </c>
      <c r="F1304" s="70">
        <v>50.6</v>
      </c>
      <c r="G1304" s="77">
        <v>50200</v>
      </c>
      <c r="H1304" s="77">
        <v>50.5</v>
      </c>
      <c r="I1304" s="77">
        <v>1</v>
      </c>
      <c r="J1304" s="77">
        <v>-48.153436039383003</v>
      </c>
      <c r="K1304" s="77">
        <v>3.4758113501960203E-2</v>
      </c>
      <c r="L1304" s="77">
        <v>-19.391770733403799</v>
      </c>
      <c r="M1304" s="77">
        <v>5.6368511749316499E-3</v>
      </c>
      <c r="N1304" s="77">
        <v>-28.7616653059792</v>
      </c>
      <c r="O1304" s="77">
        <v>2.9121262327028601E-2</v>
      </c>
      <c r="P1304" s="77">
        <v>-32.566596411687499</v>
      </c>
      <c r="Q1304" s="77">
        <v>-32.566596411687399</v>
      </c>
      <c r="R1304" s="77">
        <v>0</v>
      </c>
      <c r="S1304" s="77">
        <v>1.58981421956076E-2</v>
      </c>
      <c r="T1304" s="77" t="s">
        <v>152</v>
      </c>
      <c r="U1304" s="105">
        <v>-1.40408671996666</v>
      </c>
      <c r="V1304" s="105">
        <v>-0.631656777141688</v>
      </c>
      <c r="W1304" s="101">
        <v>-0.77245089248540699</v>
      </c>
    </row>
    <row r="1305" spans="2:23" x14ac:dyDescent="0.25">
      <c r="B1305" s="55" t="s">
        <v>113</v>
      </c>
      <c r="C1305" s="76" t="s">
        <v>136</v>
      </c>
      <c r="D1305" s="55" t="s">
        <v>69</v>
      </c>
      <c r="E1305" s="55" t="s">
        <v>156</v>
      </c>
      <c r="F1305" s="70">
        <v>50.54</v>
      </c>
      <c r="G1305" s="77">
        <v>50800</v>
      </c>
      <c r="H1305" s="77">
        <v>51.29</v>
      </c>
      <c r="I1305" s="77">
        <v>1</v>
      </c>
      <c r="J1305" s="77">
        <v>115.792366630408</v>
      </c>
      <c r="K1305" s="77">
        <v>0.68058359134263802</v>
      </c>
      <c r="L1305" s="77">
        <v>139.71660548227501</v>
      </c>
      <c r="M1305" s="77">
        <v>0.99087224705857102</v>
      </c>
      <c r="N1305" s="77">
        <v>-23.924238851867099</v>
      </c>
      <c r="O1305" s="77">
        <v>-0.310288655715934</v>
      </c>
      <c r="P1305" s="77">
        <v>-27.720587514014898</v>
      </c>
      <c r="Q1305" s="77">
        <v>-27.720587514014799</v>
      </c>
      <c r="R1305" s="77">
        <v>0</v>
      </c>
      <c r="S1305" s="77">
        <v>3.9005556144920697E-2</v>
      </c>
      <c r="T1305" s="77" t="s">
        <v>152</v>
      </c>
      <c r="U1305" s="105">
        <v>2.1448322331235801</v>
      </c>
      <c r="V1305" s="105">
        <v>-0.96489611120075003</v>
      </c>
      <c r="W1305" s="101">
        <v>3.10964400301489</v>
      </c>
    </row>
    <row r="1306" spans="2:23" x14ac:dyDescent="0.25">
      <c r="B1306" s="55" t="s">
        <v>113</v>
      </c>
      <c r="C1306" s="76" t="s">
        <v>136</v>
      </c>
      <c r="D1306" s="55" t="s">
        <v>69</v>
      </c>
      <c r="E1306" s="55" t="s">
        <v>157</v>
      </c>
      <c r="F1306" s="70">
        <v>50.5</v>
      </c>
      <c r="G1306" s="77">
        <v>50150</v>
      </c>
      <c r="H1306" s="77">
        <v>50.54</v>
      </c>
      <c r="I1306" s="77">
        <v>1</v>
      </c>
      <c r="J1306" s="77">
        <v>36.946220790316701</v>
      </c>
      <c r="K1306" s="77">
        <v>7.1254212641852404E-3</v>
      </c>
      <c r="L1306" s="77">
        <v>61.0317650039458</v>
      </c>
      <c r="M1306" s="77">
        <v>1.94438544921736E-2</v>
      </c>
      <c r="N1306" s="77">
        <v>-24.085544213629099</v>
      </c>
      <c r="O1306" s="77">
        <v>-1.2318433227988399E-2</v>
      </c>
      <c r="P1306" s="77">
        <v>-27.720587514016401</v>
      </c>
      <c r="Q1306" s="77">
        <v>-27.720587514016302</v>
      </c>
      <c r="R1306" s="77">
        <v>0</v>
      </c>
      <c r="S1306" s="77">
        <v>4.0112096744780897E-3</v>
      </c>
      <c r="T1306" s="77" t="s">
        <v>152</v>
      </c>
      <c r="U1306" s="105">
        <v>0.34109452186717099</v>
      </c>
      <c r="V1306" s="105">
        <v>-0.15344826164897901</v>
      </c>
      <c r="W1306" s="101">
        <v>0.494529370644889</v>
      </c>
    </row>
    <row r="1307" spans="2:23" x14ac:dyDescent="0.25">
      <c r="B1307" s="55" t="s">
        <v>113</v>
      </c>
      <c r="C1307" s="76" t="s">
        <v>136</v>
      </c>
      <c r="D1307" s="55" t="s">
        <v>69</v>
      </c>
      <c r="E1307" s="55" t="s">
        <v>157</v>
      </c>
      <c r="F1307" s="70">
        <v>50.5</v>
      </c>
      <c r="G1307" s="77">
        <v>50250</v>
      </c>
      <c r="H1307" s="77">
        <v>49.55</v>
      </c>
      <c r="I1307" s="77">
        <v>1</v>
      </c>
      <c r="J1307" s="77">
        <v>-184.539695293465</v>
      </c>
      <c r="K1307" s="77">
        <v>1.68129037049267</v>
      </c>
      <c r="L1307" s="77">
        <v>-207.16404975362499</v>
      </c>
      <c r="M1307" s="77">
        <v>2.1188095011046202</v>
      </c>
      <c r="N1307" s="77">
        <v>22.624354460160198</v>
      </c>
      <c r="O1307" s="77">
        <v>-0.43751913061194903</v>
      </c>
      <c r="P1307" s="77">
        <v>25.2721191498254</v>
      </c>
      <c r="Q1307" s="77">
        <v>25.2721191498254</v>
      </c>
      <c r="R1307" s="77">
        <v>0</v>
      </c>
      <c r="S1307" s="77">
        <v>3.1531631912165202E-2</v>
      </c>
      <c r="T1307" s="77" t="s">
        <v>152</v>
      </c>
      <c r="U1307" s="105">
        <v>-0.39375777171047899</v>
      </c>
      <c r="V1307" s="105">
        <v>-0.177139888524148</v>
      </c>
      <c r="W1307" s="101">
        <v>-0.216623758244822</v>
      </c>
    </row>
    <row r="1308" spans="2:23" x14ac:dyDescent="0.25">
      <c r="B1308" s="55" t="s">
        <v>113</v>
      </c>
      <c r="C1308" s="76" t="s">
        <v>136</v>
      </c>
      <c r="D1308" s="55" t="s">
        <v>69</v>
      </c>
      <c r="E1308" s="55" t="s">
        <v>157</v>
      </c>
      <c r="F1308" s="70">
        <v>50.5</v>
      </c>
      <c r="G1308" s="77">
        <v>50900</v>
      </c>
      <c r="H1308" s="77">
        <v>51.68</v>
      </c>
      <c r="I1308" s="77">
        <v>1</v>
      </c>
      <c r="J1308" s="77">
        <v>135.07319253184599</v>
      </c>
      <c r="K1308" s="77">
        <v>1.7423752810411699</v>
      </c>
      <c r="L1308" s="77">
        <v>146.47352874155399</v>
      </c>
      <c r="M1308" s="77">
        <v>2.0489042364012602</v>
      </c>
      <c r="N1308" s="77">
        <v>-11.4003362097072</v>
      </c>
      <c r="O1308" s="77">
        <v>-0.30652895536008901</v>
      </c>
      <c r="P1308" s="77">
        <v>-12.8379431925328</v>
      </c>
      <c r="Q1308" s="77">
        <v>-12.8379431925327</v>
      </c>
      <c r="R1308" s="77">
        <v>0</v>
      </c>
      <c r="S1308" s="77">
        <v>1.5739621007103698E-2</v>
      </c>
      <c r="T1308" s="77" t="s">
        <v>153</v>
      </c>
      <c r="U1308" s="105">
        <v>-2.2081676018924798</v>
      </c>
      <c r="V1308" s="105">
        <v>-0.99338880637885896</v>
      </c>
      <c r="W1308" s="101">
        <v>-1.2148117424539799</v>
      </c>
    </row>
    <row r="1309" spans="2:23" x14ac:dyDescent="0.25">
      <c r="B1309" s="55" t="s">
        <v>113</v>
      </c>
      <c r="C1309" s="76" t="s">
        <v>136</v>
      </c>
      <c r="D1309" s="55" t="s">
        <v>69</v>
      </c>
      <c r="E1309" s="55" t="s">
        <v>157</v>
      </c>
      <c r="F1309" s="70">
        <v>50.5</v>
      </c>
      <c r="G1309" s="77">
        <v>53050</v>
      </c>
      <c r="H1309" s="77">
        <v>52.79</v>
      </c>
      <c r="I1309" s="77">
        <v>1</v>
      </c>
      <c r="J1309" s="77">
        <v>124.79133388928101</v>
      </c>
      <c r="K1309" s="77">
        <v>3.1254764166828899</v>
      </c>
      <c r="L1309" s="77">
        <v>139.92580890004501</v>
      </c>
      <c r="M1309" s="77">
        <v>3.9295518616637901</v>
      </c>
      <c r="N1309" s="77">
        <v>-15.134475010764</v>
      </c>
      <c r="O1309" s="77">
        <v>-0.804075444980903</v>
      </c>
      <c r="P1309" s="77">
        <v>-17.280184854965299</v>
      </c>
      <c r="Q1309" s="77">
        <v>-17.280184854965299</v>
      </c>
      <c r="R1309" s="77">
        <v>0</v>
      </c>
      <c r="S1309" s="77">
        <v>5.9929981076389902E-2</v>
      </c>
      <c r="T1309" s="77" t="s">
        <v>153</v>
      </c>
      <c r="U1309" s="105">
        <v>-6.8685285813892198</v>
      </c>
      <c r="V1309" s="105">
        <v>-3.0899463442891002</v>
      </c>
      <c r="W1309" s="101">
        <v>-3.7786847189051</v>
      </c>
    </row>
    <row r="1310" spans="2:23" x14ac:dyDescent="0.25">
      <c r="B1310" s="55" t="s">
        <v>113</v>
      </c>
      <c r="C1310" s="76" t="s">
        <v>136</v>
      </c>
      <c r="D1310" s="55" t="s">
        <v>69</v>
      </c>
      <c r="E1310" s="55" t="s">
        <v>158</v>
      </c>
      <c r="F1310" s="70">
        <v>49.55</v>
      </c>
      <c r="G1310" s="77">
        <v>50253</v>
      </c>
      <c r="H1310" s="77">
        <v>49.55</v>
      </c>
      <c r="I1310" s="77">
        <v>1</v>
      </c>
      <c r="J1310" s="77">
        <v>9.8061069999999996E-12</v>
      </c>
      <c r="K1310" s="77">
        <v>0</v>
      </c>
      <c r="L1310" s="77">
        <v>1.6693614000000001E-11</v>
      </c>
      <c r="M1310" s="77">
        <v>0</v>
      </c>
      <c r="N1310" s="77">
        <v>-6.8875070000000003E-12</v>
      </c>
      <c r="O1310" s="77">
        <v>0</v>
      </c>
      <c r="P1310" s="77">
        <v>-4.7751920000000003E-12</v>
      </c>
      <c r="Q1310" s="77">
        <v>-4.7751930000000001E-12</v>
      </c>
      <c r="R1310" s="77">
        <v>0</v>
      </c>
      <c r="S1310" s="77">
        <v>0</v>
      </c>
      <c r="T1310" s="77" t="s">
        <v>153</v>
      </c>
      <c r="U1310" s="105">
        <v>0</v>
      </c>
      <c r="V1310" s="105">
        <v>0</v>
      </c>
      <c r="W1310" s="101">
        <v>0</v>
      </c>
    </row>
    <row r="1311" spans="2:23" x14ac:dyDescent="0.25">
      <c r="B1311" s="55" t="s">
        <v>113</v>
      </c>
      <c r="C1311" s="76" t="s">
        <v>136</v>
      </c>
      <c r="D1311" s="55" t="s">
        <v>69</v>
      </c>
      <c r="E1311" s="55" t="s">
        <v>158</v>
      </c>
      <c r="F1311" s="70">
        <v>49.55</v>
      </c>
      <c r="G1311" s="77">
        <v>50300</v>
      </c>
      <c r="H1311" s="77">
        <v>49.47</v>
      </c>
      <c r="I1311" s="77">
        <v>1</v>
      </c>
      <c r="J1311" s="77">
        <v>-47.342717063590598</v>
      </c>
      <c r="K1311" s="77">
        <v>3.1154526739588399E-2</v>
      </c>
      <c r="L1311" s="77">
        <v>-70.204511665760094</v>
      </c>
      <c r="M1311" s="77">
        <v>6.8508561069367105E-2</v>
      </c>
      <c r="N1311" s="77">
        <v>22.8617946021695</v>
      </c>
      <c r="O1311" s="77">
        <v>-3.7354034329778601E-2</v>
      </c>
      <c r="P1311" s="77">
        <v>25.2721191498274</v>
      </c>
      <c r="Q1311" s="77">
        <v>25.272119149827301</v>
      </c>
      <c r="R1311" s="77">
        <v>0</v>
      </c>
      <c r="S1311" s="77">
        <v>8.8776520878907101E-3</v>
      </c>
      <c r="T1311" s="77" t="s">
        <v>152</v>
      </c>
      <c r="U1311" s="105">
        <v>-2.04546714938212E-2</v>
      </c>
      <c r="V1311" s="105">
        <v>-9.2019472084927997E-3</v>
      </c>
      <c r="W1311" s="101">
        <v>-1.1253029479029E-2</v>
      </c>
    </row>
    <row r="1312" spans="2:23" x14ac:dyDescent="0.25">
      <c r="B1312" s="55" t="s">
        <v>113</v>
      </c>
      <c r="C1312" s="76" t="s">
        <v>136</v>
      </c>
      <c r="D1312" s="55" t="s">
        <v>69</v>
      </c>
      <c r="E1312" s="55" t="s">
        <v>159</v>
      </c>
      <c r="F1312" s="70">
        <v>49.47</v>
      </c>
      <c r="G1312" s="77">
        <v>51150</v>
      </c>
      <c r="H1312" s="77">
        <v>49.64</v>
      </c>
      <c r="I1312" s="77">
        <v>1</v>
      </c>
      <c r="J1312" s="77">
        <v>66.827842936344595</v>
      </c>
      <c r="K1312" s="77">
        <v>0.127726472917608</v>
      </c>
      <c r="L1312" s="77">
        <v>43.983567806016502</v>
      </c>
      <c r="M1312" s="77">
        <v>5.5328251176668598E-2</v>
      </c>
      <c r="N1312" s="77">
        <v>22.8442751303281</v>
      </c>
      <c r="O1312" s="77">
        <v>7.2398221740939198E-2</v>
      </c>
      <c r="P1312" s="77">
        <v>25.272119149828999</v>
      </c>
      <c r="Q1312" s="77">
        <v>25.2721191498289</v>
      </c>
      <c r="R1312" s="77">
        <v>0</v>
      </c>
      <c r="S1312" s="77">
        <v>1.8266248180842101E-2</v>
      </c>
      <c r="T1312" s="77" t="s">
        <v>152</v>
      </c>
      <c r="U1312" s="105">
        <v>-0.29583289378357402</v>
      </c>
      <c r="V1312" s="105">
        <v>-0.13308640385421999</v>
      </c>
      <c r="W1312" s="101">
        <v>-0.16275090390078401</v>
      </c>
    </row>
    <row r="1313" spans="2:23" x14ac:dyDescent="0.25">
      <c r="B1313" s="55" t="s">
        <v>113</v>
      </c>
      <c r="C1313" s="76" t="s">
        <v>136</v>
      </c>
      <c r="D1313" s="55" t="s">
        <v>69</v>
      </c>
      <c r="E1313" s="55" t="s">
        <v>160</v>
      </c>
      <c r="F1313" s="70">
        <v>51.8</v>
      </c>
      <c r="G1313" s="77">
        <v>50354</v>
      </c>
      <c r="H1313" s="77">
        <v>51.8</v>
      </c>
      <c r="I1313" s="77">
        <v>1</v>
      </c>
      <c r="J1313" s="77">
        <v>5.0952199999999998E-13</v>
      </c>
      <c r="K1313" s="77">
        <v>0</v>
      </c>
      <c r="L1313" s="77">
        <v>2.3457900000000002E-13</v>
      </c>
      <c r="M1313" s="77">
        <v>0</v>
      </c>
      <c r="N1313" s="77">
        <v>2.74943E-13</v>
      </c>
      <c r="O1313" s="77">
        <v>0</v>
      </c>
      <c r="P1313" s="77">
        <v>1.6035400000000001E-13</v>
      </c>
      <c r="Q1313" s="77">
        <v>1.6035400000000001E-13</v>
      </c>
      <c r="R1313" s="77">
        <v>0</v>
      </c>
      <c r="S1313" s="77">
        <v>0</v>
      </c>
      <c r="T1313" s="77" t="s">
        <v>153</v>
      </c>
      <c r="U1313" s="105">
        <v>0</v>
      </c>
      <c r="V1313" s="105">
        <v>0</v>
      </c>
      <c r="W1313" s="101">
        <v>0</v>
      </c>
    </row>
    <row r="1314" spans="2:23" x14ac:dyDescent="0.25">
      <c r="B1314" s="55" t="s">
        <v>113</v>
      </c>
      <c r="C1314" s="76" t="s">
        <v>136</v>
      </c>
      <c r="D1314" s="55" t="s">
        <v>69</v>
      </c>
      <c r="E1314" s="55" t="s">
        <v>160</v>
      </c>
      <c r="F1314" s="70">
        <v>51.8</v>
      </c>
      <c r="G1314" s="77">
        <v>50900</v>
      </c>
      <c r="H1314" s="77">
        <v>51.68</v>
      </c>
      <c r="I1314" s="77">
        <v>1</v>
      </c>
      <c r="J1314" s="77">
        <v>-149.691953148869</v>
      </c>
      <c r="K1314" s="77">
        <v>0.177020678616433</v>
      </c>
      <c r="L1314" s="77">
        <v>-171.870116851071</v>
      </c>
      <c r="M1314" s="77">
        <v>0.233360762824567</v>
      </c>
      <c r="N1314" s="77">
        <v>22.1781637022025</v>
      </c>
      <c r="O1314" s="77">
        <v>-5.6340084208134397E-2</v>
      </c>
      <c r="P1314" s="77">
        <v>25.429058914888799</v>
      </c>
      <c r="Q1314" s="77">
        <v>25.429058914888799</v>
      </c>
      <c r="R1314" s="77">
        <v>0</v>
      </c>
      <c r="S1314" s="77">
        <v>5.1084325946454097E-3</v>
      </c>
      <c r="T1314" s="77" t="s">
        <v>152</v>
      </c>
      <c r="U1314" s="105">
        <v>-0.25365631266462901</v>
      </c>
      <c r="V1314" s="105">
        <v>-0.114112416762397</v>
      </c>
      <c r="W1314" s="101">
        <v>-0.13954768057844799</v>
      </c>
    </row>
    <row r="1315" spans="2:23" x14ac:dyDescent="0.25">
      <c r="B1315" s="55" t="s">
        <v>113</v>
      </c>
      <c r="C1315" s="76" t="s">
        <v>136</v>
      </c>
      <c r="D1315" s="55" t="s">
        <v>69</v>
      </c>
      <c r="E1315" s="55" t="s">
        <v>160</v>
      </c>
      <c r="F1315" s="70">
        <v>51.8</v>
      </c>
      <c r="G1315" s="77">
        <v>53200</v>
      </c>
      <c r="H1315" s="77">
        <v>52.26</v>
      </c>
      <c r="I1315" s="77">
        <v>1</v>
      </c>
      <c r="J1315" s="77">
        <v>96.041284938392806</v>
      </c>
      <c r="K1315" s="77">
        <v>0.44551574232942798</v>
      </c>
      <c r="L1315" s="77">
        <v>118.077330985023</v>
      </c>
      <c r="M1315" s="77">
        <v>0.67341096926999899</v>
      </c>
      <c r="N1315" s="77">
        <v>-22.0360460466297</v>
      </c>
      <c r="O1315" s="77">
        <v>-0.22789522694057099</v>
      </c>
      <c r="P1315" s="77">
        <v>-25.429058914888</v>
      </c>
      <c r="Q1315" s="77">
        <v>-25.429058914888</v>
      </c>
      <c r="R1315" s="77">
        <v>0</v>
      </c>
      <c r="S1315" s="77">
        <v>3.1232568901437701E-2</v>
      </c>
      <c r="T1315" s="77" t="s">
        <v>152</v>
      </c>
      <c r="U1315" s="105">
        <v>-1.7208074762682199</v>
      </c>
      <c r="V1315" s="105">
        <v>-0.77414000793819104</v>
      </c>
      <c r="W1315" s="101">
        <v>-0.94669314361900903</v>
      </c>
    </row>
    <row r="1316" spans="2:23" x14ac:dyDescent="0.25">
      <c r="B1316" s="55" t="s">
        <v>113</v>
      </c>
      <c r="C1316" s="76" t="s">
        <v>136</v>
      </c>
      <c r="D1316" s="55" t="s">
        <v>69</v>
      </c>
      <c r="E1316" s="55" t="s">
        <v>161</v>
      </c>
      <c r="F1316" s="70">
        <v>51.8</v>
      </c>
      <c r="G1316" s="77">
        <v>50404</v>
      </c>
      <c r="H1316" s="77">
        <v>51.8</v>
      </c>
      <c r="I1316" s="77">
        <v>1</v>
      </c>
      <c r="J1316" s="77">
        <v>-5.8062E-13</v>
      </c>
      <c r="K1316" s="77">
        <v>0</v>
      </c>
      <c r="L1316" s="77">
        <v>-3.15119E-13</v>
      </c>
      <c r="M1316" s="77">
        <v>0</v>
      </c>
      <c r="N1316" s="77">
        <v>-2.65501E-13</v>
      </c>
      <c r="O1316" s="77">
        <v>0</v>
      </c>
      <c r="P1316" s="77">
        <v>-3.1911000000000003E-14</v>
      </c>
      <c r="Q1316" s="77">
        <v>-3.1913000000000002E-14</v>
      </c>
      <c r="R1316" s="77">
        <v>0</v>
      </c>
      <c r="S1316" s="77">
        <v>0</v>
      </c>
      <c r="T1316" s="77" t="s">
        <v>153</v>
      </c>
      <c r="U1316" s="105">
        <v>0</v>
      </c>
      <c r="V1316" s="105">
        <v>0</v>
      </c>
      <c r="W1316" s="101">
        <v>0</v>
      </c>
    </row>
    <row r="1317" spans="2:23" x14ac:dyDescent="0.25">
      <c r="B1317" s="55" t="s">
        <v>113</v>
      </c>
      <c r="C1317" s="76" t="s">
        <v>136</v>
      </c>
      <c r="D1317" s="55" t="s">
        <v>69</v>
      </c>
      <c r="E1317" s="55" t="s">
        <v>162</v>
      </c>
      <c r="F1317" s="70">
        <v>50.8</v>
      </c>
      <c r="G1317" s="77">
        <v>50499</v>
      </c>
      <c r="H1317" s="77">
        <v>50.8</v>
      </c>
      <c r="I1317" s="77">
        <v>1</v>
      </c>
      <c r="J1317" s="77">
        <v>-1.5930680000000001E-12</v>
      </c>
      <c r="K1317" s="77">
        <v>0</v>
      </c>
      <c r="L1317" s="77">
        <v>-1.487609E-12</v>
      </c>
      <c r="M1317" s="77">
        <v>0</v>
      </c>
      <c r="N1317" s="77">
        <v>-1.0545800000000001E-13</v>
      </c>
      <c r="O1317" s="77">
        <v>0</v>
      </c>
      <c r="P1317" s="77">
        <v>-3.52361E-13</v>
      </c>
      <c r="Q1317" s="77">
        <v>-3.52361E-13</v>
      </c>
      <c r="R1317" s="77">
        <v>0</v>
      </c>
      <c r="S1317" s="77">
        <v>0</v>
      </c>
      <c r="T1317" s="77" t="s">
        <v>153</v>
      </c>
      <c r="U1317" s="105">
        <v>0</v>
      </c>
      <c r="V1317" s="105">
        <v>0</v>
      </c>
      <c r="W1317" s="101">
        <v>0</v>
      </c>
    </row>
    <row r="1318" spans="2:23" x14ac:dyDescent="0.25">
      <c r="B1318" s="55" t="s">
        <v>113</v>
      </c>
      <c r="C1318" s="76" t="s">
        <v>136</v>
      </c>
      <c r="D1318" s="55" t="s">
        <v>69</v>
      </c>
      <c r="E1318" s="55" t="s">
        <v>162</v>
      </c>
      <c r="F1318" s="70">
        <v>50.8</v>
      </c>
      <c r="G1318" s="77">
        <v>50554</v>
      </c>
      <c r="H1318" s="77">
        <v>50.8</v>
      </c>
      <c r="I1318" s="77">
        <v>1</v>
      </c>
      <c r="J1318" s="77">
        <v>-1.93737E-13</v>
      </c>
      <c r="K1318" s="77">
        <v>0</v>
      </c>
      <c r="L1318" s="77">
        <v>-7.3599E-14</v>
      </c>
      <c r="M1318" s="77">
        <v>0</v>
      </c>
      <c r="N1318" s="77">
        <v>-1.2013900000000001E-13</v>
      </c>
      <c r="O1318" s="77">
        <v>0</v>
      </c>
      <c r="P1318" s="77">
        <v>-5.8496000000000004E-14</v>
      </c>
      <c r="Q1318" s="77">
        <v>-5.8497999999999997E-14</v>
      </c>
      <c r="R1318" s="77">
        <v>0</v>
      </c>
      <c r="S1318" s="77">
        <v>0</v>
      </c>
      <c r="T1318" s="77" t="s">
        <v>153</v>
      </c>
      <c r="U1318" s="105">
        <v>0</v>
      </c>
      <c r="V1318" s="105">
        <v>0</v>
      </c>
      <c r="W1318" s="101">
        <v>0</v>
      </c>
    </row>
    <row r="1319" spans="2:23" x14ac:dyDescent="0.25">
      <c r="B1319" s="55" t="s">
        <v>113</v>
      </c>
      <c r="C1319" s="76" t="s">
        <v>136</v>
      </c>
      <c r="D1319" s="55" t="s">
        <v>69</v>
      </c>
      <c r="E1319" s="55" t="s">
        <v>163</v>
      </c>
      <c r="F1319" s="70">
        <v>50.8</v>
      </c>
      <c r="G1319" s="77">
        <v>50604</v>
      </c>
      <c r="H1319" s="77">
        <v>50.8</v>
      </c>
      <c r="I1319" s="77">
        <v>1</v>
      </c>
      <c r="J1319" s="77">
        <v>-1.086736E-12</v>
      </c>
      <c r="K1319" s="77">
        <v>0</v>
      </c>
      <c r="L1319" s="77">
        <v>-1.460729E-12</v>
      </c>
      <c r="M1319" s="77">
        <v>0</v>
      </c>
      <c r="N1319" s="77">
        <v>3.7399300000000002E-13</v>
      </c>
      <c r="O1319" s="77">
        <v>0</v>
      </c>
      <c r="P1319" s="77">
        <v>3.1479900000000001E-13</v>
      </c>
      <c r="Q1319" s="77">
        <v>3.1479700000000002E-13</v>
      </c>
      <c r="R1319" s="77">
        <v>0</v>
      </c>
      <c r="S1319" s="77">
        <v>0</v>
      </c>
      <c r="T1319" s="77" t="s">
        <v>153</v>
      </c>
      <c r="U1319" s="105">
        <v>0</v>
      </c>
      <c r="V1319" s="105">
        <v>0</v>
      </c>
      <c r="W1319" s="101">
        <v>0</v>
      </c>
    </row>
    <row r="1320" spans="2:23" x14ac:dyDescent="0.25">
      <c r="B1320" s="55" t="s">
        <v>113</v>
      </c>
      <c r="C1320" s="76" t="s">
        <v>136</v>
      </c>
      <c r="D1320" s="55" t="s">
        <v>69</v>
      </c>
      <c r="E1320" s="55" t="s">
        <v>164</v>
      </c>
      <c r="F1320" s="70">
        <v>51.39</v>
      </c>
      <c r="G1320" s="77">
        <v>50750</v>
      </c>
      <c r="H1320" s="77">
        <v>51.68</v>
      </c>
      <c r="I1320" s="77">
        <v>1</v>
      </c>
      <c r="J1320" s="77">
        <v>114.022236169922</v>
      </c>
      <c r="K1320" s="77">
        <v>0.310725581154428</v>
      </c>
      <c r="L1320" s="77">
        <v>133.10522213807801</v>
      </c>
      <c r="M1320" s="77">
        <v>0.423436303834207</v>
      </c>
      <c r="N1320" s="77">
        <v>-19.082985968155999</v>
      </c>
      <c r="O1320" s="77">
        <v>-0.112710722679779</v>
      </c>
      <c r="P1320" s="77">
        <v>-22.9333816449947</v>
      </c>
      <c r="Q1320" s="77">
        <v>-22.9333816449947</v>
      </c>
      <c r="R1320" s="77">
        <v>0</v>
      </c>
      <c r="S1320" s="77">
        <v>1.2569965848832E-2</v>
      </c>
      <c r="T1320" s="77" t="s">
        <v>152</v>
      </c>
      <c r="U1320" s="105">
        <v>-0.27448116253719002</v>
      </c>
      <c r="V1320" s="105">
        <v>-0.123480896193121</v>
      </c>
      <c r="W1320" s="101">
        <v>-0.15100436173722701</v>
      </c>
    </row>
    <row r="1321" spans="2:23" x14ac:dyDescent="0.25">
      <c r="B1321" s="55" t="s">
        <v>113</v>
      </c>
      <c r="C1321" s="76" t="s">
        <v>136</v>
      </c>
      <c r="D1321" s="55" t="s">
        <v>69</v>
      </c>
      <c r="E1321" s="55" t="s">
        <v>164</v>
      </c>
      <c r="F1321" s="70">
        <v>51.39</v>
      </c>
      <c r="G1321" s="77">
        <v>50800</v>
      </c>
      <c r="H1321" s="77">
        <v>51.29</v>
      </c>
      <c r="I1321" s="77">
        <v>1</v>
      </c>
      <c r="J1321" s="77">
        <v>-54.698573238739897</v>
      </c>
      <c r="K1321" s="77">
        <v>5.5949164198415897E-2</v>
      </c>
      <c r="L1321" s="77">
        <v>-73.860949943564606</v>
      </c>
      <c r="M1321" s="77">
        <v>0.10201672662678</v>
      </c>
      <c r="N1321" s="77">
        <v>19.162376704824698</v>
      </c>
      <c r="O1321" s="77">
        <v>-4.6067562428363698E-2</v>
      </c>
      <c r="P1321" s="77">
        <v>22.933381644993801</v>
      </c>
      <c r="Q1321" s="77">
        <v>22.933381644993801</v>
      </c>
      <c r="R1321" s="77">
        <v>0</v>
      </c>
      <c r="S1321" s="77">
        <v>9.8350778817213897E-3</v>
      </c>
      <c r="T1321" s="77" t="s">
        <v>152</v>
      </c>
      <c r="U1321" s="105">
        <v>-0.44887098458969499</v>
      </c>
      <c r="V1321" s="105">
        <v>-0.201933680766579</v>
      </c>
      <c r="W1321" s="101">
        <v>-0.246944001197693</v>
      </c>
    </row>
    <row r="1322" spans="2:23" x14ac:dyDescent="0.25">
      <c r="B1322" s="55" t="s">
        <v>113</v>
      </c>
      <c r="C1322" s="76" t="s">
        <v>136</v>
      </c>
      <c r="D1322" s="55" t="s">
        <v>69</v>
      </c>
      <c r="E1322" s="55" t="s">
        <v>165</v>
      </c>
      <c r="F1322" s="70">
        <v>51.78</v>
      </c>
      <c r="G1322" s="77">
        <v>50750</v>
      </c>
      <c r="H1322" s="77">
        <v>51.68</v>
      </c>
      <c r="I1322" s="77">
        <v>1</v>
      </c>
      <c r="J1322" s="77">
        <v>-133.338512737022</v>
      </c>
      <c r="K1322" s="77">
        <v>0.13512160823979999</v>
      </c>
      <c r="L1322" s="77">
        <v>-152.344509670506</v>
      </c>
      <c r="M1322" s="77">
        <v>0.176387257163276</v>
      </c>
      <c r="N1322" s="77">
        <v>19.005996933483399</v>
      </c>
      <c r="O1322" s="77">
        <v>-4.1265648923475701E-2</v>
      </c>
      <c r="P1322" s="77">
        <v>22.933381644994601</v>
      </c>
      <c r="Q1322" s="77">
        <v>22.933381644994601</v>
      </c>
      <c r="R1322" s="77">
        <v>0</v>
      </c>
      <c r="S1322" s="77">
        <v>3.9971439519298196E-3</v>
      </c>
      <c r="T1322" s="77" t="s">
        <v>153</v>
      </c>
      <c r="U1322" s="105">
        <v>-0.23407232546303</v>
      </c>
      <c r="V1322" s="105">
        <v>-0.10530216447282401</v>
      </c>
      <c r="W1322" s="101">
        <v>-0.12877365346375799</v>
      </c>
    </row>
    <row r="1323" spans="2:23" x14ac:dyDescent="0.25">
      <c r="B1323" s="55" t="s">
        <v>113</v>
      </c>
      <c r="C1323" s="76" t="s">
        <v>136</v>
      </c>
      <c r="D1323" s="55" t="s">
        <v>69</v>
      </c>
      <c r="E1323" s="55" t="s">
        <v>165</v>
      </c>
      <c r="F1323" s="70">
        <v>51.78</v>
      </c>
      <c r="G1323" s="77">
        <v>50950</v>
      </c>
      <c r="H1323" s="77">
        <v>51.95</v>
      </c>
      <c r="I1323" s="77">
        <v>1</v>
      </c>
      <c r="J1323" s="77">
        <v>175.76192622409701</v>
      </c>
      <c r="K1323" s="77">
        <v>0.27185184144804297</v>
      </c>
      <c r="L1323" s="77">
        <v>194.71639146047301</v>
      </c>
      <c r="M1323" s="77">
        <v>0.33364736330981698</v>
      </c>
      <c r="N1323" s="77">
        <v>-18.9544652363765</v>
      </c>
      <c r="O1323" s="77">
        <v>-6.1795521861774103E-2</v>
      </c>
      <c r="P1323" s="77">
        <v>-22.933381644993698</v>
      </c>
      <c r="Q1323" s="77">
        <v>-22.933381644993698</v>
      </c>
      <c r="R1323" s="77">
        <v>0</v>
      </c>
      <c r="S1323" s="77">
        <v>4.6282719443394302E-3</v>
      </c>
      <c r="T1323" s="77" t="s">
        <v>152</v>
      </c>
      <c r="U1323" s="105">
        <v>1.7234348823116901E-2</v>
      </c>
      <c r="V1323" s="105">
        <v>-7.7532199962720904E-3</v>
      </c>
      <c r="W1323" s="101">
        <v>2.49868911125153E-2</v>
      </c>
    </row>
    <row r="1324" spans="2:23" x14ac:dyDescent="0.25">
      <c r="B1324" s="55" t="s">
        <v>113</v>
      </c>
      <c r="C1324" s="76" t="s">
        <v>136</v>
      </c>
      <c r="D1324" s="55" t="s">
        <v>69</v>
      </c>
      <c r="E1324" s="55" t="s">
        <v>166</v>
      </c>
      <c r="F1324" s="70">
        <v>51.29</v>
      </c>
      <c r="G1324" s="77">
        <v>51300</v>
      </c>
      <c r="H1324" s="77">
        <v>51.47</v>
      </c>
      <c r="I1324" s="77">
        <v>1</v>
      </c>
      <c r="J1324" s="77">
        <v>92.250781601690804</v>
      </c>
      <c r="K1324" s="77">
        <v>0.13029126467074101</v>
      </c>
      <c r="L1324" s="77">
        <v>96.827839665413606</v>
      </c>
      <c r="M1324" s="77">
        <v>0.14354090347969001</v>
      </c>
      <c r="N1324" s="77">
        <v>-4.5770580637228697</v>
      </c>
      <c r="O1324" s="77">
        <v>-1.3249638808948999E-2</v>
      </c>
      <c r="P1324" s="77">
        <v>-4.7872058690199797</v>
      </c>
      <c r="Q1324" s="77">
        <v>-4.7872058690199699</v>
      </c>
      <c r="R1324" s="77">
        <v>0</v>
      </c>
      <c r="S1324" s="77">
        <v>3.5086447589572701E-4</v>
      </c>
      <c r="T1324" s="77" t="s">
        <v>152</v>
      </c>
      <c r="U1324" s="105">
        <v>0.14310400946631599</v>
      </c>
      <c r="V1324" s="105">
        <v>-6.4378229727642899E-2</v>
      </c>
      <c r="W1324" s="101">
        <v>0.20747661191022099</v>
      </c>
    </row>
    <row r="1325" spans="2:23" x14ac:dyDescent="0.25">
      <c r="B1325" s="55" t="s">
        <v>113</v>
      </c>
      <c r="C1325" s="76" t="s">
        <v>136</v>
      </c>
      <c r="D1325" s="55" t="s">
        <v>69</v>
      </c>
      <c r="E1325" s="55" t="s">
        <v>167</v>
      </c>
      <c r="F1325" s="70">
        <v>51.68</v>
      </c>
      <c r="G1325" s="77">
        <v>54750</v>
      </c>
      <c r="H1325" s="77">
        <v>52.77</v>
      </c>
      <c r="I1325" s="77">
        <v>1</v>
      </c>
      <c r="J1325" s="77">
        <v>108.693852443998</v>
      </c>
      <c r="K1325" s="77">
        <v>1.25574763979862</v>
      </c>
      <c r="L1325" s="77">
        <v>123.194893720518</v>
      </c>
      <c r="M1325" s="77">
        <v>1.6131613996470699</v>
      </c>
      <c r="N1325" s="77">
        <v>-14.5010412765191</v>
      </c>
      <c r="O1325" s="77">
        <v>-0.35741375984845197</v>
      </c>
      <c r="P1325" s="77">
        <v>-16.6459460803528</v>
      </c>
      <c r="Q1325" s="77">
        <v>-16.6459460803528</v>
      </c>
      <c r="R1325" s="77">
        <v>0</v>
      </c>
      <c r="S1325" s="77">
        <v>2.9451632597525399E-2</v>
      </c>
      <c r="T1325" s="77" t="s">
        <v>153</v>
      </c>
      <c r="U1325" s="105">
        <v>-2.8597986166795799</v>
      </c>
      <c r="V1325" s="105">
        <v>-1.2865381830040801</v>
      </c>
      <c r="W1325" s="101">
        <v>-1.57330310326923</v>
      </c>
    </row>
    <row r="1326" spans="2:23" x14ac:dyDescent="0.25">
      <c r="B1326" s="55" t="s">
        <v>113</v>
      </c>
      <c r="C1326" s="76" t="s">
        <v>136</v>
      </c>
      <c r="D1326" s="55" t="s">
        <v>69</v>
      </c>
      <c r="E1326" s="55" t="s">
        <v>168</v>
      </c>
      <c r="F1326" s="70">
        <v>51.95</v>
      </c>
      <c r="G1326" s="77">
        <v>53150</v>
      </c>
      <c r="H1326" s="77">
        <v>52.83</v>
      </c>
      <c r="I1326" s="77">
        <v>1</v>
      </c>
      <c r="J1326" s="77">
        <v>158.99335668389301</v>
      </c>
      <c r="K1326" s="77">
        <v>1.1122710486629099</v>
      </c>
      <c r="L1326" s="77">
        <v>159.52233897211201</v>
      </c>
      <c r="M1326" s="77">
        <v>1.11968457176988</v>
      </c>
      <c r="N1326" s="77">
        <v>-0.52898228821971505</v>
      </c>
      <c r="O1326" s="77">
        <v>-7.4135231069683699E-3</v>
      </c>
      <c r="P1326" s="77">
        <v>1.02176723638241</v>
      </c>
      <c r="Q1326" s="77">
        <v>1.02176723638241</v>
      </c>
      <c r="R1326" s="77">
        <v>0</v>
      </c>
      <c r="S1326" s="77">
        <v>4.5936364555160997E-5</v>
      </c>
      <c r="T1326" s="77" t="s">
        <v>152</v>
      </c>
      <c r="U1326" s="105">
        <v>7.71099380592737E-2</v>
      </c>
      <c r="V1326" s="105">
        <v>-3.4689463455129202E-2</v>
      </c>
      <c r="W1326" s="101">
        <v>0.111796369317736</v>
      </c>
    </row>
    <row r="1327" spans="2:23" x14ac:dyDescent="0.25">
      <c r="B1327" s="55" t="s">
        <v>113</v>
      </c>
      <c r="C1327" s="76" t="s">
        <v>136</v>
      </c>
      <c r="D1327" s="55" t="s">
        <v>69</v>
      </c>
      <c r="E1327" s="55" t="s">
        <v>168</v>
      </c>
      <c r="F1327" s="70">
        <v>51.95</v>
      </c>
      <c r="G1327" s="77">
        <v>54500</v>
      </c>
      <c r="H1327" s="77">
        <v>51.95</v>
      </c>
      <c r="I1327" s="77">
        <v>1</v>
      </c>
      <c r="J1327" s="77">
        <v>44.999048500036899</v>
      </c>
      <c r="K1327" s="77">
        <v>0.112119508440363</v>
      </c>
      <c r="L1327" s="77">
        <v>63.334932625694996</v>
      </c>
      <c r="M1327" s="77">
        <v>0.22210643905413299</v>
      </c>
      <c r="N1327" s="77">
        <v>-18.335884125658101</v>
      </c>
      <c r="O1327" s="77">
        <v>-0.109986930613769</v>
      </c>
      <c r="P1327" s="77">
        <v>-23.9551488813761</v>
      </c>
      <c r="Q1327" s="77">
        <v>-23.9551488813761</v>
      </c>
      <c r="R1327" s="77">
        <v>0</v>
      </c>
      <c r="S1327" s="77">
        <v>3.1774027874522999E-2</v>
      </c>
      <c r="T1327" s="77" t="s">
        <v>152</v>
      </c>
      <c r="U1327" s="105">
        <v>-5.71382104538531</v>
      </c>
      <c r="V1327" s="105">
        <v>-2.5704778311542702</v>
      </c>
      <c r="W1327" s="101">
        <v>-3.1434284672349602</v>
      </c>
    </row>
    <row r="1328" spans="2:23" x14ac:dyDescent="0.25">
      <c r="B1328" s="55" t="s">
        <v>113</v>
      </c>
      <c r="C1328" s="76" t="s">
        <v>136</v>
      </c>
      <c r="D1328" s="55" t="s">
        <v>69</v>
      </c>
      <c r="E1328" s="55" t="s">
        <v>169</v>
      </c>
      <c r="F1328" s="70">
        <v>50.38</v>
      </c>
      <c r="G1328" s="77">
        <v>51250</v>
      </c>
      <c r="H1328" s="77">
        <v>50.38</v>
      </c>
      <c r="I1328" s="77">
        <v>1</v>
      </c>
      <c r="J1328" s="77">
        <v>6.9262599999999996E-13</v>
      </c>
      <c r="K1328" s="77">
        <v>0</v>
      </c>
      <c r="L1328" s="77">
        <v>6.1664600000000002E-13</v>
      </c>
      <c r="M1328" s="77">
        <v>0</v>
      </c>
      <c r="N1328" s="77">
        <v>7.5979999999999995E-14</v>
      </c>
      <c r="O1328" s="77">
        <v>0</v>
      </c>
      <c r="P1328" s="77">
        <v>1.42621E-13</v>
      </c>
      <c r="Q1328" s="77">
        <v>1.42622E-13</v>
      </c>
      <c r="R1328" s="77">
        <v>0</v>
      </c>
      <c r="S1328" s="77">
        <v>0</v>
      </c>
      <c r="T1328" s="77" t="s">
        <v>153</v>
      </c>
      <c r="U1328" s="105">
        <v>0</v>
      </c>
      <c r="V1328" s="105">
        <v>0</v>
      </c>
      <c r="W1328" s="101">
        <v>0</v>
      </c>
    </row>
    <row r="1329" spans="2:23" x14ac:dyDescent="0.25">
      <c r="B1329" s="55" t="s">
        <v>113</v>
      </c>
      <c r="C1329" s="76" t="s">
        <v>136</v>
      </c>
      <c r="D1329" s="55" t="s">
        <v>69</v>
      </c>
      <c r="E1329" s="55" t="s">
        <v>170</v>
      </c>
      <c r="F1329" s="70">
        <v>51.47</v>
      </c>
      <c r="G1329" s="77">
        <v>53200</v>
      </c>
      <c r="H1329" s="77">
        <v>52.26</v>
      </c>
      <c r="I1329" s="77">
        <v>1</v>
      </c>
      <c r="J1329" s="77">
        <v>125.201990997886</v>
      </c>
      <c r="K1329" s="77">
        <v>0.80729023531649302</v>
      </c>
      <c r="L1329" s="77">
        <v>129.74261507911001</v>
      </c>
      <c r="M1329" s="77">
        <v>0.86690702762965299</v>
      </c>
      <c r="N1329" s="77">
        <v>-4.5406240812235499</v>
      </c>
      <c r="O1329" s="77">
        <v>-5.9616792313160097E-2</v>
      </c>
      <c r="P1329" s="77">
        <v>-4.7872058690197701</v>
      </c>
      <c r="Q1329" s="77">
        <v>-4.7872058690197603</v>
      </c>
      <c r="R1329" s="77">
        <v>0</v>
      </c>
      <c r="S1329" s="77">
        <v>1.1802430116674299E-3</v>
      </c>
      <c r="T1329" s="77" t="s">
        <v>153</v>
      </c>
      <c r="U1329" s="105">
        <v>0.495068090844558</v>
      </c>
      <c r="V1329" s="105">
        <v>-0.222716382315748</v>
      </c>
      <c r="W1329" s="101">
        <v>0.717765005581257</v>
      </c>
    </row>
    <row r="1330" spans="2:23" x14ac:dyDescent="0.25">
      <c r="B1330" s="55" t="s">
        <v>113</v>
      </c>
      <c r="C1330" s="76" t="s">
        <v>136</v>
      </c>
      <c r="D1330" s="55" t="s">
        <v>69</v>
      </c>
      <c r="E1330" s="55" t="s">
        <v>171</v>
      </c>
      <c r="F1330" s="70">
        <v>52.9</v>
      </c>
      <c r="G1330" s="77">
        <v>53100</v>
      </c>
      <c r="H1330" s="77">
        <v>52.9</v>
      </c>
      <c r="I1330" s="77">
        <v>1</v>
      </c>
      <c r="J1330" s="77">
        <v>-2.7983806E-11</v>
      </c>
      <c r="K1330" s="77">
        <v>0</v>
      </c>
      <c r="L1330" s="77">
        <v>-2.8935787E-11</v>
      </c>
      <c r="M1330" s="77">
        <v>0</v>
      </c>
      <c r="N1330" s="77">
        <v>9.5198099999999992E-13</v>
      </c>
      <c r="O1330" s="77">
        <v>0</v>
      </c>
      <c r="P1330" s="77">
        <v>-3.3697630000000001E-12</v>
      </c>
      <c r="Q1330" s="77">
        <v>-3.3697639999999999E-12</v>
      </c>
      <c r="R1330" s="77">
        <v>0</v>
      </c>
      <c r="S1330" s="77">
        <v>0</v>
      </c>
      <c r="T1330" s="77" t="s">
        <v>153</v>
      </c>
      <c r="U1330" s="105">
        <v>0</v>
      </c>
      <c r="V1330" s="105">
        <v>0</v>
      </c>
      <c r="W1330" s="101">
        <v>0</v>
      </c>
    </row>
    <row r="1331" spans="2:23" x14ac:dyDescent="0.25">
      <c r="B1331" s="55" t="s">
        <v>113</v>
      </c>
      <c r="C1331" s="76" t="s">
        <v>136</v>
      </c>
      <c r="D1331" s="55" t="s">
        <v>69</v>
      </c>
      <c r="E1331" s="55" t="s">
        <v>172</v>
      </c>
      <c r="F1331" s="70">
        <v>52.9</v>
      </c>
      <c r="G1331" s="77">
        <v>52000</v>
      </c>
      <c r="H1331" s="77">
        <v>52.9</v>
      </c>
      <c r="I1331" s="77">
        <v>1</v>
      </c>
      <c r="J1331" s="77">
        <v>4.7010719999999998E-12</v>
      </c>
      <c r="K1331" s="77">
        <v>0</v>
      </c>
      <c r="L1331" s="77">
        <v>8.1416829999999994E-12</v>
      </c>
      <c r="M1331" s="77">
        <v>0</v>
      </c>
      <c r="N1331" s="77">
        <v>-3.440611E-12</v>
      </c>
      <c r="O1331" s="77">
        <v>0</v>
      </c>
      <c r="P1331" s="77">
        <v>-1.5417869999999999E-12</v>
      </c>
      <c r="Q1331" s="77">
        <v>-1.54179E-12</v>
      </c>
      <c r="R1331" s="77">
        <v>0</v>
      </c>
      <c r="S1331" s="77">
        <v>0</v>
      </c>
      <c r="T1331" s="77" t="s">
        <v>153</v>
      </c>
      <c r="U1331" s="105">
        <v>0</v>
      </c>
      <c r="V1331" s="105">
        <v>0</v>
      </c>
      <c r="W1331" s="101">
        <v>0</v>
      </c>
    </row>
    <row r="1332" spans="2:23" x14ac:dyDescent="0.25">
      <c r="B1332" s="55" t="s">
        <v>113</v>
      </c>
      <c r="C1332" s="76" t="s">
        <v>136</v>
      </c>
      <c r="D1332" s="55" t="s">
        <v>69</v>
      </c>
      <c r="E1332" s="55" t="s">
        <v>172</v>
      </c>
      <c r="F1332" s="70">
        <v>52.9</v>
      </c>
      <c r="G1332" s="77">
        <v>53050</v>
      </c>
      <c r="H1332" s="77">
        <v>52.79</v>
      </c>
      <c r="I1332" s="77">
        <v>1</v>
      </c>
      <c r="J1332" s="77">
        <v>-123.285783937513</v>
      </c>
      <c r="K1332" s="77">
        <v>0.14287421449821799</v>
      </c>
      <c r="L1332" s="77">
        <v>-120.35994230072799</v>
      </c>
      <c r="M1332" s="77">
        <v>0.136173247679965</v>
      </c>
      <c r="N1332" s="77">
        <v>-2.9258416367847802</v>
      </c>
      <c r="O1332" s="77">
        <v>6.7009668182535596E-3</v>
      </c>
      <c r="P1332" s="77">
        <v>-3.2803452205518502</v>
      </c>
      <c r="Q1332" s="77">
        <v>-3.28034522055184</v>
      </c>
      <c r="R1332" s="77">
        <v>0</v>
      </c>
      <c r="S1332" s="77">
        <v>1.01150248800375E-4</v>
      </c>
      <c r="T1332" s="77" t="s">
        <v>152</v>
      </c>
      <c r="U1332" s="105">
        <v>3.2270011464285597E-2</v>
      </c>
      <c r="V1332" s="105">
        <v>-1.45173165944763E-2</v>
      </c>
      <c r="W1332" s="101">
        <v>4.6786059104024703E-2</v>
      </c>
    </row>
    <row r="1333" spans="2:23" x14ac:dyDescent="0.25">
      <c r="B1333" s="55" t="s">
        <v>113</v>
      </c>
      <c r="C1333" s="76" t="s">
        <v>136</v>
      </c>
      <c r="D1333" s="55" t="s">
        <v>69</v>
      </c>
      <c r="E1333" s="55" t="s">
        <v>172</v>
      </c>
      <c r="F1333" s="70">
        <v>52.9</v>
      </c>
      <c r="G1333" s="77">
        <v>53050</v>
      </c>
      <c r="H1333" s="77">
        <v>52.79</v>
      </c>
      <c r="I1333" s="77">
        <v>2</v>
      </c>
      <c r="J1333" s="77">
        <v>-109.03558824596</v>
      </c>
      <c r="K1333" s="77">
        <v>0.10105445578521099</v>
      </c>
      <c r="L1333" s="77">
        <v>-106.447934959487</v>
      </c>
      <c r="M1333" s="77">
        <v>9.6314884285682204E-2</v>
      </c>
      <c r="N1333" s="77">
        <v>-2.5876532864733699</v>
      </c>
      <c r="O1333" s="77">
        <v>4.7395714995291799E-3</v>
      </c>
      <c r="P1333" s="77">
        <v>-2.90118097439318</v>
      </c>
      <c r="Q1333" s="77">
        <v>-2.9011809743931698</v>
      </c>
      <c r="R1333" s="77">
        <v>0</v>
      </c>
      <c r="S1333" s="77">
        <v>7.1543233892538003E-5</v>
      </c>
      <c r="T1333" s="77" t="s">
        <v>152</v>
      </c>
      <c r="U1333" s="105">
        <v>-3.4179205619449503E-2</v>
      </c>
      <c r="V1333" s="105">
        <v>-1.53762061558114E-2</v>
      </c>
      <c r="W1333" s="101">
        <v>-1.8803509434098701E-2</v>
      </c>
    </row>
    <row r="1334" spans="2:23" x14ac:dyDescent="0.25">
      <c r="B1334" s="55" t="s">
        <v>113</v>
      </c>
      <c r="C1334" s="76" t="s">
        <v>136</v>
      </c>
      <c r="D1334" s="55" t="s">
        <v>69</v>
      </c>
      <c r="E1334" s="55" t="s">
        <v>172</v>
      </c>
      <c r="F1334" s="70">
        <v>52.9</v>
      </c>
      <c r="G1334" s="77">
        <v>53100</v>
      </c>
      <c r="H1334" s="77">
        <v>52.9</v>
      </c>
      <c r="I1334" s="77">
        <v>2</v>
      </c>
      <c r="J1334" s="77">
        <v>-4.5509690000000002E-12</v>
      </c>
      <c r="K1334" s="77">
        <v>0</v>
      </c>
      <c r="L1334" s="77">
        <v>-1.1109910000000001E-12</v>
      </c>
      <c r="M1334" s="77">
        <v>0</v>
      </c>
      <c r="N1334" s="77">
        <v>-3.4399780000000001E-12</v>
      </c>
      <c r="O1334" s="77">
        <v>0</v>
      </c>
      <c r="P1334" s="77">
        <v>-1.661476E-12</v>
      </c>
      <c r="Q1334" s="77">
        <v>-1.661477E-12</v>
      </c>
      <c r="R1334" s="77">
        <v>0</v>
      </c>
      <c r="S1334" s="77">
        <v>0</v>
      </c>
      <c r="T1334" s="77" t="s">
        <v>153</v>
      </c>
      <c r="U1334" s="105">
        <v>0</v>
      </c>
      <c r="V1334" s="105">
        <v>0</v>
      </c>
      <c r="W1334" s="101">
        <v>0</v>
      </c>
    </row>
    <row r="1335" spans="2:23" x14ac:dyDescent="0.25">
      <c r="B1335" s="55" t="s">
        <v>113</v>
      </c>
      <c r="C1335" s="76" t="s">
        <v>136</v>
      </c>
      <c r="D1335" s="55" t="s">
        <v>69</v>
      </c>
      <c r="E1335" s="55" t="s">
        <v>173</v>
      </c>
      <c r="F1335" s="70">
        <v>52.89</v>
      </c>
      <c r="G1335" s="77">
        <v>53000</v>
      </c>
      <c r="H1335" s="77">
        <v>52.9</v>
      </c>
      <c r="I1335" s="77">
        <v>1</v>
      </c>
      <c r="J1335" s="77">
        <v>-42.764002126671002</v>
      </c>
      <c r="K1335" s="77">
        <v>0</v>
      </c>
      <c r="L1335" s="77">
        <v>-45.109889522491798</v>
      </c>
      <c r="M1335" s="77">
        <v>0</v>
      </c>
      <c r="N1335" s="77">
        <v>2.3458873958208102</v>
      </c>
      <c r="O1335" s="77">
        <v>0</v>
      </c>
      <c r="P1335" s="77">
        <v>2.80083482951704</v>
      </c>
      <c r="Q1335" s="77">
        <v>2.8008348295170298</v>
      </c>
      <c r="R1335" s="77">
        <v>0</v>
      </c>
      <c r="S1335" s="77">
        <v>0</v>
      </c>
      <c r="T1335" s="77" t="s">
        <v>152</v>
      </c>
      <c r="U1335" s="105">
        <v>-2.34588739582034E-2</v>
      </c>
      <c r="V1335" s="105">
        <v>-1.05534483797151E-2</v>
      </c>
      <c r="W1335" s="101">
        <v>-1.29057755963585E-2</v>
      </c>
    </row>
    <row r="1336" spans="2:23" x14ac:dyDescent="0.25">
      <c r="B1336" s="55" t="s">
        <v>113</v>
      </c>
      <c r="C1336" s="76" t="s">
        <v>136</v>
      </c>
      <c r="D1336" s="55" t="s">
        <v>69</v>
      </c>
      <c r="E1336" s="55" t="s">
        <v>173</v>
      </c>
      <c r="F1336" s="70">
        <v>52.89</v>
      </c>
      <c r="G1336" s="77">
        <v>53000</v>
      </c>
      <c r="H1336" s="77">
        <v>52.9</v>
      </c>
      <c r="I1336" s="77">
        <v>2</v>
      </c>
      <c r="J1336" s="77">
        <v>-37.774868545226298</v>
      </c>
      <c r="K1336" s="77">
        <v>0</v>
      </c>
      <c r="L1336" s="77">
        <v>-39.847069078201301</v>
      </c>
      <c r="M1336" s="77">
        <v>0</v>
      </c>
      <c r="N1336" s="77">
        <v>2.0722005329750099</v>
      </c>
      <c r="O1336" s="77">
        <v>0</v>
      </c>
      <c r="P1336" s="77">
        <v>2.4740707660733299</v>
      </c>
      <c r="Q1336" s="77">
        <v>2.4740707660733201</v>
      </c>
      <c r="R1336" s="77">
        <v>0</v>
      </c>
      <c r="S1336" s="77">
        <v>0</v>
      </c>
      <c r="T1336" s="77" t="s">
        <v>152</v>
      </c>
      <c r="U1336" s="105">
        <v>-2.0722005329745899E-2</v>
      </c>
      <c r="V1336" s="105">
        <v>-9.3222127354148799E-3</v>
      </c>
      <c r="W1336" s="101">
        <v>-1.1400101776783101E-2</v>
      </c>
    </row>
    <row r="1337" spans="2:23" x14ac:dyDescent="0.25">
      <c r="B1337" s="55" t="s">
        <v>113</v>
      </c>
      <c r="C1337" s="76" t="s">
        <v>136</v>
      </c>
      <c r="D1337" s="55" t="s">
        <v>69</v>
      </c>
      <c r="E1337" s="55" t="s">
        <v>173</v>
      </c>
      <c r="F1337" s="70">
        <v>52.89</v>
      </c>
      <c r="G1337" s="77">
        <v>53000</v>
      </c>
      <c r="H1337" s="77">
        <v>52.9</v>
      </c>
      <c r="I1337" s="77">
        <v>3</v>
      </c>
      <c r="J1337" s="77">
        <v>-37.774868545226298</v>
      </c>
      <c r="K1337" s="77">
        <v>0</v>
      </c>
      <c r="L1337" s="77">
        <v>-39.847069078201301</v>
      </c>
      <c r="M1337" s="77">
        <v>0</v>
      </c>
      <c r="N1337" s="77">
        <v>2.0722005329750099</v>
      </c>
      <c r="O1337" s="77">
        <v>0</v>
      </c>
      <c r="P1337" s="77">
        <v>2.4740707660733299</v>
      </c>
      <c r="Q1337" s="77">
        <v>2.4740707660733201</v>
      </c>
      <c r="R1337" s="77">
        <v>0</v>
      </c>
      <c r="S1337" s="77">
        <v>0</v>
      </c>
      <c r="T1337" s="77" t="s">
        <v>152</v>
      </c>
      <c r="U1337" s="105">
        <v>-2.0722005329745899E-2</v>
      </c>
      <c r="V1337" s="105">
        <v>-9.3222127354148799E-3</v>
      </c>
      <c r="W1337" s="101">
        <v>-1.1400101776783101E-2</v>
      </c>
    </row>
    <row r="1338" spans="2:23" x14ac:dyDescent="0.25">
      <c r="B1338" s="55" t="s">
        <v>113</v>
      </c>
      <c r="C1338" s="76" t="s">
        <v>136</v>
      </c>
      <c r="D1338" s="55" t="s">
        <v>69</v>
      </c>
      <c r="E1338" s="55" t="s">
        <v>173</v>
      </c>
      <c r="F1338" s="70">
        <v>52.89</v>
      </c>
      <c r="G1338" s="77">
        <v>53000</v>
      </c>
      <c r="H1338" s="77">
        <v>52.9</v>
      </c>
      <c r="I1338" s="77">
        <v>4</v>
      </c>
      <c r="J1338" s="77">
        <v>-41.4602215740289</v>
      </c>
      <c r="K1338" s="77">
        <v>0</v>
      </c>
      <c r="L1338" s="77">
        <v>-43.734588012660097</v>
      </c>
      <c r="M1338" s="77">
        <v>0</v>
      </c>
      <c r="N1338" s="77">
        <v>2.2743664386311599</v>
      </c>
      <c r="O1338" s="77">
        <v>0</v>
      </c>
      <c r="P1338" s="77">
        <v>2.71544352373905</v>
      </c>
      <c r="Q1338" s="77">
        <v>2.71544352373905</v>
      </c>
      <c r="R1338" s="77">
        <v>0</v>
      </c>
      <c r="S1338" s="77">
        <v>0</v>
      </c>
      <c r="T1338" s="77" t="s">
        <v>152</v>
      </c>
      <c r="U1338" s="105">
        <v>-2.2743664386307101E-2</v>
      </c>
      <c r="V1338" s="105">
        <v>-1.02316969047239E-2</v>
      </c>
      <c r="W1338" s="101">
        <v>-1.2512306828176899E-2</v>
      </c>
    </row>
    <row r="1339" spans="2:23" x14ac:dyDescent="0.25">
      <c r="B1339" s="55" t="s">
        <v>113</v>
      </c>
      <c r="C1339" s="76" t="s">
        <v>136</v>
      </c>
      <c r="D1339" s="55" t="s">
        <v>69</v>
      </c>
      <c r="E1339" s="55" t="s">
        <v>173</v>
      </c>
      <c r="F1339" s="70">
        <v>52.89</v>
      </c>
      <c r="G1339" s="77">
        <v>53204</v>
      </c>
      <c r="H1339" s="77">
        <v>52.46</v>
      </c>
      <c r="I1339" s="77">
        <v>1</v>
      </c>
      <c r="J1339" s="77">
        <v>-26.4190416692276</v>
      </c>
      <c r="K1339" s="77">
        <v>8.9200024475665399E-2</v>
      </c>
      <c r="L1339" s="77">
        <v>-28.879885375641202</v>
      </c>
      <c r="M1339" s="77">
        <v>0.10659130619583999</v>
      </c>
      <c r="N1339" s="77">
        <v>2.46084370641357</v>
      </c>
      <c r="O1339" s="77">
        <v>-1.7391281720175001E-2</v>
      </c>
      <c r="P1339" s="77">
        <v>2.86931341607254</v>
      </c>
      <c r="Q1339" s="77">
        <v>2.8693134160725302</v>
      </c>
      <c r="R1339" s="77">
        <v>0</v>
      </c>
      <c r="S1339" s="77">
        <v>1.05217222149976E-3</v>
      </c>
      <c r="T1339" s="77" t="s">
        <v>152</v>
      </c>
      <c r="U1339" s="105">
        <v>0.142077029147616</v>
      </c>
      <c r="V1339" s="105">
        <v>-6.3916221883630706E-2</v>
      </c>
      <c r="W1339" s="101">
        <v>0.20598766413149</v>
      </c>
    </row>
    <row r="1340" spans="2:23" x14ac:dyDescent="0.25">
      <c r="B1340" s="55" t="s">
        <v>113</v>
      </c>
      <c r="C1340" s="76" t="s">
        <v>136</v>
      </c>
      <c r="D1340" s="55" t="s">
        <v>69</v>
      </c>
      <c r="E1340" s="55" t="s">
        <v>173</v>
      </c>
      <c r="F1340" s="70">
        <v>52.89</v>
      </c>
      <c r="G1340" s="77">
        <v>53304</v>
      </c>
      <c r="H1340" s="77">
        <v>52.99</v>
      </c>
      <c r="I1340" s="77">
        <v>1</v>
      </c>
      <c r="J1340" s="77">
        <v>13.7360127561901</v>
      </c>
      <c r="K1340" s="77">
        <v>1.7490454904822698E-2</v>
      </c>
      <c r="L1340" s="77">
        <v>12.166993561384601</v>
      </c>
      <c r="M1340" s="77">
        <v>1.3722912386321199E-2</v>
      </c>
      <c r="N1340" s="77">
        <v>1.5690191948055101</v>
      </c>
      <c r="O1340" s="77">
        <v>3.7675425185015798E-3</v>
      </c>
      <c r="P1340" s="77">
        <v>1.8330689863334899</v>
      </c>
      <c r="Q1340" s="77">
        <v>1.8330689863334799</v>
      </c>
      <c r="R1340" s="77">
        <v>0</v>
      </c>
      <c r="S1340" s="77">
        <v>3.1148515493256799E-4</v>
      </c>
      <c r="T1340" s="77" t="s">
        <v>152</v>
      </c>
      <c r="U1340" s="105">
        <v>4.2551781448920301E-2</v>
      </c>
      <c r="V1340" s="105">
        <v>-1.9142778540274501E-2</v>
      </c>
      <c r="W1340" s="101">
        <v>6.1692886724073602E-2</v>
      </c>
    </row>
    <row r="1341" spans="2:23" x14ac:dyDescent="0.25">
      <c r="B1341" s="55" t="s">
        <v>113</v>
      </c>
      <c r="C1341" s="76" t="s">
        <v>136</v>
      </c>
      <c r="D1341" s="55" t="s">
        <v>69</v>
      </c>
      <c r="E1341" s="55" t="s">
        <v>173</v>
      </c>
      <c r="F1341" s="70">
        <v>52.89</v>
      </c>
      <c r="G1341" s="77">
        <v>53354</v>
      </c>
      <c r="H1341" s="77">
        <v>53.02</v>
      </c>
      <c r="I1341" s="77">
        <v>1</v>
      </c>
      <c r="J1341" s="77">
        <v>55.689421793539303</v>
      </c>
      <c r="K1341" s="77">
        <v>6.5127545693673197E-2</v>
      </c>
      <c r="L1341" s="77">
        <v>59.662826688673803</v>
      </c>
      <c r="M1341" s="77">
        <v>7.47527106581371E-2</v>
      </c>
      <c r="N1341" s="77">
        <v>-3.9734048951344998</v>
      </c>
      <c r="O1341" s="77">
        <v>-9.6251649644639205E-3</v>
      </c>
      <c r="P1341" s="77">
        <v>-4.70322787054908</v>
      </c>
      <c r="Q1341" s="77">
        <v>-4.70322787054908</v>
      </c>
      <c r="R1341" s="77">
        <v>0</v>
      </c>
      <c r="S1341" s="77">
        <v>4.6452740044850298E-4</v>
      </c>
      <c r="T1341" s="77" t="s">
        <v>153</v>
      </c>
      <c r="U1341" s="105">
        <v>6.84202567430864E-3</v>
      </c>
      <c r="V1341" s="105">
        <v>-3.0780234761119802E-3</v>
      </c>
      <c r="W1341" s="101">
        <v>9.9197801012168105E-3</v>
      </c>
    </row>
    <row r="1342" spans="2:23" x14ac:dyDescent="0.25">
      <c r="B1342" s="55" t="s">
        <v>113</v>
      </c>
      <c r="C1342" s="76" t="s">
        <v>136</v>
      </c>
      <c r="D1342" s="55" t="s">
        <v>69</v>
      </c>
      <c r="E1342" s="55" t="s">
        <v>173</v>
      </c>
      <c r="F1342" s="70">
        <v>52.89</v>
      </c>
      <c r="G1342" s="77">
        <v>53454</v>
      </c>
      <c r="H1342" s="77">
        <v>53.3</v>
      </c>
      <c r="I1342" s="77">
        <v>1</v>
      </c>
      <c r="J1342" s="77">
        <v>55.314780597996801</v>
      </c>
      <c r="K1342" s="77">
        <v>0.208673241767628</v>
      </c>
      <c r="L1342" s="77">
        <v>59.162137022442998</v>
      </c>
      <c r="M1342" s="77">
        <v>0.23871080677164999</v>
      </c>
      <c r="N1342" s="77">
        <v>-3.8473564244462399</v>
      </c>
      <c r="O1342" s="77">
        <v>-3.0037565004022101E-2</v>
      </c>
      <c r="P1342" s="77">
        <v>-4.5645389281246098</v>
      </c>
      <c r="Q1342" s="77">
        <v>-4.5645389281246098</v>
      </c>
      <c r="R1342" s="77">
        <v>0</v>
      </c>
      <c r="S1342" s="77">
        <v>1.42094806571809E-3</v>
      </c>
      <c r="T1342" s="77" t="s">
        <v>153</v>
      </c>
      <c r="U1342" s="105">
        <v>-1.7428379865608599E-2</v>
      </c>
      <c r="V1342" s="105">
        <v>-7.8405087806633304E-3</v>
      </c>
      <c r="W1342" s="101">
        <v>-9.5881311248949708E-3</v>
      </c>
    </row>
    <row r="1343" spans="2:23" x14ac:dyDescent="0.25">
      <c r="B1343" s="55" t="s">
        <v>113</v>
      </c>
      <c r="C1343" s="76" t="s">
        <v>136</v>
      </c>
      <c r="D1343" s="55" t="s">
        <v>69</v>
      </c>
      <c r="E1343" s="55" t="s">
        <v>173</v>
      </c>
      <c r="F1343" s="70">
        <v>52.89</v>
      </c>
      <c r="G1343" s="77">
        <v>53604</v>
      </c>
      <c r="H1343" s="77">
        <v>53.11</v>
      </c>
      <c r="I1343" s="77">
        <v>1</v>
      </c>
      <c r="J1343" s="77">
        <v>46.806979434180299</v>
      </c>
      <c r="K1343" s="77">
        <v>9.5303859583202297E-2</v>
      </c>
      <c r="L1343" s="77">
        <v>48.732175007520098</v>
      </c>
      <c r="M1343" s="77">
        <v>0.103304882321915</v>
      </c>
      <c r="N1343" s="77">
        <v>-1.9251955733397901</v>
      </c>
      <c r="O1343" s="77">
        <v>-8.0010227387128097E-3</v>
      </c>
      <c r="P1343" s="77">
        <v>-2.2979379392745298</v>
      </c>
      <c r="Q1343" s="77">
        <v>-2.2979379392745201</v>
      </c>
      <c r="R1343" s="77">
        <v>0</v>
      </c>
      <c r="S1343" s="77">
        <v>2.2970256661494101E-4</v>
      </c>
      <c r="T1343" s="77" t="s">
        <v>153</v>
      </c>
      <c r="U1343" s="105">
        <v>-5.1117901702611701E-4</v>
      </c>
      <c r="V1343" s="105">
        <v>-2.2996420794068801E-4</v>
      </c>
      <c r="W1343" s="101">
        <v>-2.81222436126317E-4</v>
      </c>
    </row>
    <row r="1344" spans="2:23" x14ac:dyDescent="0.25">
      <c r="B1344" s="55" t="s">
        <v>113</v>
      </c>
      <c r="C1344" s="76" t="s">
        <v>136</v>
      </c>
      <c r="D1344" s="55" t="s">
        <v>69</v>
      </c>
      <c r="E1344" s="55" t="s">
        <v>173</v>
      </c>
      <c r="F1344" s="70">
        <v>52.89</v>
      </c>
      <c r="G1344" s="77">
        <v>53654</v>
      </c>
      <c r="H1344" s="77">
        <v>52.98</v>
      </c>
      <c r="I1344" s="77">
        <v>1</v>
      </c>
      <c r="J1344" s="77">
        <v>14.4028518386587</v>
      </c>
      <c r="K1344" s="77">
        <v>1.01169532207814E-2</v>
      </c>
      <c r="L1344" s="77">
        <v>17.418429028294899</v>
      </c>
      <c r="M1344" s="77">
        <v>1.47968994368164E-2</v>
      </c>
      <c r="N1344" s="77">
        <v>-3.0155771896362502</v>
      </c>
      <c r="O1344" s="77">
        <v>-4.6799462160349902E-3</v>
      </c>
      <c r="P1344" s="77">
        <v>-3.6010975498595101</v>
      </c>
      <c r="Q1344" s="77">
        <v>-3.6010975498595101</v>
      </c>
      <c r="R1344" s="77">
        <v>0</v>
      </c>
      <c r="S1344" s="77">
        <v>6.3244465679697598E-4</v>
      </c>
      <c r="T1344" s="77" t="s">
        <v>153</v>
      </c>
      <c r="U1344" s="105">
        <v>2.3668994121439298E-2</v>
      </c>
      <c r="V1344" s="105">
        <v>-1.06479751801148E-2</v>
      </c>
      <c r="W1344" s="101">
        <v>3.43160385649088E-2</v>
      </c>
    </row>
    <row r="1345" spans="2:23" x14ac:dyDescent="0.25">
      <c r="B1345" s="55" t="s">
        <v>113</v>
      </c>
      <c r="C1345" s="76" t="s">
        <v>136</v>
      </c>
      <c r="D1345" s="55" t="s">
        <v>69</v>
      </c>
      <c r="E1345" s="55" t="s">
        <v>174</v>
      </c>
      <c r="F1345" s="70">
        <v>52.79</v>
      </c>
      <c r="G1345" s="77">
        <v>53150</v>
      </c>
      <c r="H1345" s="77">
        <v>52.83</v>
      </c>
      <c r="I1345" s="77">
        <v>1</v>
      </c>
      <c r="J1345" s="77">
        <v>26.948982613405899</v>
      </c>
      <c r="K1345" s="77">
        <v>1.9870136084239799E-2</v>
      </c>
      <c r="L1345" s="77">
        <v>39.114918102013696</v>
      </c>
      <c r="M1345" s="77">
        <v>4.1860165743961203E-2</v>
      </c>
      <c r="N1345" s="77">
        <v>-12.165935488607801</v>
      </c>
      <c r="O1345" s="77">
        <v>-2.19900296597214E-2</v>
      </c>
      <c r="P1345" s="77">
        <v>-14.6294307274076</v>
      </c>
      <c r="Q1345" s="77">
        <v>-14.6294307274076</v>
      </c>
      <c r="R1345" s="77">
        <v>0</v>
      </c>
      <c r="S1345" s="77">
        <v>5.8555938596433904E-3</v>
      </c>
      <c r="T1345" s="77" t="s">
        <v>153</v>
      </c>
      <c r="U1345" s="105">
        <v>-0.67465604678558799</v>
      </c>
      <c r="V1345" s="105">
        <v>-0.30350765243463901</v>
      </c>
      <c r="W1345" s="101">
        <v>-0.37115846054905699</v>
      </c>
    </row>
    <row r="1346" spans="2:23" x14ac:dyDescent="0.25">
      <c r="B1346" s="55" t="s">
        <v>113</v>
      </c>
      <c r="C1346" s="76" t="s">
        <v>136</v>
      </c>
      <c r="D1346" s="55" t="s">
        <v>69</v>
      </c>
      <c r="E1346" s="55" t="s">
        <v>174</v>
      </c>
      <c r="F1346" s="70">
        <v>52.79</v>
      </c>
      <c r="G1346" s="77">
        <v>53150</v>
      </c>
      <c r="H1346" s="77">
        <v>52.83</v>
      </c>
      <c r="I1346" s="77">
        <v>2</v>
      </c>
      <c r="J1346" s="77">
        <v>26.869857020446599</v>
      </c>
      <c r="K1346" s="77">
        <v>1.9775284634436299E-2</v>
      </c>
      <c r="L1346" s="77">
        <v>39.000071796578801</v>
      </c>
      <c r="M1346" s="77">
        <v>4.1660343387788103E-2</v>
      </c>
      <c r="N1346" s="77">
        <v>-12.130214776132201</v>
      </c>
      <c r="O1346" s="77">
        <v>-2.1885058753351901E-2</v>
      </c>
      <c r="P1346" s="77">
        <v>-14.5864768839334</v>
      </c>
      <c r="Q1346" s="77">
        <v>-14.586476883933299</v>
      </c>
      <c r="R1346" s="77">
        <v>0</v>
      </c>
      <c r="S1346" s="77">
        <v>5.8276417829844496E-3</v>
      </c>
      <c r="T1346" s="77" t="s">
        <v>153</v>
      </c>
      <c r="U1346" s="105">
        <v>-0.67054136171923195</v>
      </c>
      <c r="V1346" s="105">
        <v>-0.301656578230313</v>
      </c>
      <c r="W1346" s="101">
        <v>-0.36889478829391398</v>
      </c>
    </row>
    <row r="1347" spans="2:23" x14ac:dyDescent="0.25">
      <c r="B1347" s="55" t="s">
        <v>113</v>
      </c>
      <c r="C1347" s="76" t="s">
        <v>136</v>
      </c>
      <c r="D1347" s="55" t="s">
        <v>69</v>
      </c>
      <c r="E1347" s="55" t="s">
        <v>174</v>
      </c>
      <c r="F1347" s="70">
        <v>52.79</v>
      </c>
      <c r="G1347" s="77">
        <v>53900</v>
      </c>
      <c r="H1347" s="77">
        <v>52.83</v>
      </c>
      <c r="I1347" s="77">
        <v>1</v>
      </c>
      <c r="J1347" s="77">
        <v>10.5925065054924</v>
      </c>
      <c r="K1347" s="77">
        <v>5.2734561212382696E-3</v>
      </c>
      <c r="L1347" s="77">
        <v>19.631337968709399</v>
      </c>
      <c r="M1347" s="77">
        <v>1.81133032307596E-2</v>
      </c>
      <c r="N1347" s="77">
        <v>-9.0388314632170097</v>
      </c>
      <c r="O1347" s="77">
        <v>-1.28398471095213E-2</v>
      </c>
      <c r="P1347" s="77">
        <v>-9.8858280466300705</v>
      </c>
      <c r="Q1347" s="77">
        <v>-9.8858280466300599</v>
      </c>
      <c r="R1347" s="77">
        <v>0</v>
      </c>
      <c r="S1347" s="77">
        <v>4.59329101987427E-3</v>
      </c>
      <c r="T1347" s="77" t="s">
        <v>152</v>
      </c>
      <c r="U1347" s="105">
        <v>-0.31651906732514601</v>
      </c>
      <c r="V1347" s="105">
        <v>-0.142392496935831</v>
      </c>
      <c r="W1347" s="101">
        <v>-0.17413129300857</v>
      </c>
    </row>
    <row r="1348" spans="2:23" x14ac:dyDescent="0.25">
      <c r="B1348" s="55" t="s">
        <v>113</v>
      </c>
      <c r="C1348" s="76" t="s">
        <v>136</v>
      </c>
      <c r="D1348" s="55" t="s">
        <v>69</v>
      </c>
      <c r="E1348" s="55" t="s">
        <v>174</v>
      </c>
      <c r="F1348" s="70">
        <v>52.79</v>
      </c>
      <c r="G1348" s="77">
        <v>53900</v>
      </c>
      <c r="H1348" s="77">
        <v>52.83</v>
      </c>
      <c r="I1348" s="77">
        <v>2</v>
      </c>
      <c r="J1348" s="77">
        <v>10.579680549387</v>
      </c>
      <c r="K1348" s="77">
        <v>5.2450229550988397E-3</v>
      </c>
      <c r="L1348" s="77">
        <v>19.607567326799099</v>
      </c>
      <c r="M1348" s="77">
        <v>1.8015640796816602E-2</v>
      </c>
      <c r="N1348" s="77">
        <v>-9.0278867774120997</v>
      </c>
      <c r="O1348" s="77">
        <v>-1.27706178417177E-2</v>
      </c>
      <c r="P1348" s="77">
        <v>-9.8738577734447706</v>
      </c>
      <c r="Q1348" s="77">
        <v>-9.8738577734447706</v>
      </c>
      <c r="R1348" s="77">
        <v>0</v>
      </c>
      <c r="S1348" s="77">
        <v>4.5685251350939104E-3</v>
      </c>
      <c r="T1348" s="77" t="s">
        <v>152</v>
      </c>
      <c r="U1348" s="105">
        <v>-0.31330085712463701</v>
      </c>
      <c r="V1348" s="105">
        <v>-0.140944720061005</v>
      </c>
      <c r="W1348" s="101">
        <v>-0.17236081166561701</v>
      </c>
    </row>
    <row r="1349" spans="2:23" x14ac:dyDescent="0.25">
      <c r="B1349" s="55" t="s">
        <v>113</v>
      </c>
      <c r="C1349" s="76" t="s">
        <v>136</v>
      </c>
      <c r="D1349" s="55" t="s">
        <v>69</v>
      </c>
      <c r="E1349" s="55" t="s">
        <v>175</v>
      </c>
      <c r="F1349" s="70">
        <v>52.83</v>
      </c>
      <c r="G1349" s="77">
        <v>53550</v>
      </c>
      <c r="H1349" s="77">
        <v>52.89</v>
      </c>
      <c r="I1349" s="77">
        <v>1</v>
      </c>
      <c r="J1349" s="77">
        <v>18.950299015612799</v>
      </c>
      <c r="K1349" s="77">
        <v>8.8342002864158897E-3</v>
      </c>
      <c r="L1349" s="77">
        <v>30.819880576252899</v>
      </c>
      <c r="M1349" s="77">
        <v>2.3366679952868501E-2</v>
      </c>
      <c r="N1349" s="77">
        <v>-11.869581560640199</v>
      </c>
      <c r="O1349" s="77">
        <v>-1.4532479666452601E-2</v>
      </c>
      <c r="P1349" s="77">
        <v>-13.4984250203806</v>
      </c>
      <c r="Q1349" s="77">
        <v>-13.4984250203805</v>
      </c>
      <c r="R1349" s="77">
        <v>0</v>
      </c>
      <c r="S1349" s="77">
        <v>4.4823039595585801E-3</v>
      </c>
      <c r="T1349" s="77" t="s">
        <v>152</v>
      </c>
      <c r="U1349" s="105">
        <v>-5.60119815302485E-2</v>
      </c>
      <c r="V1349" s="105">
        <v>-2.5198121477536899E-2</v>
      </c>
      <c r="W1349" s="101">
        <v>-3.08146957788645E-2</v>
      </c>
    </row>
    <row r="1350" spans="2:23" x14ac:dyDescent="0.25">
      <c r="B1350" s="55" t="s">
        <v>113</v>
      </c>
      <c r="C1350" s="76" t="s">
        <v>136</v>
      </c>
      <c r="D1350" s="55" t="s">
        <v>69</v>
      </c>
      <c r="E1350" s="55" t="s">
        <v>175</v>
      </c>
      <c r="F1350" s="70">
        <v>52.83</v>
      </c>
      <c r="G1350" s="77">
        <v>54200</v>
      </c>
      <c r="H1350" s="77">
        <v>52.86</v>
      </c>
      <c r="I1350" s="77">
        <v>1</v>
      </c>
      <c r="J1350" s="77">
        <v>33.5633531359871</v>
      </c>
      <c r="K1350" s="77">
        <v>7.4348912466244404E-3</v>
      </c>
      <c r="L1350" s="77">
        <v>45.631291223273401</v>
      </c>
      <c r="M1350" s="77">
        <v>1.3742617275441101E-2</v>
      </c>
      <c r="N1350" s="77">
        <v>-12.067938087286301</v>
      </c>
      <c r="O1350" s="77">
        <v>-6.3077260288166197E-3</v>
      </c>
      <c r="P1350" s="77">
        <v>-13.7178540584682</v>
      </c>
      <c r="Q1350" s="77">
        <v>-13.7178540584682</v>
      </c>
      <c r="R1350" s="77">
        <v>0</v>
      </c>
      <c r="S1350" s="77">
        <v>1.2419848317982601E-3</v>
      </c>
      <c r="T1350" s="77" t="s">
        <v>152</v>
      </c>
      <c r="U1350" s="105">
        <v>2.8706360625789001E-2</v>
      </c>
      <c r="V1350" s="105">
        <v>-1.2914136269861799E-2</v>
      </c>
      <c r="W1350" s="101">
        <v>4.1619368074474403E-2</v>
      </c>
    </row>
    <row r="1351" spans="2:23" x14ac:dyDescent="0.25">
      <c r="B1351" s="55" t="s">
        <v>113</v>
      </c>
      <c r="C1351" s="76" t="s">
        <v>136</v>
      </c>
      <c r="D1351" s="55" t="s">
        <v>69</v>
      </c>
      <c r="E1351" s="55" t="s">
        <v>176</v>
      </c>
      <c r="F1351" s="70">
        <v>52.85</v>
      </c>
      <c r="G1351" s="77">
        <v>53150</v>
      </c>
      <c r="H1351" s="77">
        <v>52.83</v>
      </c>
      <c r="I1351" s="77">
        <v>1</v>
      </c>
      <c r="J1351" s="77">
        <v>-43.913694250314798</v>
      </c>
      <c r="K1351" s="77">
        <v>0</v>
      </c>
      <c r="L1351" s="77">
        <v>-44.210720503174997</v>
      </c>
      <c r="M1351" s="77">
        <v>0</v>
      </c>
      <c r="N1351" s="77">
        <v>0.29702625286024398</v>
      </c>
      <c r="O1351" s="77">
        <v>0</v>
      </c>
      <c r="P1351" s="77">
        <v>0.341085067755595</v>
      </c>
      <c r="Q1351" s="77">
        <v>0.341085067755595</v>
      </c>
      <c r="R1351" s="77">
        <v>0</v>
      </c>
      <c r="S1351" s="77">
        <v>0</v>
      </c>
      <c r="T1351" s="77" t="s">
        <v>153</v>
      </c>
      <c r="U1351" s="105">
        <v>5.9405250572058099E-3</v>
      </c>
      <c r="V1351" s="105">
        <v>-2.6724652108761002E-3</v>
      </c>
      <c r="W1351" s="101">
        <v>8.6127566686169301E-3</v>
      </c>
    </row>
    <row r="1352" spans="2:23" x14ac:dyDescent="0.25">
      <c r="B1352" s="55" t="s">
        <v>113</v>
      </c>
      <c r="C1352" s="76" t="s">
        <v>136</v>
      </c>
      <c r="D1352" s="55" t="s">
        <v>69</v>
      </c>
      <c r="E1352" s="55" t="s">
        <v>176</v>
      </c>
      <c r="F1352" s="70">
        <v>52.85</v>
      </c>
      <c r="G1352" s="77">
        <v>53150</v>
      </c>
      <c r="H1352" s="77">
        <v>52.83</v>
      </c>
      <c r="I1352" s="77">
        <v>2</v>
      </c>
      <c r="J1352" s="77">
        <v>-36.8703541683252</v>
      </c>
      <c r="K1352" s="77">
        <v>0</v>
      </c>
      <c r="L1352" s="77">
        <v>-37.119740227211999</v>
      </c>
      <c r="M1352" s="77">
        <v>0</v>
      </c>
      <c r="N1352" s="77">
        <v>0.24938605888684701</v>
      </c>
      <c r="O1352" s="77">
        <v>0</v>
      </c>
      <c r="P1352" s="77">
        <v>0.286378257725112</v>
      </c>
      <c r="Q1352" s="77">
        <v>0.286378257725112</v>
      </c>
      <c r="R1352" s="77">
        <v>0</v>
      </c>
      <c r="S1352" s="77">
        <v>0</v>
      </c>
      <c r="T1352" s="77" t="s">
        <v>153</v>
      </c>
      <c r="U1352" s="105">
        <v>4.9877211777377096E-3</v>
      </c>
      <c r="V1352" s="105">
        <v>-2.2438271366073E-3</v>
      </c>
      <c r="W1352" s="101">
        <v>7.2313521820187698E-3</v>
      </c>
    </row>
    <row r="1353" spans="2:23" x14ac:dyDescent="0.25">
      <c r="B1353" s="55" t="s">
        <v>113</v>
      </c>
      <c r="C1353" s="76" t="s">
        <v>136</v>
      </c>
      <c r="D1353" s="55" t="s">
        <v>69</v>
      </c>
      <c r="E1353" s="55" t="s">
        <v>176</v>
      </c>
      <c r="F1353" s="70">
        <v>52.85</v>
      </c>
      <c r="G1353" s="77">
        <v>53150</v>
      </c>
      <c r="H1353" s="77">
        <v>52.83</v>
      </c>
      <c r="I1353" s="77">
        <v>3</v>
      </c>
      <c r="J1353" s="77">
        <v>-45.1127029670468</v>
      </c>
      <c r="K1353" s="77">
        <v>0</v>
      </c>
      <c r="L1353" s="77">
        <v>-45.417839151725602</v>
      </c>
      <c r="M1353" s="77">
        <v>0</v>
      </c>
      <c r="N1353" s="77">
        <v>0.305136184678861</v>
      </c>
      <c r="O1353" s="77">
        <v>0</v>
      </c>
      <c r="P1353" s="77">
        <v>0.35039797062942601</v>
      </c>
      <c r="Q1353" s="77">
        <v>0.35039797062942502</v>
      </c>
      <c r="R1353" s="77">
        <v>0</v>
      </c>
      <c r="S1353" s="77">
        <v>0</v>
      </c>
      <c r="T1353" s="77" t="s">
        <v>153</v>
      </c>
      <c r="U1353" s="105">
        <v>6.1027236935781801E-3</v>
      </c>
      <c r="V1353" s="105">
        <v>-2.74543354427803E-3</v>
      </c>
      <c r="W1353" s="101">
        <v>8.8479172602488505E-3</v>
      </c>
    </row>
    <row r="1354" spans="2:23" x14ac:dyDescent="0.25">
      <c r="B1354" s="55" t="s">
        <v>113</v>
      </c>
      <c r="C1354" s="76" t="s">
        <v>136</v>
      </c>
      <c r="D1354" s="55" t="s">
        <v>69</v>
      </c>
      <c r="E1354" s="55" t="s">
        <v>176</v>
      </c>
      <c r="F1354" s="70">
        <v>52.85</v>
      </c>
      <c r="G1354" s="77">
        <v>53654</v>
      </c>
      <c r="H1354" s="77">
        <v>52.98</v>
      </c>
      <c r="I1354" s="77">
        <v>1</v>
      </c>
      <c r="J1354" s="77">
        <v>41.242070842922203</v>
      </c>
      <c r="K1354" s="77">
        <v>5.3408523992756099E-2</v>
      </c>
      <c r="L1354" s="77">
        <v>38.769563963140399</v>
      </c>
      <c r="M1354" s="77">
        <v>4.7196683422609902E-2</v>
      </c>
      <c r="N1354" s="77">
        <v>2.4725068797818199</v>
      </c>
      <c r="O1354" s="77">
        <v>6.2118405701462103E-3</v>
      </c>
      <c r="P1354" s="77">
        <v>2.94951774456699</v>
      </c>
      <c r="Q1354" s="77">
        <v>2.94951774456699</v>
      </c>
      <c r="R1354" s="77">
        <v>0</v>
      </c>
      <c r="S1354" s="77">
        <v>2.7316916466118901E-4</v>
      </c>
      <c r="T1354" s="77" t="s">
        <v>153</v>
      </c>
      <c r="U1354" s="105">
        <v>7.2736493976619399E-3</v>
      </c>
      <c r="V1354" s="105">
        <v>-3.2721981279723099E-3</v>
      </c>
      <c r="W1354" s="101">
        <v>1.05455615036763E-2</v>
      </c>
    </row>
    <row r="1355" spans="2:23" x14ac:dyDescent="0.25">
      <c r="B1355" s="55" t="s">
        <v>113</v>
      </c>
      <c r="C1355" s="76" t="s">
        <v>136</v>
      </c>
      <c r="D1355" s="55" t="s">
        <v>69</v>
      </c>
      <c r="E1355" s="55" t="s">
        <v>176</v>
      </c>
      <c r="F1355" s="70">
        <v>52.85</v>
      </c>
      <c r="G1355" s="77">
        <v>53654</v>
      </c>
      <c r="H1355" s="77">
        <v>52.98</v>
      </c>
      <c r="I1355" s="77">
        <v>2</v>
      </c>
      <c r="J1355" s="77">
        <v>41.242070842922203</v>
      </c>
      <c r="K1355" s="77">
        <v>5.3408523992756099E-2</v>
      </c>
      <c r="L1355" s="77">
        <v>38.769563963140399</v>
      </c>
      <c r="M1355" s="77">
        <v>4.7196683422609902E-2</v>
      </c>
      <c r="N1355" s="77">
        <v>2.4725068797818199</v>
      </c>
      <c r="O1355" s="77">
        <v>6.2118405701462103E-3</v>
      </c>
      <c r="P1355" s="77">
        <v>2.94951774456699</v>
      </c>
      <c r="Q1355" s="77">
        <v>2.94951774456699</v>
      </c>
      <c r="R1355" s="77">
        <v>0</v>
      </c>
      <c r="S1355" s="77">
        <v>2.7316916466118901E-4</v>
      </c>
      <c r="T1355" s="77" t="s">
        <v>153</v>
      </c>
      <c r="U1355" s="105">
        <v>7.2736493976619399E-3</v>
      </c>
      <c r="V1355" s="105">
        <v>-3.2721981279723099E-3</v>
      </c>
      <c r="W1355" s="101">
        <v>1.05455615036763E-2</v>
      </c>
    </row>
    <row r="1356" spans="2:23" x14ac:dyDescent="0.25">
      <c r="B1356" s="55" t="s">
        <v>113</v>
      </c>
      <c r="C1356" s="76" t="s">
        <v>136</v>
      </c>
      <c r="D1356" s="55" t="s">
        <v>69</v>
      </c>
      <c r="E1356" s="55" t="s">
        <v>176</v>
      </c>
      <c r="F1356" s="70">
        <v>52.85</v>
      </c>
      <c r="G1356" s="77">
        <v>53704</v>
      </c>
      <c r="H1356" s="77">
        <v>53.08</v>
      </c>
      <c r="I1356" s="77">
        <v>1</v>
      </c>
      <c r="J1356" s="77">
        <v>48.493282730509399</v>
      </c>
      <c r="K1356" s="77">
        <v>9.8296816045210997E-2</v>
      </c>
      <c r="L1356" s="77">
        <v>51.165152556195601</v>
      </c>
      <c r="M1356" s="77">
        <v>0.10942708454892799</v>
      </c>
      <c r="N1356" s="77">
        <v>-2.6718698256861599</v>
      </c>
      <c r="O1356" s="77">
        <v>-1.11302685037175E-2</v>
      </c>
      <c r="P1356" s="77">
        <v>-3.16926933012821</v>
      </c>
      <c r="Q1356" s="77">
        <v>-3.1692693301281998</v>
      </c>
      <c r="R1356" s="77">
        <v>0</v>
      </c>
      <c r="S1356" s="77">
        <v>4.19850406032056E-4</v>
      </c>
      <c r="T1356" s="77" t="s">
        <v>153</v>
      </c>
      <c r="U1356" s="105">
        <v>2.5015388608409399E-2</v>
      </c>
      <c r="V1356" s="105">
        <v>-1.12536779407114E-2</v>
      </c>
      <c r="W1356" s="101">
        <v>3.6268082868160197E-2</v>
      </c>
    </row>
    <row r="1357" spans="2:23" x14ac:dyDescent="0.25">
      <c r="B1357" s="55" t="s">
        <v>113</v>
      </c>
      <c r="C1357" s="76" t="s">
        <v>136</v>
      </c>
      <c r="D1357" s="55" t="s">
        <v>69</v>
      </c>
      <c r="E1357" s="55" t="s">
        <v>176</v>
      </c>
      <c r="F1357" s="70">
        <v>52.85</v>
      </c>
      <c r="G1357" s="77">
        <v>58004</v>
      </c>
      <c r="H1357" s="77">
        <v>52.81</v>
      </c>
      <c r="I1357" s="77">
        <v>1</v>
      </c>
      <c r="J1357" s="77">
        <v>-5.1860781862736998</v>
      </c>
      <c r="K1357" s="77">
        <v>5.6964471928876697E-3</v>
      </c>
      <c r="L1357" s="77">
        <v>-2.0583394990989698</v>
      </c>
      <c r="M1357" s="77">
        <v>8.9734608433409801E-4</v>
      </c>
      <c r="N1357" s="77">
        <v>-3.1277386871747299</v>
      </c>
      <c r="O1357" s="77">
        <v>4.7991011085535698E-3</v>
      </c>
      <c r="P1357" s="77">
        <v>-3.7076274551144199</v>
      </c>
      <c r="Q1357" s="77">
        <v>-3.7076274551144102</v>
      </c>
      <c r="R1357" s="77">
        <v>0</v>
      </c>
      <c r="S1357" s="77">
        <v>2.9115089850654799E-3</v>
      </c>
      <c r="T1357" s="77" t="s">
        <v>153</v>
      </c>
      <c r="U1357" s="105">
        <v>0.128426964077898</v>
      </c>
      <c r="V1357" s="105">
        <v>-5.7775464345580098E-2</v>
      </c>
      <c r="W1357" s="101">
        <v>0.186197378285686</v>
      </c>
    </row>
    <row r="1358" spans="2:23" x14ac:dyDescent="0.25">
      <c r="B1358" s="55" t="s">
        <v>113</v>
      </c>
      <c r="C1358" s="76" t="s">
        <v>136</v>
      </c>
      <c r="D1358" s="55" t="s">
        <v>69</v>
      </c>
      <c r="E1358" s="55" t="s">
        <v>177</v>
      </c>
      <c r="F1358" s="70">
        <v>52.26</v>
      </c>
      <c r="G1358" s="77">
        <v>53050</v>
      </c>
      <c r="H1358" s="77">
        <v>52.79</v>
      </c>
      <c r="I1358" s="77">
        <v>1</v>
      </c>
      <c r="J1358" s="77">
        <v>208.028222037017</v>
      </c>
      <c r="K1358" s="77">
        <v>1.0429453620495699</v>
      </c>
      <c r="L1358" s="77">
        <v>230.291772107052</v>
      </c>
      <c r="M1358" s="77">
        <v>1.27812663723498</v>
      </c>
      <c r="N1358" s="77">
        <v>-22.263550070035102</v>
      </c>
      <c r="O1358" s="77">
        <v>-0.23518127518540799</v>
      </c>
      <c r="P1358" s="77">
        <v>-25.513882381502199</v>
      </c>
      <c r="Q1358" s="77">
        <v>-25.513882381502199</v>
      </c>
      <c r="R1358" s="77">
        <v>0</v>
      </c>
      <c r="S1358" s="77">
        <v>1.5688092479668798E-2</v>
      </c>
      <c r="T1358" s="77" t="s">
        <v>152</v>
      </c>
      <c r="U1358" s="105">
        <v>-0.55321494199492205</v>
      </c>
      <c r="V1358" s="105">
        <v>-0.24887491802175399</v>
      </c>
      <c r="W1358" s="101">
        <v>-0.304348278210611</v>
      </c>
    </row>
    <row r="1359" spans="2:23" x14ac:dyDescent="0.25">
      <c r="B1359" s="55" t="s">
        <v>113</v>
      </c>
      <c r="C1359" s="76" t="s">
        <v>136</v>
      </c>
      <c r="D1359" s="55" t="s">
        <v>69</v>
      </c>
      <c r="E1359" s="55" t="s">
        <v>177</v>
      </c>
      <c r="F1359" s="70">
        <v>52.26</v>
      </c>
      <c r="G1359" s="77">
        <v>53204</v>
      </c>
      <c r="H1359" s="77">
        <v>52.46</v>
      </c>
      <c r="I1359" s="77">
        <v>1</v>
      </c>
      <c r="J1359" s="77">
        <v>30.492589221697799</v>
      </c>
      <c r="K1359" s="77">
        <v>0</v>
      </c>
      <c r="L1359" s="77">
        <v>32.5184753657011</v>
      </c>
      <c r="M1359" s="77">
        <v>0</v>
      </c>
      <c r="N1359" s="77">
        <v>-2.02588614400335</v>
      </c>
      <c r="O1359" s="77">
        <v>0</v>
      </c>
      <c r="P1359" s="77">
        <v>-2.3511912012030698</v>
      </c>
      <c r="Q1359" s="77">
        <v>-2.3511912012030698</v>
      </c>
      <c r="R1359" s="77">
        <v>0</v>
      </c>
      <c r="S1359" s="77">
        <v>0</v>
      </c>
      <c r="T1359" s="77" t="s">
        <v>153</v>
      </c>
      <c r="U1359" s="105">
        <v>0.40517722880067503</v>
      </c>
      <c r="V1359" s="105">
        <v>-0.18227716199859101</v>
      </c>
      <c r="W1359" s="101">
        <v>0.58743845800158201</v>
      </c>
    </row>
    <row r="1360" spans="2:23" x14ac:dyDescent="0.25">
      <c r="B1360" s="55" t="s">
        <v>113</v>
      </c>
      <c r="C1360" s="76" t="s">
        <v>136</v>
      </c>
      <c r="D1360" s="55" t="s">
        <v>69</v>
      </c>
      <c r="E1360" s="55" t="s">
        <v>177</v>
      </c>
      <c r="F1360" s="70">
        <v>52.26</v>
      </c>
      <c r="G1360" s="77">
        <v>53204</v>
      </c>
      <c r="H1360" s="77">
        <v>52.46</v>
      </c>
      <c r="I1360" s="77">
        <v>2</v>
      </c>
      <c r="J1360" s="77">
        <v>30.492589221697799</v>
      </c>
      <c r="K1360" s="77">
        <v>0</v>
      </c>
      <c r="L1360" s="77">
        <v>32.5184753657011</v>
      </c>
      <c r="M1360" s="77">
        <v>0</v>
      </c>
      <c r="N1360" s="77">
        <v>-2.02588614400335</v>
      </c>
      <c r="O1360" s="77">
        <v>0</v>
      </c>
      <c r="P1360" s="77">
        <v>-2.3511912012030698</v>
      </c>
      <c r="Q1360" s="77">
        <v>-2.3511912012030698</v>
      </c>
      <c r="R1360" s="77">
        <v>0</v>
      </c>
      <c r="S1360" s="77">
        <v>0</v>
      </c>
      <c r="T1360" s="77" t="s">
        <v>153</v>
      </c>
      <c r="U1360" s="105">
        <v>0.40517722880067503</v>
      </c>
      <c r="V1360" s="105">
        <v>-0.18227716199859101</v>
      </c>
      <c r="W1360" s="101">
        <v>0.58743845800158201</v>
      </c>
    </row>
    <row r="1361" spans="2:23" x14ac:dyDescent="0.25">
      <c r="B1361" s="55" t="s">
        <v>113</v>
      </c>
      <c r="C1361" s="76" t="s">
        <v>136</v>
      </c>
      <c r="D1361" s="55" t="s">
        <v>69</v>
      </c>
      <c r="E1361" s="55" t="s">
        <v>178</v>
      </c>
      <c r="F1361" s="70">
        <v>52.46</v>
      </c>
      <c r="G1361" s="77">
        <v>53254</v>
      </c>
      <c r="H1361" s="77">
        <v>52.71</v>
      </c>
      <c r="I1361" s="77">
        <v>1</v>
      </c>
      <c r="J1361" s="77">
        <v>22.7535943114787</v>
      </c>
      <c r="K1361" s="77">
        <v>5.4568326101228803E-2</v>
      </c>
      <c r="L1361" s="77">
        <v>22.753594399202999</v>
      </c>
      <c r="M1361" s="77">
        <v>5.4568326521994899E-2</v>
      </c>
      <c r="N1361" s="77">
        <v>-8.772434168E-8</v>
      </c>
      <c r="O1361" s="77">
        <v>-4.2076609099999998E-10</v>
      </c>
      <c r="P1361" s="77">
        <v>8.4217000000000004E-14</v>
      </c>
      <c r="Q1361" s="77">
        <v>8.4218999999999997E-14</v>
      </c>
      <c r="R1361" s="77">
        <v>0</v>
      </c>
      <c r="S1361" s="77">
        <v>0</v>
      </c>
      <c r="T1361" s="77" t="s">
        <v>153</v>
      </c>
      <c r="U1361" s="105">
        <v>-1.9489948800000001E-10</v>
      </c>
      <c r="V1361" s="105">
        <v>0</v>
      </c>
      <c r="W1361" s="101">
        <v>-1.9490477402000001E-10</v>
      </c>
    </row>
    <row r="1362" spans="2:23" x14ac:dyDescent="0.25">
      <c r="B1362" s="55" t="s">
        <v>113</v>
      </c>
      <c r="C1362" s="76" t="s">
        <v>136</v>
      </c>
      <c r="D1362" s="55" t="s">
        <v>69</v>
      </c>
      <c r="E1362" s="55" t="s">
        <v>178</v>
      </c>
      <c r="F1362" s="70">
        <v>52.46</v>
      </c>
      <c r="G1362" s="77">
        <v>53304</v>
      </c>
      <c r="H1362" s="77">
        <v>52.99</v>
      </c>
      <c r="I1362" s="77">
        <v>1</v>
      </c>
      <c r="J1362" s="77">
        <v>42.239712025581497</v>
      </c>
      <c r="K1362" s="77">
        <v>0.19875913050125199</v>
      </c>
      <c r="L1362" s="77">
        <v>43.8143953000653</v>
      </c>
      <c r="M1362" s="77">
        <v>0.21385471763585701</v>
      </c>
      <c r="N1362" s="77">
        <v>-1.57468327448382</v>
      </c>
      <c r="O1362" s="77">
        <v>-1.50955871346053E-2</v>
      </c>
      <c r="P1362" s="77">
        <v>-1.83306898633279</v>
      </c>
      <c r="Q1362" s="77">
        <v>-1.83306898633279</v>
      </c>
      <c r="R1362" s="77">
        <v>0</v>
      </c>
      <c r="S1362" s="77">
        <v>3.7431980862418098E-4</v>
      </c>
      <c r="T1362" s="77" t="s">
        <v>153</v>
      </c>
      <c r="U1362" s="105">
        <v>3.8667303804361002E-2</v>
      </c>
      <c r="V1362" s="105">
        <v>-1.73952677954257E-2</v>
      </c>
      <c r="W1362" s="101">
        <v>5.6061051084109498E-2</v>
      </c>
    </row>
    <row r="1363" spans="2:23" x14ac:dyDescent="0.25">
      <c r="B1363" s="55" t="s">
        <v>113</v>
      </c>
      <c r="C1363" s="76" t="s">
        <v>136</v>
      </c>
      <c r="D1363" s="55" t="s">
        <v>69</v>
      </c>
      <c r="E1363" s="55" t="s">
        <v>178</v>
      </c>
      <c r="F1363" s="70">
        <v>52.46</v>
      </c>
      <c r="G1363" s="77">
        <v>54104</v>
      </c>
      <c r="H1363" s="77">
        <v>52.68</v>
      </c>
      <c r="I1363" s="77">
        <v>1</v>
      </c>
      <c r="J1363" s="77">
        <v>21.3464568604794</v>
      </c>
      <c r="K1363" s="77">
        <v>4.5020316585035101E-2</v>
      </c>
      <c r="L1363" s="77">
        <v>21.346456954686399</v>
      </c>
      <c r="M1363" s="77">
        <v>4.5020316982405897E-2</v>
      </c>
      <c r="N1363" s="77">
        <v>-9.4207014412000004E-8</v>
      </c>
      <c r="O1363" s="77">
        <v>-3.9737083000000002E-10</v>
      </c>
      <c r="P1363" s="77">
        <v>-6.0888999999999997E-14</v>
      </c>
      <c r="Q1363" s="77">
        <v>-6.0888E-14</v>
      </c>
      <c r="R1363" s="77">
        <v>0</v>
      </c>
      <c r="S1363" s="77">
        <v>0</v>
      </c>
      <c r="T1363" s="77" t="s">
        <v>153</v>
      </c>
      <c r="U1363" s="105">
        <v>-1.6424135299999999E-10</v>
      </c>
      <c r="V1363" s="105">
        <v>0</v>
      </c>
      <c r="W1363" s="101">
        <v>-1.6424580751000001E-10</v>
      </c>
    </row>
    <row r="1364" spans="2:23" x14ac:dyDescent="0.25">
      <c r="B1364" s="55" t="s">
        <v>113</v>
      </c>
      <c r="C1364" s="76" t="s">
        <v>136</v>
      </c>
      <c r="D1364" s="55" t="s">
        <v>69</v>
      </c>
      <c r="E1364" s="55" t="s">
        <v>179</v>
      </c>
      <c r="F1364" s="70">
        <v>52.71</v>
      </c>
      <c r="G1364" s="77">
        <v>54104</v>
      </c>
      <c r="H1364" s="77">
        <v>52.68</v>
      </c>
      <c r="I1364" s="77">
        <v>1</v>
      </c>
      <c r="J1364" s="77">
        <v>-3.6340682775137298</v>
      </c>
      <c r="K1364" s="77">
        <v>1.1568852167173299E-3</v>
      </c>
      <c r="L1364" s="77">
        <v>-3.6340682774331499</v>
      </c>
      <c r="M1364" s="77">
        <v>1.15688521666603E-3</v>
      </c>
      <c r="N1364" s="77">
        <v>-8.0580680999999994E-11</v>
      </c>
      <c r="O1364" s="77">
        <v>5.1305000000000002E-14</v>
      </c>
      <c r="P1364" s="77">
        <v>-1.9500500000000001E-13</v>
      </c>
      <c r="Q1364" s="77">
        <v>-1.95007E-13</v>
      </c>
      <c r="R1364" s="77">
        <v>0</v>
      </c>
      <c r="S1364" s="77">
        <v>0</v>
      </c>
      <c r="T1364" s="77" t="s">
        <v>153</v>
      </c>
      <c r="U1364" s="105">
        <v>2.8608499999999999E-13</v>
      </c>
      <c r="V1364" s="105">
        <v>0</v>
      </c>
      <c r="W1364" s="101">
        <v>2.8607724000000002E-13</v>
      </c>
    </row>
    <row r="1365" spans="2:23" x14ac:dyDescent="0.25">
      <c r="B1365" s="55" t="s">
        <v>113</v>
      </c>
      <c r="C1365" s="76" t="s">
        <v>136</v>
      </c>
      <c r="D1365" s="55" t="s">
        <v>69</v>
      </c>
      <c r="E1365" s="55" t="s">
        <v>180</v>
      </c>
      <c r="F1365" s="70">
        <v>53.02</v>
      </c>
      <c r="G1365" s="77">
        <v>53404</v>
      </c>
      <c r="H1365" s="77">
        <v>53.34</v>
      </c>
      <c r="I1365" s="77">
        <v>1</v>
      </c>
      <c r="J1365" s="77">
        <v>27.606319555838301</v>
      </c>
      <c r="K1365" s="77">
        <v>7.4076983079532796E-2</v>
      </c>
      <c r="L1365" s="77">
        <v>31.563532151137899</v>
      </c>
      <c r="M1365" s="77">
        <v>9.6836137812395195E-2</v>
      </c>
      <c r="N1365" s="77">
        <v>-3.9572125952996098</v>
      </c>
      <c r="O1365" s="77">
        <v>-2.2759154732862399E-2</v>
      </c>
      <c r="P1365" s="77">
        <v>-4.7032278705486998</v>
      </c>
      <c r="Q1365" s="77">
        <v>-4.7032278705486998</v>
      </c>
      <c r="R1365" s="77">
        <v>0</v>
      </c>
      <c r="S1365" s="77">
        <v>2.15009825350415E-3</v>
      </c>
      <c r="T1365" s="77" t="s">
        <v>153</v>
      </c>
      <c r="U1365" s="105">
        <v>5.59761818022508E-2</v>
      </c>
      <c r="V1365" s="105">
        <v>-2.51820162466505E-2</v>
      </c>
      <c r="W1365" s="101">
        <v>8.11559968956371E-2</v>
      </c>
    </row>
    <row r="1366" spans="2:23" x14ac:dyDescent="0.25">
      <c r="B1366" s="55" t="s">
        <v>113</v>
      </c>
      <c r="C1366" s="76" t="s">
        <v>136</v>
      </c>
      <c r="D1366" s="55" t="s">
        <v>69</v>
      </c>
      <c r="E1366" s="55" t="s">
        <v>181</v>
      </c>
      <c r="F1366" s="70">
        <v>53.34</v>
      </c>
      <c r="G1366" s="77">
        <v>53854</v>
      </c>
      <c r="H1366" s="77">
        <v>52.81</v>
      </c>
      <c r="I1366" s="77">
        <v>1</v>
      </c>
      <c r="J1366" s="77">
        <v>-28.8098531396816</v>
      </c>
      <c r="K1366" s="77">
        <v>0.16386840795652399</v>
      </c>
      <c r="L1366" s="77">
        <v>-24.8430103640788</v>
      </c>
      <c r="M1366" s="77">
        <v>0.12184889261859499</v>
      </c>
      <c r="N1366" s="77">
        <v>-3.9668427756027298</v>
      </c>
      <c r="O1366" s="77">
        <v>4.20195153379289E-2</v>
      </c>
      <c r="P1366" s="77">
        <v>-4.7032278705493296</v>
      </c>
      <c r="Q1366" s="77">
        <v>-4.7032278705493198</v>
      </c>
      <c r="R1366" s="77">
        <v>0</v>
      </c>
      <c r="S1366" s="77">
        <v>4.3672211747884503E-3</v>
      </c>
      <c r="T1366" s="77" t="s">
        <v>153</v>
      </c>
      <c r="U1366" s="105">
        <v>0.12775910549112601</v>
      </c>
      <c r="V1366" s="105">
        <v>-5.7475014667858502E-2</v>
      </c>
      <c r="W1366" s="101">
        <v>0.18522909628341699</v>
      </c>
    </row>
    <row r="1367" spans="2:23" x14ac:dyDescent="0.25">
      <c r="B1367" s="55" t="s">
        <v>113</v>
      </c>
      <c r="C1367" s="76" t="s">
        <v>136</v>
      </c>
      <c r="D1367" s="55" t="s">
        <v>69</v>
      </c>
      <c r="E1367" s="55" t="s">
        <v>182</v>
      </c>
      <c r="F1367" s="70">
        <v>53.3</v>
      </c>
      <c r="G1367" s="77">
        <v>53504</v>
      </c>
      <c r="H1367" s="77">
        <v>53.3</v>
      </c>
      <c r="I1367" s="77">
        <v>1</v>
      </c>
      <c r="J1367" s="77">
        <v>-4.6885699999999997E-12</v>
      </c>
      <c r="K1367" s="77">
        <v>0</v>
      </c>
      <c r="L1367" s="77">
        <v>-3.9013219999999997E-12</v>
      </c>
      <c r="M1367" s="77">
        <v>0</v>
      </c>
      <c r="N1367" s="77">
        <v>-7.8724699999999999E-13</v>
      </c>
      <c r="O1367" s="77">
        <v>0</v>
      </c>
      <c r="P1367" s="77">
        <v>2.4764100000000001E-13</v>
      </c>
      <c r="Q1367" s="77">
        <v>2.4763999999999999E-13</v>
      </c>
      <c r="R1367" s="77">
        <v>0</v>
      </c>
      <c r="S1367" s="77">
        <v>0</v>
      </c>
      <c r="T1367" s="77" t="s">
        <v>153</v>
      </c>
      <c r="U1367" s="105">
        <v>0</v>
      </c>
      <c r="V1367" s="105">
        <v>0</v>
      </c>
      <c r="W1367" s="101">
        <v>0</v>
      </c>
    </row>
    <row r="1368" spans="2:23" x14ac:dyDescent="0.25">
      <c r="B1368" s="55" t="s">
        <v>113</v>
      </c>
      <c r="C1368" s="76" t="s">
        <v>136</v>
      </c>
      <c r="D1368" s="55" t="s">
        <v>69</v>
      </c>
      <c r="E1368" s="55" t="s">
        <v>182</v>
      </c>
      <c r="F1368" s="70">
        <v>53.3</v>
      </c>
      <c r="G1368" s="77">
        <v>53754</v>
      </c>
      <c r="H1368" s="77">
        <v>52.97</v>
      </c>
      <c r="I1368" s="77">
        <v>1</v>
      </c>
      <c r="J1368" s="77">
        <v>-20.247202905070601</v>
      </c>
      <c r="K1368" s="77">
        <v>6.6493764372710207E-2</v>
      </c>
      <c r="L1368" s="77">
        <v>-16.403440189078399</v>
      </c>
      <c r="M1368" s="77">
        <v>4.3643616275948101E-2</v>
      </c>
      <c r="N1368" s="77">
        <v>-3.8437627159922698</v>
      </c>
      <c r="O1368" s="77">
        <v>2.2850148096761998E-2</v>
      </c>
      <c r="P1368" s="77">
        <v>-4.5645389281243096</v>
      </c>
      <c r="Q1368" s="77">
        <v>-4.5645389281243096</v>
      </c>
      <c r="R1368" s="77">
        <v>0</v>
      </c>
      <c r="S1368" s="77">
        <v>3.3794395345959601E-3</v>
      </c>
      <c r="T1368" s="77" t="s">
        <v>153</v>
      </c>
      <c r="U1368" s="105">
        <v>-5.4299077155990097E-2</v>
      </c>
      <c r="V1368" s="105">
        <v>-2.4427536839700802E-2</v>
      </c>
      <c r="W1368" s="101">
        <v>-2.9872350485071301E-2</v>
      </c>
    </row>
    <row r="1369" spans="2:23" x14ac:dyDescent="0.25">
      <c r="B1369" s="55" t="s">
        <v>113</v>
      </c>
      <c r="C1369" s="76" t="s">
        <v>136</v>
      </c>
      <c r="D1369" s="55" t="s">
        <v>69</v>
      </c>
      <c r="E1369" s="55" t="s">
        <v>183</v>
      </c>
      <c r="F1369" s="70">
        <v>52.89</v>
      </c>
      <c r="G1369" s="77">
        <v>54050</v>
      </c>
      <c r="H1369" s="77">
        <v>52.92</v>
      </c>
      <c r="I1369" s="77">
        <v>1</v>
      </c>
      <c r="J1369" s="77">
        <v>15.2903710392278</v>
      </c>
      <c r="K1369" s="77">
        <v>3.3900339745001999E-3</v>
      </c>
      <c r="L1369" s="77">
        <v>44.4135545192552</v>
      </c>
      <c r="M1369" s="77">
        <v>2.8602175463005398E-2</v>
      </c>
      <c r="N1369" s="77">
        <v>-29.1231834800275</v>
      </c>
      <c r="O1369" s="77">
        <v>-2.5212141488505199E-2</v>
      </c>
      <c r="P1369" s="77">
        <v>-33.945595220188302</v>
      </c>
      <c r="Q1369" s="77">
        <v>-33.945595220188203</v>
      </c>
      <c r="R1369" s="77">
        <v>0</v>
      </c>
      <c r="S1369" s="77">
        <v>1.6708399805366599E-2</v>
      </c>
      <c r="T1369" s="77" t="s">
        <v>152</v>
      </c>
      <c r="U1369" s="105">
        <v>-0.46015284104851201</v>
      </c>
      <c r="V1369" s="105">
        <v>-0.20700905181710799</v>
      </c>
      <c r="W1369" s="101">
        <v>-0.25315065493679501</v>
      </c>
    </row>
    <row r="1370" spans="2:23" x14ac:dyDescent="0.25">
      <c r="B1370" s="55" t="s">
        <v>113</v>
      </c>
      <c r="C1370" s="76" t="s">
        <v>136</v>
      </c>
      <c r="D1370" s="55" t="s">
        <v>69</v>
      </c>
      <c r="E1370" s="55" t="s">
        <v>183</v>
      </c>
      <c r="F1370" s="70">
        <v>52.89</v>
      </c>
      <c r="G1370" s="77">
        <v>54850</v>
      </c>
      <c r="H1370" s="77">
        <v>52.85</v>
      </c>
      <c r="I1370" s="77">
        <v>1</v>
      </c>
      <c r="J1370" s="77">
        <v>-13.173751649244</v>
      </c>
      <c r="K1370" s="77">
        <v>4.5295958186665104E-3</v>
      </c>
      <c r="L1370" s="77">
        <v>-18.393116937596101</v>
      </c>
      <c r="M1370" s="77">
        <v>8.8298061927501795E-3</v>
      </c>
      <c r="N1370" s="77">
        <v>5.2193652883521002</v>
      </c>
      <c r="O1370" s="77">
        <v>-4.3002103740836699E-3</v>
      </c>
      <c r="P1370" s="77">
        <v>6.7293161413404201</v>
      </c>
      <c r="Q1370" s="77">
        <v>6.7293161413404201</v>
      </c>
      <c r="R1370" s="77">
        <v>0</v>
      </c>
      <c r="S1370" s="77">
        <v>1.18190445855573E-3</v>
      </c>
      <c r="T1370" s="77" t="s">
        <v>153</v>
      </c>
      <c r="U1370" s="105">
        <v>-1.8577510943724E-2</v>
      </c>
      <c r="V1370" s="105">
        <v>-8.3574686115581998E-3</v>
      </c>
      <c r="W1370" s="101">
        <v>-1.0220319517712999E-2</v>
      </c>
    </row>
    <row r="1371" spans="2:23" x14ac:dyDescent="0.25">
      <c r="B1371" s="55" t="s">
        <v>113</v>
      </c>
      <c r="C1371" s="76" t="s">
        <v>136</v>
      </c>
      <c r="D1371" s="55" t="s">
        <v>69</v>
      </c>
      <c r="E1371" s="55" t="s">
        <v>184</v>
      </c>
      <c r="F1371" s="70">
        <v>53.11</v>
      </c>
      <c r="G1371" s="77">
        <v>53654</v>
      </c>
      <c r="H1371" s="77">
        <v>52.98</v>
      </c>
      <c r="I1371" s="77">
        <v>1</v>
      </c>
      <c r="J1371" s="77">
        <v>-29.865699509754499</v>
      </c>
      <c r="K1371" s="77">
        <v>3.5054028283233299E-2</v>
      </c>
      <c r="L1371" s="77">
        <v>-27.942319627535198</v>
      </c>
      <c r="M1371" s="77">
        <v>3.0684387788376399E-2</v>
      </c>
      <c r="N1371" s="77">
        <v>-1.92337988221934</v>
      </c>
      <c r="O1371" s="77">
        <v>4.3696404948568197E-3</v>
      </c>
      <c r="P1371" s="77">
        <v>-2.2979379392755801</v>
      </c>
      <c r="Q1371" s="77">
        <v>-2.2979379392755801</v>
      </c>
      <c r="R1371" s="77">
        <v>0</v>
      </c>
      <c r="S1371" s="77">
        <v>2.0752438776955101E-4</v>
      </c>
      <c r="T1371" s="77" t="s">
        <v>153</v>
      </c>
      <c r="U1371" s="105">
        <v>-1.8251804638838999E-2</v>
      </c>
      <c r="V1371" s="105">
        <v>-8.2109430502002693E-3</v>
      </c>
      <c r="W1371" s="101">
        <v>-1.0041133914488701E-2</v>
      </c>
    </row>
    <row r="1372" spans="2:23" x14ac:dyDescent="0.25">
      <c r="B1372" s="55" t="s">
        <v>113</v>
      </c>
      <c r="C1372" s="76" t="s">
        <v>136</v>
      </c>
      <c r="D1372" s="55" t="s">
        <v>69</v>
      </c>
      <c r="E1372" s="55" t="s">
        <v>185</v>
      </c>
      <c r="F1372" s="70">
        <v>53.08</v>
      </c>
      <c r="G1372" s="77">
        <v>58004</v>
      </c>
      <c r="H1372" s="77">
        <v>52.81</v>
      </c>
      <c r="I1372" s="77">
        <v>1</v>
      </c>
      <c r="J1372" s="77">
        <v>-15.172688868248301</v>
      </c>
      <c r="K1372" s="77">
        <v>4.7446381472238501E-2</v>
      </c>
      <c r="L1372" s="77">
        <v>-12.498759352518499</v>
      </c>
      <c r="M1372" s="77">
        <v>3.2196732881081797E-2</v>
      </c>
      <c r="N1372" s="77">
        <v>-2.6739295157298399</v>
      </c>
      <c r="O1372" s="77">
        <v>1.5249648591156699E-2</v>
      </c>
      <c r="P1372" s="77">
        <v>-3.1692693301284098</v>
      </c>
      <c r="Q1372" s="77">
        <v>-3.1692693301284001</v>
      </c>
      <c r="R1372" s="77">
        <v>0</v>
      </c>
      <c r="S1372" s="77">
        <v>2.07012365270856E-3</v>
      </c>
      <c r="T1372" s="77" t="s">
        <v>153</v>
      </c>
      <c r="U1372" s="105">
        <v>8.5431675411745206E-2</v>
      </c>
      <c r="V1372" s="105">
        <v>-3.8433165123646203E-2</v>
      </c>
      <c r="W1372" s="101">
        <v>0.123861481102769</v>
      </c>
    </row>
    <row r="1373" spans="2:23" x14ac:dyDescent="0.25">
      <c r="B1373" s="55" t="s">
        <v>113</v>
      </c>
      <c r="C1373" s="76" t="s">
        <v>136</v>
      </c>
      <c r="D1373" s="55" t="s">
        <v>69</v>
      </c>
      <c r="E1373" s="55" t="s">
        <v>186</v>
      </c>
      <c r="F1373" s="70">
        <v>52.97</v>
      </c>
      <c r="G1373" s="77">
        <v>53854</v>
      </c>
      <c r="H1373" s="77">
        <v>52.81</v>
      </c>
      <c r="I1373" s="77">
        <v>1</v>
      </c>
      <c r="J1373" s="77">
        <v>-34.343897716061797</v>
      </c>
      <c r="K1373" s="77">
        <v>5.8385413861400101E-2</v>
      </c>
      <c r="L1373" s="77">
        <v>-29.9510058852449</v>
      </c>
      <c r="M1373" s="77">
        <v>4.4404606300129802E-2</v>
      </c>
      <c r="N1373" s="77">
        <v>-4.3928918308168701</v>
      </c>
      <c r="O1373" s="77">
        <v>1.3980807561270301E-2</v>
      </c>
      <c r="P1373" s="77">
        <v>-5.1941907678917003</v>
      </c>
      <c r="Q1373" s="77">
        <v>-5.1941907678916897</v>
      </c>
      <c r="R1373" s="77">
        <v>0</v>
      </c>
      <c r="S1373" s="77">
        <v>1.3354910777959399E-3</v>
      </c>
      <c r="T1373" s="77" t="s">
        <v>152</v>
      </c>
      <c r="U1373" s="105">
        <v>3.6582218984899502E-2</v>
      </c>
      <c r="V1373" s="105">
        <v>-1.64572502653124E-2</v>
      </c>
      <c r="W1373" s="101">
        <v>5.30380307263945E-2</v>
      </c>
    </row>
    <row r="1374" spans="2:23" x14ac:dyDescent="0.25">
      <c r="B1374" s="55" t="s">
        <v>113</v>
      </c>
      <c r="C1374" s="76" t="s">
        <v>136</v>
      </c>
      <c r="D1374" s="55" t="s">
        <v>69</v>
      </c>
      <c r="E1374" s="55" t="s">
        <v>186</v>
      </c>
      <c r="F1374" s="70">
        <v>52.97</v>
      </c>
      <c r="G1374" s="77">
        <v>58104</v>
      </c>
      <c r="H1374" s="77">
        <v>52.72</v>
      </c>
      <c r="I1374" s="77">
        <v>1</v>
      </c>
      <c r="J1374" s="77">
        <v>-13.0371565523975</v>
      </c>
      <c r="K1374" s="77">
        <v>2.18238207047689E-2</v>
      </c>
      <c r="L1374" s="77">
        <v>-13.5687789681323</v>
      </c>
      <c r="M1374" s="77">
        <v>2.3639950328886002E-2</v>
      </c>
      <c r="N1374" s="77">
        <v>0.53162241573478897</v>
      </c>
      <c r="O1374" s="77">
        <v>-1.81612962411716E-3</v>
      </c>
      <c r="P1374" s="77">
        <v>0.62965183976764605</v>
      </c>
      <c r="Q1374" s="77">
        <v>0.62965183976764605</v>
      </c>
      <c r="R1374" s="77">
        <v>0</v>
      </c>
      <c r="S1374" s="77">
        <v>5.0905648809044997E-5</v>
      </c>
      <c r="T1374" s="77" t="s">
        <v>153</v>
      </c>
      <c r="U1374" s="105">
        <v>3.6932233947226202E-2</v>
      </c>
      <c r="V1374" s="105">
        <v>-1.6614711567317898E-2</v>
      </c>
      <c r="W1374" s="101">
        <v>5.3545493227076697E-2</v>
      </c>
    </row>
    <row r="1375" spans="2:23" x14ac:dyDescent="0.25">
      <c r="B1375" s="55" t="s">
        <v>113</v>
      </c>
      <c r="C1375" s="76" t="s">
        <v>136</v>
      </c>
      <c r="D1375" s="55" t="s">
        <v>69</v>
      </c>
      <c r="E1375" s="55" t="s">
        <v>187</v>
      </c>
      <c r="F1375" s="70">
        <v>52.94</v>
      </c>
      <c r="G1375" s="77">
        <v>54050</v>
      </c>
      <c r="H1375" s="77">
        <v>52.92</v>
      </c>
      <c r="I1375" s="77">
        <v>1</v>
      </c>
      <c r="J1375" s="77">
        <v>6.2557268234701997</v>
      </c>
      <c r="K1375" s="77">
        <v>6.9267389019095598E-4</v>
      </c>
      <c r="L1375" s="77">
        <v>-24.3729369456039</v>
      </c>
      <c r="M1375" s="77">
        <v>1.05145089797726E-2</v>
      </c>
      <c r="N1375" s="77">
        <v>30.628663769074102</v>
      </c>
      <c r="O1375" s="77">
        <v>-9.8218350895816001E-3</v>
      </c>
      <c r="P1375" s="77">
        <v>37.403361394572002</v>
      </c>
      <c r="Q1375" s="77">
        <v>37.403361394572002</v>
      </c>
      <c r="R1375" s="77">
        <v>0</v>
      </c>
      <c r="S1375" s="77">
        <v>2.4762502551949402E-2</v>
      </c>
      <c r="T1375" s="77" t="s">
        <v>152</v>
      </c>
      <c r="U1375" s="105">
        <v>9.2703544089805107E-2</v>
      </c>
      <c r="V1375" s="105">
        <v>-4.1704562158930397E-2</v>
      </c>
      <c r="W1375" s="101">
        <v>0.13440446086417901</v>
      </c>
    </row>
    <row r="1376" spans="2:23" x14ac:dyDescent="0.25">
      <c r="B1376" s="55" t="s">
        <v>113</v>
      </c>
      <c r="C1376" s="76" t="s">
        <v>136</v>
      </c>
      <c r="D1376" s="55" t="s">
        <v>69</v>
      </c>
      <c r="E1376" s="55" t="s">
        <v>187</v>
      </c>
      <c r="F1376" s="70">
        <v>52.94</v>
      </c>
      <c r="G1376" s="77">
        <v>56000</v>
      </c>
      <c r="H1376" s="77">
        <v>53.04</v>
      </c>
      <c r="I1376" s="77">
        <v>1</v>
      </c>
      <c r="J1376" s="77">
        <v>9.3026743357373096</v>
      </c>
      <c r="K1376" s="77">
        <v>8.3943557302882006E-3</v>
      </c>
      <c r="L1376" s="77">
        <v>36.194723729245801</v>
      </c>
      <c r="M1376" s="77">
        <v>0.12707562850613399</v>
      </c>
      <c r="N1376" s="77">
        <v>-26.892049393508501</v>
      </c>
      <c r="O1376" s="77">
        <v>-0.118681272775846</v>
      </c>
      <c r="P1376" s="77">
        <v>-25.525320176391901</v>
      </c>
      <c r="Q1376" s="77">
        <v>-25.525320176391801</v>
      </c>
      <c r="R1376" s="77">
        <v>0</v>
      </c>
      <c r="S1376" s="77">
        <v>6.3199571100409996E-2</v>
      </c>
      <c r="T1376" s="77" t="s">
        <v>152</v>
      </c>
      <c r="U1376" s="105">
        <v>-3.5997157050411599</v>
      </c>
      <c r="V1376" s="105">
        <v>-1.6194048334326501</v>
      </c>
      <c r="W1376" s="101">
        <v>-1.9803645811270001</v>
      </c>
    </row>
    <row r="1377" spans="2:23" x14ac:dyDescent="0.25">
      <c r="B1377" s="55" t="s">
        <v>113</v>
      </c>
      <c r="C1377" s="76" t="s">
        <v>136</v>
      </c>
      <c r="D1377" s="55" t="s">
        <v>69</v>
      </c>
      <c r="E1377" s="55" t="s">
        <v>187</v>
      </c>
      <c r="F1377" s="70">
        <v>52.94</v>
      </c>
      <c r="G1377" s="77">
        <v>58450</v>
      </c>
      <c r="H1377" s="77">
        <v>52.9</v>
      </c>
      <c r="I1377" s="77">
        <v>1</v>
      </c>
      <c r="J1377" s="77">
        <v>-50.304043501560301</v>
      </c>
      <c r="K1377" s="77">
        <v>6.4730107954883806E-2</v>
      </c>
      <c r="L1377" s="77">
        <v>-32.944835189622403</v>
      </c>
      <c r="M1377" s="77">
        <v>2.7763564197873899E-2</v>
      </c>
      <c r="N1377" s="77">
        <v>-17.359208311937898</v>
      </c>
      <c r="O1377" s="77">
        <v>3.69665437570098E-2</v>
      </c>
      <c r="P1377" s="77">
        <v>-28.022704802098701</v>
      </c>
      <c r="Q1377" s="77">
        <v>-28.022704802098701</v>
      </c>
      <c r="R1377" s="77">
        <v>0</v>
      </c>
      <c r="S1377" s="77">
        <v>2.0087257361605999E-2</v>
      </c>
      <c r="T1377" s="77" t="s">
        <v>152</v>
      </c>
      <c r="U1377" s="105">
        <v>1.26190116314345</v>
      </c>
      <c r="V1377" s="105">
        <v>-0.56769173189065203</v>
      </c>
      <c r="W1377" s="101">
        <v>1.82954327325258</v>
      </c>
    </row>
    <row r="1378" spans="2:23" x14ac:dyDescent="0.25">
      <c r="B1378" s="55" t="s">
        <v>113</v>
      </c>
      <c r="C1378" s="76" t="s">
        <v>136</v>
      </c>
      <c r="D1378" s="55" t="s">
        <v>69</v>
      </c>
      <c r="E1378" s="55" t="s">
        <v>188</v>
      </c>
      <c r="F1378" s="70">
        <v>52.81</v>
      </c>
      <c r="G1378" s="77">
        <v>53850</v>
      </c>
      <c r="H1378" s="77">
        <v>52.94</v>
      </c>
      <c r="I1378" s="77">
        <v>1</v>
      </c>
      <c r="J1378" s="77">
        <v>-10.476599364832101</v>
      </c>
      <c r="K1378" s="77">
        <v>0</v>
      </c>
      <c r="L1378" s="77">
        <v>-6.3508955615746396</v>
      </c>
      <c r="M1378" s="77">
        <v>0</v>
      </c>
      <c r="N1378" s="77">
        <v>-4.1257038032574496</v>
      </c>
      <c r="O1378" s="77">
        <v>0</v>
      </c>
      <c r="P1378" s="77">
        <v>-4.8731588237170804</v>
      </c>
      <c r="Q1378" s="77">
        <v>-4.8731588237170804</v>
      </c>
      <c r="R1378" s="77">
        <v>0</v>
      </c>
      <c r="S1378" s="77">
        <v>0</v>
      </c>
      <c r="T1378" s="77" t="s">
        <v>152</v>
      </c>
      <c r="U1378" s="105">
        <v>0.53634149442344903</v>
      </c>
      <c r="V1378" s="105">
        <v>-0.24128405674466799</v>
      </c>
      <c r="W1378" s="101">
        <v>0.77760446059364197</v>
      </c>
    </row>
    <row r="1379" spans="2:23" x14ac:dyDescent="0.25">
      <c r="B1379" s="55" t="s">
        <v>113</v>
      </c>
      <c r="C1379" s="76" t="s">
        <v>136</v>
      </c>
      <c r="D1379" s="55" t="s">
        <v>69</v>
      </c>
      <c r="E1379" s="55" t="s">
        <v>188</v>
      </c>
      <c r="F1379" s="70">
        <v>52.81</v>
      </c>
      <c r="G1379" s="77">
        <v>53850</v>
      </c>
      <c r="H1379" s="77">
        <v>52.94</v>
      </c>
      <c r="I1379" s="77">
        <v>2</v>
      </c>
      <c r="J1379" s="77">
        <v>-24.232134408733501</v>
      </c>
      <c r="K1379" s="77">
        <v>0</v>
      </c>
      <c r="L1379" s="77">
        <v>-14.689475993565599</v>
      </c>
      <c r="M1379" s="77">
        <v>0</v>
      </c>
      <c r="N1379" s="77">
        <v>-9.5426584151679297</v>
      </c>
      <c r="O1379" s="77">
        <v>0</v>
      </c>
      <c r="P1379" s="77">
        <v>-11.2715047602006</v>
      </c>
      <c r="Q1379" s="77">
        <v>-11.2715047602005</v>
      </c>
      <c r="R1379" s="77">
        <v>0</v>
      </c>
      <c r="S1379" s="77">
        <v>0</v>
      </c>
      <c r="T1379" s="77" t="s">
        <v>152</v>
      </c>
      <c r="U1379" s="105">
        <v>1.24054559397178</v>
      </c>
      <c r="V1379" s="105">
        <v>-0.55808449766132795</v>
      </c>
      <c r="W1379" s="101">
        <v>1.79858130961734</v>
      </c>
    </row>
    <row r="1380" spans="2:23" x14ac:dyDescent="0.25">
      <c r="B1380" s="55" t="s">
        <v>113</v>
      </c>
      <c r="C1380" s="76" t="s">
        <v>136</v>
      </c>
      <c r="D1380" s="55" t="s">
        <v>69</v>
      </c>
      <c r="E1380" s="55" t="s">
        <v>188</v>
      </c>
      <c r="F1380" s="70">
        <v>52.81</v>
      </c>
      <c r="G1380" s="77">
        <v>58004</v>
      </c>
      <c r="H1380" s="77">
        <v>52.81</v>
      </c>
      <c r="I1380" s="77">
        <v>1</v>
      </c>
      <c r="J1380" s="77">
        <v>3.6406308562295702</v>
      </c>
      <c r="K1380" s="77">
        <v>4.5064256306524798E-4</v>
      </c>
      <c r="L1380" s="77">
        <v>-1.6398178810794499</v>
      </c>
      <c r="M1380" s="77">
        <v>9.1426091225667999E-5</v>
      </c>
      <c r="N1380" s="77">
        <v>5.2804487373090101</v>
      </c>
      <c r="O1380" s="77">
        <v>3.5921647183957998E-4</v>
      </c>
      <c r="P1380" s="77">
        <v>6.2472449454756198</v>
      </c>
      <c r="Q1380" s="77">
        <v>6.24724494547561</v>
      </c>
      <c r="R1380" s="77">
        <v>0</v>
      </c>
      <c r="S1380" s="77">
        <v>1.3269543598982E-3</v>
      </c>
      <c r="T1380" s="77" t="s">
        <v>152</v>
      </c>
      <c r="U1380" s="105">
        <v>1.8970221877848099E-2</v>
      </c>
      <c r="V1380" s="105">
        <v>-8.5341375590453402E-3</v>
      </c>
      <c r="W1380" s="101">
        <v>2.7503613470225799E-2</v>
      </c>
    </row>
    <row r="1381" spans="2:23" x14ac:dyDescent="0.25">
      <c r="B1381" s="55" t="s">
        <v>113</v>
      </c>
      <c r="C1381" s="76" t="s">
        <v>136</v>
      </c>
      <c r="D1381" s="55" t="s">
        <v>69</v>
      </c>
      <c r="E1381" s="55" t="s">
        <v>189</v>
      </c>
      <c r="F1381" s="70">
        <v>52.83</v>
      </c>
      <c r="G1381" s="77">
        <v>54000</v>
      </c>
      <c r="H1381" s="77">
        <v>52.72</v>
      </c>
      <c r="I1381" s="77">
        <v>1</v>
      </c>
      <c r="J1381" s="77">
        <v>-12.1318661330456</v>
      </c>
      <c r="K1381" s="77">
        <v>8.9192398577304099E-3</v>
      </c>
      <c r="L1381" s="77">
        <v>0.70263993360278199</v>
      </c>
      <c r="M1381" s="77">
        <v>2.9918394303374999E-5</v>
      </c>
      <c r="N1381" s="77">
        <v>-12.8345060666484</v>
      </c>
      <c r="O1381" s="77">
        <v>8.8893214634270402E-3</v>
      </c>
      <c r="P1381" s="77">
        <v>-13.0303696787338</v>
      </c>
      <c r="Q1381" s="77">
        <v>-13.030369678733701</v>
      </c>
      <c r="R1381" s="77">
        <v>0</v>
      </c>
      <c r="S1381" s="77">
        <v>1.0289306358246601E-2</v>
      </c>
      <c r="T1381" s="77" t="s">
        <v>152</v>
      </c>
      <c r="U1381" s="105">
        <v>-0.94266172709895302</v>
      </c>
      <c r="V1381" s="105">
        <v>-0.42407542212797</v>
      </c>
      <c r="W1381" s="101">
        <v>-0.51860036994489001</v>
      </c>
    </row>
    <row r="1382" spans="2:23" x14ac:dyDescent="0.25">
      <c r="B1382" s="55" t="s">
        <v>113</v>
      </c>
      <c r="C1382" s="76" t="s">
        <v>136</v>
      </c>
      <c r="D1382" s="55" t="s">
        <v>69</v>
      </c>
      <c r="E1382" s="55" t="s">
        <v>189</v>
      </c>
      <c r="F1382" s="70">
        <v>52.83</v>
      </c>
      <c r="G1382" s="77">
        <v>54850</v>
      </c>
      <c r="H1382" s="77">
        <v>52.85</v>
      </c>
      <c r="I1382" s="77">
        <v>1</v>
      </c>
      <c r="J1382" s="77">
        <v>25.700025387814001</v>
      </c>
      <c r="K1382" s="77">
        <v>5.2178813089808302E-3</v>
      </c>
      <c r="L1382" s="77">
        <v>30.922708885701599</v>
      </c>
      <c r="M1382" s="77">
        <v>7.5540900061558001E-3</v>
      </c>
      <c r="N1382" s="77">
        <v>-5.2226834978876404</v>
      </c>
      <c r="O1382" s="77">
        <v>-2.3362086971749699E-3</v>
      </c>
      <c r="P1382" s="77">
        <v>-6.7293161413403899</v>
      </c>
      <c r="Q1382" s="77">
        <v>-6.7293161413403801</v>
      </c>
      <c r="R1382" s="77">
        <v>0</v>
      </c>
      <c r="S1382" s="77">
        <v>3.57741196267824E-4</v>
      </c>
      <c r="T1382" s="77" t="s">
        <v>153</v>
      </c>
      <c r="U1382" s="105">
        <v>-1.8991597600956599E-2</v>
      </c>
      <c r="V1382" s="105">
        <v>-8.5437538599302705E-3</v>
      </c>
      <c r="W1382" s="101">
        <v>-1.04481271049489E-2</v>
      </c>
    </row>
    <row r="1383" spans="2:23" x14ac:dyDescent="0.25">
      <c r="B1383" s="55" t="s">
        <v>113</v>
      </c>
      <c r="C1383" s="76" t="s">
        <v>136</v>
      </c>
      <c r="D1383" s="55" t="s">
        <v>69</v>
      </c>
      <c r="E1383" s="55" t="s">
        <v>134</v>
      </c>
      <c r="F1383" s="70">
        <v>52.72</v>
      </c>
      <c r="G1383" s="77">
        <v>54250</v>
      </c>
      <c r="H1383" s="77">
        <v>52.75</v>
      </c>
      <c r="I1383" s="77">
        <v>1</v>
      </c>
      <c r="J1383" s="77">
        <v>21.276029626699199</v>
      </c>
      <c r="K1383" s="77">
        <v>6.1563043387961001E-3</v>
      </c>
      <c r="L1383" s="77">
        <v>22.8035282415773</v>
      </c>
      <c r="M1383" s="77">
        <v>7.0720122435960304E-3</v>
      </c>
      <c r="N1383" s="77">
        <v>-1.52749861487806</v>
      </c>
      <c r="O1383" s="77">
        <v>-9.1570790479992301E-4</v>
      </c>
      <c r="P1383" s="77">
        <v>-3.45776617438377</v>
      </c>
      <c r="Q1383" s="77">
        <v>-3.4577661743837602</v>
      </c>
      <c r="R1383" s="77">
        <v>0</v>
      </c>
      <c r="S1383" s="77">
        <v>1.6260359806729099E-4</v>
      </c>
      <c r="T1383" s="77" t="s">
        <v>152</v>
      </c>
      <c r="U1383" s="105">
        <v>-2.4648979132805299E-3</v>
      </c>
      <c r="V1383" s="105">
        <v>-1.10888412356967E-3</v>
      </c>
      <c r="W1383" s="101">
        <v>-1.356050567193E-3</v>
      </c>
    </row>
    <row r="1384" spans="2:23" x14ac:dyDescent="0.25">
      <c r="B1384" s="55" t="s">
        <v>113</v>
      </c>
      <c r="C1384" s="76" t="s">
        <v>136</v>
      </c>
      <c r="D1384" s="55" t="s">
        <v>69</v>
      </c>
      <c r="E1384" s="55" t="s">
        <v>190</v>
      </c>
      <c r="F1384" s="70">
        <v>52.92</v>
      </c>
      <c r="G1384" s="77">
        <v>54250</v>
      </c>
      <c r="H1384" s="77">
        <v>52.75</v>
      </c>
      <c r="I1384" s="77">
        <v>1</v>
      </c>
      <c r="J1384" s="77">
        <v>-21.259347482890199</v>
      </c>
      <c r="K1384" s="77">
        <v>2.7207983294975702E-2</v>
      </c>
      <c r="L1384" s="77">
        <v>-22.7843665020198</v>
      </c>
      <c r="M1384" s="77">
        <v>3.1251466885281499E-2</v>
      </c>
      <c r="N1384" s="77">
        <v>1.52501901912968</v>
      </c>
      <c r="O1384" s="77">
        <v>-4.0434835903057596E-3</v>
      </c>
      <c r="P1384" s="77">
        <v>3.4577661743832899</v>
      </c>
      <c r="Q1384" s="77">
        <v>3.4577661743832899</v>
      </c>
      <c r="R1384" s="77">
        <v>0</v>
      </c>
      <c r="S1384" s="77">
        <v>7.1976004438589801E-4</v>
      </c>
      <c r="T1384" s="77" t="s">
        <v>152</v>
      </c>
      <c r="U1384" s="105">
        <v>4.5615777758243499E-2</v>
      </c>
      <c r="V1384" s="105">
        <v>-2.05211791806332E-2</v>
      </c>
      <c r="W1384" s="101">
        <v>6.6135163188126303E-2</v>
      </c>
    </row>
    <row r="1385" spans="2:23" x14ac:dyDescent="0.25">
      <c r="B1385" s="55" t="s">
        <v>113</v>
      </c>
      <c r="C1385" s="76" t="s">
        <v>136</v>
      </c>
      <c r="D1385" s="55" t="s">
        <v>69</v>
      </c>
      <c r="E1385" s="55" t="s">
        <v>191</v>
      </c>
      <c r="F1385" s="70">
        <v>52.86</v>
      </c>
      <c r="G1385" s="77">
        <v>53550</v>
      </c>
      <c r="H1385" s="77">
        <v>52.89</v>
      </c>
      <c r="I1385" s="77">
        <v>1</v>
      </c>
      <c r="J1385" s="77">
        <v>13.937716489892299</v>
      </c>
      <c r="K1385" s="77">
        <v>3.4384009548613101E-3</v>
      </c>
      <c r="L1385" s="77">
        <v>25.998238125427601</v>
      </c>
      <c r="M1385" s="77">
        <v>1.1963578425587901E-2</v>
      </c>
      <c r="N1385" s="77">
        <v>-12.0605216355353</v>
      </c>
      <c r="O1385" s="77">
        <v>-8.5251774707266192E-3</v>
      </c>
      <c r="P1385" s="77">
        <v>-13.7178540584675</v>
      </c>
      <c r="Q1385" s="77">
        <v>-13.7178540584675</v>
      </c>
      <c r="R1385" s="77">
        <v>0</v>
      </c>
      <c r="S1385" s="77">
        <v>3.3307775034586199E-3</v>
      </c>
      <c r="T1385" s="77" t="s">
        <v>152</v>
      </c>
      <c r="U1385" s="105">
        <v>-8.8953109698598196E-2</v>
      </c>
      <c r="V1385" s="105">
        <v>-4.00173534796208E-2</v>
      </c>
      <c r="W1385" s="101">
        <v>-4.8937083442869997E-2</v>
      </c>
    </row>
    <row r="1386" spans="2:23" x14ac:dyDescent="0.25">
      <c r="B1386" s="55" t="s">
        <v>113</v>
      </c>
      <c r="C1386" s="76" t="s">
        <v>136</v>
      </c>
      <c r="D1386" s="55" t="s">
        <v>69</v>
      </c>
      <c r="E1386" s="55" t="s">
        <v>192</v>
      </c>
      <c r="F1386" s="70">
        <v>51.95</v>
      </c>
      <c r="G1386" s="77">
        <v>58200</v>
      </c>
      <c r="H1386" s="77">
        <v>52.99</v>
      </c>
      <c r="I1386" s="77">
        <v>1</v>
      </c>
      <c r="J1386" s="77">
        <v>59.995338041413198</v>
      </c>
      <c r="K1386" s="77">
        <v>0.63350154325980601</v>
      </c>
      <c r="L1386" s="77">
        <v>78.056806990355895</v>
      </c>
      <c r="M1386" s="77">
        <v>1.07234426068522</v>
      </c>
      <c r="N1386" s="77">
        <v>-18.0614689489427</v>
      </c>
      <c r="O1386" s="77">
        <v>-0.43884271742541597</v>
      </c>
      <c r="P1386" s="77">
        <v>-23.9551488813776</v>
      </c>
      <c r="Q1386" s="77">
        <v>-23.9551488813776</v>
      </c>
      <c r="R1386" s="77">
        <v>0</v>
      </c>
      <c r="S1386" s="77">
        <v>0.100997451795498</v>
      </c>
      <c r="T1386" s="77" t="s">
        <v>153</v>
      </c>
      <c r="U1386" s="105">
        <v>-4.2421496764112003</v>
      </c>
      <c r="V1386" s="105">
        <v>-1.90841673427277</v>
      </c>
      <c r="W1386" s="101">
        <v>-2.33379623708591</v>
      </c>
    </row>
    <row r="1387" spans="2:23" x14ac:dyDescent="0.25">
      <c r="B1387" s="55" t="s">
        <v>113</v>
      </c>
      <c r="C1387" s="76" t="s">
        <v>136</v>
      </c>
      <c r="D1387" s="55" t="s">
        <v>69</v>
      </c>
      <c r="E1387" s="55" t="s">
        <v>193</v>
      </c>
      <c r="F1387" s="70">
        <v>52.77</v>
      </c>
      <c r="G1387" s="77">
        <v>53000</v>
      </c>
      <c r="H1387" s="77">
        <v>52.9</v>
      </c>
      <c r="I1387" s="77">
        <v>1</v>
      </c>
      <c r="J1387" s="77">
        <v>63.451715777988397</v>
      </c>
      <c r="K1387" s="77">
        <v>9.9525692213417796E-2</v>
      </c>
      <c r="L1387" s="77">
        <v>77.749097782224098</v>
      </c>
      <c r="M1387" s="77">
        <v>0.14943047693108</v>
      </c>
      <c r="N1387" s="77">
        <v>-14.297382004235599</v>
      </c>
      <c r="O1387" s="77">
        <v>-4.9904784717662201E-2</v>
      </c>
      <c r="P1387" s="77">
        <v>-16.645946080352701</v>
      </c>
      <c r="Q1387" s="77">
        <v>-16.645946080352601</v>
      </c>
      <c r="R1387" s="77">
        <v>0</v>
      </c>
      <c r="S1387" s="77">
        <v>6.8496035168954103E-3</v>
      </c>
      <c r="T1387" s="77" t="s">
        <v>153</v>
      </c>
      <c r="U1387" s="105">
        <v>-0.77805964000711203</v>
      </c>
      <c r="V1387" s="105">
        <v>-0.35002584786399898</v>
      </c>
      <c r="W1387" s="101">
        <v>-0.42804540117339501</v>
      </c>
    </row>
    <row r="1388" spans="2:23" x14ac:dyDescent="0.25">
      <c r="B1388" s="55" t="s">
        <v>113</v>
      </c>
      <c r="C1388" s="76" t="s">
        <v>136</v>
      </c>
      <c r="D1388" s="55" t="s">
        <v>69</v>
      </c>
      <c r="E1388" s="55" t="s">
        <v>194</v>
      </c>
      <c r="F1388" s="70">
        <v>53.04</v>
      </c>
      <c r="G1388" s="77">
        <v>56100</v>
      </c>
      <c r="H1388" s="77">
        <v>52.82</v>
      </c>
      <c r="I1388" s="77">
        <v>1</v>
      </c>
      <c r="J1388" s="77">
        <v>-27.407292257444499</v>
      </c>
      <c r="K1388" s="77">
        <v>5.7538830636589301E-2</v>
      </c>
      <c r="L1388" s="77">
        <v>-0.54582549555175397</v>
      </c>
      <c r="M1388" s="77">
        <v>2.2821091124125E-5</v>
      </c>
      <c r="N1388" s="77">
        <v>-26.8614667618928</v>
      </c>
      <c r="O1388" s="77">
        <v>5.7516009545465201E-2</v>
      </c>
      <c r="P1388" s="77">
        <v>-25.5253201763914</v>
      </c>
      <c r="Q1388" s="77">
        <v>-25.5253201763913</v>
      </c>
      <c r="R1388" s="77">
        <v>0</v>
      </c>
      <c r="S1388" s="77">
        <v>4.9908114910218598E-2</v>
      </c>
      <c r="T1388" s="77" t="s">
        <v>152</v>
      </c>
      <c r="U1388" s="105">
        <v>-2.8652003023749</v>
      </c>
      <c r="V1388" s="105">
        <v>-1.2889682404420699</v>
      </c>
      <c r="W1388" s="101">
        <v>-1.57627481212235</v>
      </c>
    </row>
    <row r="1389" spans="2:23" x14ac:dyDescent="0.25">
      <c r="B1389" s="55" t="s">
        <v>113</v>
      </c>
      <c r="C1389" s="76" t="s">
        <v>136</v>
      </c>
      <c r="D1389" s="55" t="s">
        <v>69</v>
      </c>
      <c r="E1389" s="55" t="s">
        <v>135</v>
      </c>
      <c r="F1389" s="70">
        <v>52.7</v>
      </c>
      <c r="G1389" s="77">
        <v>56100</v>
      </c>
      <c r="H1389" s="77">
        <v>52.82</v>
      </c>
      <c r="I1389" s="77">
        <v>1</v>
      </c>
      <c r="J1389" s="77">
        <v>17.277324307813199</v>
      </c>
      <c r="K1389" s="77">
        <v>2.4686440844128899E-2</v>
      </c>
      <c r="L1389" s="77">
        <v>-10.524764359212</v>
      </c>
      <c r="M1389" s="77">
        <v>9.1607339803608905E-3</v>
      </c>
      <c r="N1389" s="77">
        <v>27.802088667025199</v>
      </c>
      <c r="O1389" s="77">
        <v>1.5525706863768101E-2</v>
      </c>
      <c r="P1389" s="77">
        <v>27.4236359165163</v>
      </c>
      <c r="Q1389" s="77">
        <v>27.4236359165163</v>
      </c>
      <c r="R1389" s="77">
        <v>0</v>
      </c>
      <c r="S1389" s="77">
        <v>6.2195015229112E-2</v>
      </c>
      <c r="T1389" s="77" t="s">
        <v>152</v>
      </c>
      <c r="U1389" s="105">
        <v>-2.5171143459105401</v>
      </c>
      <c r="V1389" s="105">
        <v>-1.1323747406945801</v>
      </c>
      <c r="W1389" s="101">
        <v>-1.38477716179281</v>
      </c>
    </row>
    <row r="1390" spans="2:23" x14ac:dyDescent="0.25">
      <c r="B1390" s="55" t="s">
        <v>113</v>
      </c>
      <c r="C1390" s="76" t="s">
        <v>136</v>
      </c>
      <c r="D1390" s="55" t="s">
        <v>69</v>
      </c>
      <c r="E1390" s="55" t="s">
        <v>195</v>
      </c>
      <c r="F1390" s="70">
        <v>52.81</v>
      </c>
      <c r="G1390" s="77">
        <v>58054</v>
      </c>
      <c r="H1390" s="77">
        <v>52.77</v>
      </c>
      <c r="I1390" s="77">
        <v>1</v>
      </c>
      <c r="J1390" s="77">
        <v>-9.3295775444327695</v>
      </c>
      <c r="K1390" s="77">
        <v>4.8917051642562298E-3</v>
      </c>
      <c r="L1390" s="77">
        <v>-9.0635696736090097</v>
      </c>
      <c r="M1390" s="77">
        <v>4.6167341918341102E-3</v>
      </c>
      <c r="N1390" s="77">
        <v>-0.26600787082375998</v>
      </c>
      <c r="O1390" s="77">
        <v>2.7497097242212202E-4</v>
      </c>
      <c r="P1390" s="77">
        <v>-0.31499271507229498</v>
      </c>
      <c r="Q1390" s="77">
        <v>-0.31499271507229398</v>
      </c>
      <c r="R1390" s="77">
        <v>0</v>
      </c>
      <c r="S1390" s="77">
        <v>5.5761870728320004E-6</v>
      </c>
      <c r="T1390" s="77" t="s">
        <v>152</v>
      </c>
      <c r="U1390" s="105">
        <v>3.8754028012136501E-3</v>
      </c>
      <c r="V1390" s="105">
        <v>-1.7434282432345701E-3</v>
      </c>
      <c r="W1390" s="101">
        <v>5.6186786518546E-3</v>
      </c>
    </row>
    <row r="1391" spans="2:23" x14ac:dyDescent="0.25">
      <c r="B1391" s="55" t="s">
        <v>113</v>
      </c>
      <c r="C1391" s="76" t="s">
        <v>136</v>
      </c>
      <c r="D1391" s="55" t="s">
        <v>69</v>
      </c>
      <c r="E1391" s="55" t="s">
        <v>195</v>
      </c>
      <c r="F1391" s="70">
        <v>52.81</v>
      </c>
      <c r="G1391" s="77">
        <v>58104</v>
      </c>
      <c r="H1391" s="77">
        <v>52.72</v>
      </c>
      <c r="I1391" s="77">
        <v>1</v>
      </c>
      <c r="J1391" s="77">
        <v>-11.7620853373793</v>
      </c>
      <c r="K1391" s="77">
        <v>1.23681906426511E-2</v>
      </c>
      <c r="L1391" s="77">
        <v>-11.4962559050376</v>
      </c>
      <c r="M1391" s="77">
        <v>1.18154526451697E-2</v>
      </c>
      <c r="N1391" s="77">
        <v>-0.26582943234166301</v>
      </c>
      <c r="O1391" s="77">
        <v>5.5273799748142697E-4</v>
      </c>
      <c r="P1391" s="77">
        <v>-0.31465912469406998</v>
      </c>
      <c r="Q1391" s="77">
        <v>-0.31465912469406998</v>
      </c>
      <c r="R1391" s="77">
        <v>0</v>
      </c>
      <c r="S1391" s="77">
        <v>8.8515266089399997E-6</v>
      </c>
      <c r="T1391" s="77" t="s">
        <v>152</v>
      </c>
      <c r="U1391" s="105">
        <v>5.2405715263569002E-3</v>
      </c>
      <c r="V1391" s="105">
        <v>-2.3575769741613099E-3</v>
      </c>
      <c r="W1391" s="101">
        <v>7.5979424253492696E-3</v>
      </c>
    </row>
    <row r="1392" spans="2:23" x14ac:dyDescent="0.25">
      <c r="B1392" s="55" t="s">
        <v>113</v>
      </c>
      <c r="C1392" s="76" t="s">
        <v>136</v>
      </c>
      <c r="D1392" s="55" t="s">
        <v>69</v>
      </c>
      <c r="E1392" s="55" t="s">
        <v>196</v>
      </c>
      <c r="F1392" s="70">
        <v>52.77</v>
      </c>
      <c r="G1392" s="77">
        <v>58104</v>
      </c>
      <c r="H1392" s="77">
        <v>52.72</v>
      </c>
      <c r="I1392" s="77">
        <v>1</v>
      </c>
      <c r="J1392" s="77">
        <v>-15.8953428427502</v>
      </c>
      <c r="K1392" s="77">
        <v>8.43890826455828E-3</v>
      </c>
      <c r="L1392" s="77">
        <v>-15.6290573425054</v>
      </c>
      <c r="M1392" s="77">
        <v>8.1585322760717206E-3</v>
      </c>
      <c r="N1392" s="77">
        <v>-0.26628550024486702</v>
      </c>
      <c r="O1392" s="77">
        <v>2.80375988486555E-4</v>
      </c>
      <c r="P1392" s="77">
        <v>-0.31499271507361198</v>
      </c>
      <c r="Q1392" s="77">
        <v>-0.31499271507361198</v>
      </c>
      <c r="R1392" s="77">
        <v>0</v>
      </c>
      <c r="S1392" s="77">
        <v>3.3139617123509998E-6</v>
      </c>
      <c r="T1392" s="77" t="s">
        <v>152</v>
      </c>
      <c r="U1392" s="105">
        <v>1.4741565004788701E-3</v>
      </c>
      <c r="V1392" s="105">
        <v>-6.6317908349497099E-4</v>
      </c>
      <c r="W1392" s="101">
        <v>2.1372776156685998E-3</v>
      </c>
    </row>
    <row r="1393" spans="2:23" x14ac:dyDescent="0.25">
      <c r="B1393" s="55" t="s">
        <v>113</v>
      </c>
      <c r="C1393" s="76" t="s">
        <v>136</v>
      </c>
      <c r="D1393" s="55" t="s">
        <v>69</v>
      </c>
      <c r="E1393" s="55" t="s">
        <v>197</v>
      </c>
      <c r="F1393" s="70">
        <v>52.93</v>
      </c>
      <c r="G1393" s="77">
        <v>58200</v>
      </c>
      <c r="H1393" s="77">
        <v>52.99</v>
      </c>
      <c r="I1393" s="77">
        <v>1</v>
      </c>
      <c r="J1393" s="77">
        <v>-18.557844420876101</v>
      </c>
      <c r="K1393" s="77">
        <v>1.40856978125722E-2</v>
      </c>
      <c r="L1393" s="77">
        <v>-36.379869389371997</v>
      </c>
      <c r="M1393" s="77">
        <v>5.4130941278619601E-2</v>
      </c>
      <c r="N1393" s="77">
        <v>17.8220249684958</v>
      </c>
      <c r="O1393" s="77">
        <v>-4.0045243466047299E-2</v>
      </c>
      <c r="P1393" s="77">
        <v>23.955148881376999</v>
      </c>
      <c r="Q1393" s="77">
        <v>23.9551488813769</v>
      </c>
      <c r="R1393" s="77">
        <v>0</v>
      </c>
      <c r="S1393" s="77">
        <v>2.3470430559293501E-2</v>
      </c>
      <c r="T1393" s="77" t="s">
        <v>152</v>
      </c>
      <c r="U1393" s="105">
        <v>-3.1901175920716498</v>
      </c>
      <c r="V1393" s="105">
        <v>-1.43513884737747</v>
      </c>
      <c r="W1393" s="101">
        <v>-1.75502634280854</v>
      </c>
    </row>
    <row r="1394" spans="2:23" x14ac:dyDescent="0.25">
      <c r="B1394" s="55" t="s">
        <v>113</v>
      </c>
      <c r="C1394" s="76" t="s">
        <v>136</v>
      </c>
      <c r="D1394" s="55" t="s">
        <v>69</v>
      </c>
      <c r="E1394" s="55" t="s">
        <v>197</v>
      </c>
      <c r="F1394" s="70">
        <v>52.93</v>
      </c>
      <c r="G1394" s="77">
        <v>58300</v>
      </c>
      <c r="H1394" s="77">
        <v>52.86</v>
      </c>
      <c r="I1394" s="77">
        <v>1</v>
      </c>
      <c r="J1394" s="77">
        <v>-10.5149789640043</v>
      </c>
      <c r="K1394" s="77">
        <v>4.1904052610498401E-3</v>
      </c>
      <c r="L1394" s="77">
        <v>9.3721907640631397</v>
      </c>
      <c r="M1394" s="77">
        <v>3.3290586733118301E-3</v>
      </c>
      <c r="N1394" s="77">
        <v>-19.887169728067398</v>
      </c>
      <c r="O1394" s="77">
        <v>8.6134658773800803E-4</v>
      </c>
      <c r="P1394" s="77">
        <v>-29.243866842046</v>
      </c>
      <c r="Q1394" s="77">
        <v>-29.243866842046</v>
      </c>
      <c r="R1394" s="77">
        <v>0</v>
      </c>
      <c r="S1394" s="77">
        <v>3.2412222044474498E-2</v>
      </c>
      <c r="T1394" s="77" t="s">
        <v>152</v>
      </c>
      <c r="U1394" s="105">
        <v>-1.3465409532063199</v>
      </c>
      <c r="V1394" s="105">
        <v>-0.60576865139198299</v>
      </c>
      <c r="W1394" s="101">
        <v>-0.74079239286378695</v>
      </c>
    </row>
    <row r="1395" spans="2:23" x14ac:dyDescent="0.25">
      <c r="B1395" s="55" t="s">
        <v>113</v>
      </c>
      <c r="C1395" s="76" t="s">
        <v>136</v>
      </c>
      <c r="D1395" s="55" t="s">
        <v>69</v>
      </c>
      <c r="E1395" s="55" t="s">
        <v>197</v>
      </c>
      <c r="F1395" s="70">
        <v>52.93</v>
      </c>
      <c r="G1395" s="77">
        <v>58500</v>
      </c>
      <c r="H1395" s="77">
        <v>52.9</v>
      </c>
      <c r="I1395" s="77">
        <v>1</v>
      </c>
      <c r="J1395" s="77">
        <v>-22.600942753451601</v>
      </c>
      <c r="K1395" s="77">
        <v>2.6561735893929502E-3</v>
      </c>
      <c r="L1395" s="77">
        <v>-24.685935802775901</v>
      </c>
      <c r="M1395" s="77">
        <v>3.16885621758561E-3</v>
      </c>
      <c r="N1395" s="77">
        <v>2.0849930493242299</v>
      </c>
      <c r="O1395" s="77">
        <v>-5.1268262819265998E-4</v>
      </c>
      <c r="P1395" s="77">
        <v>5.2887179606677401</v>
      </c>
      <c r="Q1395" s="77">
        <v>5.2887179606677304</v>
      </c>
      <c r="R1395" s="77">
        <v>0</v>
      </c>
      <c r="S1395" s="77">
        <v>1.45446795870945E-4</v>
      </c>
      <c r="T1395" s="77" t="s">
        <v>152</v>
      </c>
      <c r="U1395" s="105">
        <v>3.5421190208914502E-2</v>
      </c>
      <c r="V1395" s="105">
        <v>-1.5934938014666701E-2</v>
      </c>
      <c r="W1395" s="101">
        <v>5.1354735354937203E-2</v>
      </c>
    </row>
    <row r="1396" spans="2:23" x14ac:dyDescent="0.25">
      <c r="B1396" s="55" t="s">
        <v>113</v>
      </c>
      <c r="C1396" s="76" t="s">
        <v>136</v>
      </c>
      <c r="D1396" s="55" t="s">
        <v>69</v>
      </c>
      <c r="E1396" s="55" t="s">
        <v>198</v>
      </c>
      <c r="F1396" s="70">
        <v>52.86</v>
      </c>
      <c r="G1396" s="77">
        <v>58304</v>
      </c>
      <c r="H1396" s="77">
        <v>52.86</v>
      </c>
      <c r="I1396" s="77">
        <v>1</v>
      </c>
      <c r="J1396" s="77">
        <v>3.4236999999999998E-14</v>
      </c>
      <c r="K1396" s="77">
        <v>0</v>
      </c>
      <c r="L1396" s="77">
        <v>6.6500000000000004E-15</v>
      </c>
      <c r="M1396" s="77">
        <v>0</v>
      </c>
      <c r="N1396" s="77">
        <v>2.7587E-14</v>
      </c>
      <c r="O1396" s="77">
        <v>0</v>
      </c>
      <c r="P1396" s="77">
        <v>5.0680000000000003E-15</v>
      </c>
      <c r="Q1396" s="77">
        <v>5.0680000000000003E-15</v>
      </c>
      <c r="R1396" s="77">
        <v>0</v>
      </c>
      <c r="S1396" s="77">
        <v>0</v>
      </c>
      <c r="T1396" s="77" t="s">
        <v>152</v>
      </c>
      <c r="U1396" s="105">
        <v>0</v>
      </c>
      <c r="V1396" s="105">
        <v>0</v>
      </c>
      <c r="W1396" s="101">
        <v>0</v>
      </c>
    </row>
    <row r="1397" spans="2:23" x14ac:dyDescent="0.25">
      <c r="B1397" s="55" t="s">
        <v>113</v>
      </c>
      <c r="C1397" s="76" t="s">
        <v>136</v>
      </c>
      <c r="D1397" s="55" t="s">
        <v>69</v>
      </c>
      <c r="E1397" s="55" t="s">
        <v>198</v>
      </c>
      <c r="F1397" s="70">
        <v>52.86</v>
      </c>
      <c r="G1397" s="77">
        <v>58350</v>
      </c>
      <c r="H1397" s="77">
        <v>52.67</v>
      </c>
      <c r="I1397" s="77">
        <v>1</v>
      </c>
      <c r="J1397" s="77">
        <v>-22.751096669281502</v>
      </c>
      <c r="K1397" s="77">
        <v>3.4317702097125903E-2</v>
      </c>
      <c r="L1397" s="77">
        <v>12.451021045234899</v>
      </c>
      <c r="M1397" s="77">
        <v>1.0278351432066899E-2</v>
      </c>
      <c r="N1397" s="77">
        <v>-35.202117714516397</v>
      </c>
      <c r="O1397" s="77">
        <v>2.4039350665058998E-2</v>
      </c>
      <c r="P1397" s="77">
        <v>-51.977853683476297</v>
      </c>
      <c r="Q1397" s="77">
        <v>-51.977853683476198</v>
      </c>
      <c r="R1397" s="77">
        <v>0</v>
      </c>
      <c r="S1397" s="77">
        <v>0.179122529235759</v>
      </c>
      <c r="T1397" s="77" t="s">
        <v>152</v>
      </c>
      <c r="U1397" s="105">
        <v>-5.4199660279161899</v>
      </c>
      <c r="V1397" s="105">
        <v>-2.4382812149183</v>
      </c>
      <c r="W1397" s="101">
        <v>-2.9817656815412601</v>
      </c>
    </row>
    <row r="1398" spans="2:23" x14ac:dyDescent="0.25">
      <c r="B1398" s="55" t="s">
        <v>113</v>
      </c>
      <c r="C1398" s="76" t="s">
        <v>136</v>
      </c>
      <c r="D1398" s="55" t="s">
        <v>69</v>
      </c>
      <c r="E1398" s="55" t="s">
        <v>198</v>
      </c>
      <c r="F1398" s="70">
        <v>52.86</v>
      </c>
      <c r="G1398" s="77">
        <v>58600</v>
      </c>
      <c r="H1398" s="77">
        <v>52.87</v>
      </c>
      <c r="I1398" s="77">
        <v>1</v>
      </c>
      <c r="J1398" s="77">
        <v>12.216577101671</v>
      </c>
      <c r="K1398" s="77">
        <v>5.7309986335131501E-4</v>
      </c>
      <c r="L1398" s="77">
        <v>-3.0856522670196602</v>
      </c>
      <c r="M1398" s="77">
        <v>3.6561599665780002E-5</v>
      </c>
      <c r="N1398" s="77">
        <v>15.3022293686906</v>
      </c>
      <c r="O1398" s="77">
        <v>5.3653826368553503E-4</v>
      </c>
      <c r="P1398" s="77">
        <v>22.733986841429399</v>
      </c>
      <c r="Q1398" s="77">
        <v>22.733986841429399</v>
      </c>
      <c r="R1398" s="77">
        <v>0</v>
      </c>
      <c r="S1398" s="77">
        <v>1.9846431655921402E-3</v>
      </c>
      <c r="T1398" s="77" t="s">
        <v>153</v>
      </c>
      <c r="U1398" s="105">
        <v>-0.12465819837714</v>
      </c>
      <c r="V1398" s="105">
        <v>-5.6080008956329003E-2</v>
      </c>
      <c r="W1398" s="101">
        <v>-6.8580049382085603E-2</v>
      </c>
    </row>
    <row r="1399" spans="2:23" x14ac:dyDescent="0.25">
      <c r="B1399" s="55" t="s">
        <v>113</v>
      </c>
      <c r="C1399" s="76" t="s">
        <v>136</v>
      </c>
      <c r="D1399" s="55" t="s">
        <v>69</v>
      </c>
      <c r="E1399" s="55" t="s">
        <v>199</v>
      </c>
      <c r="F1399" s="70">
        <v>52.86</v>
      </c>
      <c r="G1399" s="77">
        <v>58300</v>
      </c>
      <c r="H1399" s="77">
        <v>52.86</v>
      </c>
      <c r="I1399" s="77">
        <v>2</v>
      </c>
      <c r="J1399" s="77">
        <v>-1.4105900000000001E-13</v>
      </c>
      <c r="K1399" s="77">
        <v>0</v>
      </c>
      <c r="L1399" s="77">
        <v>-1.249E-13</v>
      </c>
      <c r="M1399" s="77">
        <v>0</v>
      </c>
      <c r="N1399" s="77">
        <v>-1.6159000000000001E-14</v>
      </c>
      <c r="O1399" s="77">
        <v>0</v>
      </c>
      <c r="P1399" s="77">
        <v>-2.6746E-14</v>
      </c>
      <c r="Q1399" s="77">
        <v>-2.675E-14</v>
      </c>
      <c r="R1399" s="77">
        <v>0</v>
      </c>
      <c r="S1399" s="77">
        <v>0</v>
      </c>
      <c r="T1399" s="77" t="s">
        <v>152</v>
      </c>
      <c r="U1399" s="105">
        <v>0</v>
      </c>
      <c r="V1399" s="105">
        <v>0</v>
      </c>
      <c r="W1399" s="101">
        <v>0</v>
      </c>
    </row>
    <row r="1400" spans="2:23" x14ac:dyDescent="0.25">
      <c r="B1400" s="55" t="s">
        <v>113</v>
      </c>
      <c r="C1400" s="76" t="s">
        <v>136</v>
      </c>
      <c r="D1400" s="55" t="s">
        <v>69</v>
      </c>
      <c r="E1400" s="55" t="s">
        <v>200</v>
      </c>
      <c r="F1400" s="70">
        <v>52.9</v>
      </c>
      <c r="G1400" s="77">
        <v>58500</v>
      </c>
      <c r="H1400" s="77">
        <v>52.9</v>
      </c>
      <c r="I1400" s="77">
        <v>1</v>
      </c>
      <c r="J1400" s="77">
        <v>-35.345215944172601</v>
      </c>
      <c r="K1400" s="77">
        <v>1.7614908490976699E-2</v>
      </c>
      <c r="L1400" s="77">
        <v>-17.960991560723102</v>
      </c>
      <c r="M1400" s="77">
        <v>4.5486207716055804E-3</v>
      </c>
      <c r="N1400" s="77">
        <v>-17.384224383449499</v>
      </c>
      <c r="O1400" s="77">
        <v>1.3066287719371201E-2</v>
      </c>
      <c r="P1400" s="77">
        <v>-28.022704802099199</v>
      </c>
      <c r="Q1400" s="77">
        <v>-28.022704802099099</v>
      </c>
      <c r="R1400" s="77">
        <v>0</v>
      </c>
      <c r="S1400" s="77">
        <v>1.10723349804008E-2</v>
      </c>
      <c r="T1400" s="77" t="s">
        <v>152</v>
      </c>
      <c r="U1400" s="105">
        <v>0.69120662035473401</v>
      </c>
      <c r="V1400" s="105">
        <v>-0.31095326231889298</v>
      </c>
      <c r="W1400" s="101">
        <v>1.0021327023326301</v>
      </c>
    </row>
    <row r="1401" spans="2:23" x14ac:dyDescent="0.25">
      <c r="B1401" s="55" t="s">
        <v>113</v>
      </c>
      <c r="C1401" s="76" t="s">
        <v>136</v>
      </c>
      <c r="D1401" s="55" t="s">
        <v>69</v>
      </c>
      <c r="E1401" s="55" t="s">
        <v>201</v>
      </c>
      <c r="F1401" s="70">
        <v>52.9</v>
      </c>
      <c r="G1401" s="77">
        <v>58600</v>
      </c>
      <c r="H1401" s="77">
        <v>52.87</v>
      </c>
      <c r="I1401" s="77">
        <v>1</v>
      </c>
      <c r="J1401" s="77">
        <v>-5.1168922796253504</v>
      </c>
      <c r="K1401" s="77">
        <v>1.1965442076789299E-3</v>
      </c>
      <c r="L1401" s="77">
        <v>10.186841732189301</v>
      </c>
      <c r="M1401" s="77">
        <v>4.7423687225839704E-3</v>
      </c>
      <c r="N1401" s="77">
        <v>-15.303734011814599</v>
      </c>
      <c r="O1401" s="77">
        <v>-3.54582451490504E-3</v>
      </c>
      <c r="P1401" s="77">
        <v>-22.733986841429498</v>
      </c>
      <c r="Q1401" s="77">
        <v>-22.733986841429498</v>
      </c>
      <c r="R1401" s="77">
        <v>0</v>
      </c>
      <c r="S1401" s="77">
        <v>2.36193210071775E-2</v>
      </c>
      <c r="T1401" s="77" t="s">
        <v>153</v>
      </c>
      <c r="U1401" s="105">
        <v>-0.64663294982520902</v>
      </c>
      <c r="V1401" s="105">
        <v>-0.29090089612834602</v>
      </c>
      <c r="W1401" s="101">
        <v>-0.35574170177666198</v>
      </c>
    </row>
    <row r="1402" spans="2:23" x14ac:dyDescent="0.25">
      <c r="B1402" s="55" t="s">
        <v>113</v>
      </c>
      <c r="C1402" s="76" t="s">
        <v>114</v>
      </c>
      <c r="D1402" s="55" t="s">
        <v>70</v>
      </c>
      <c r="E1402" s="55" t="s">
        <v>115</v>
      </c>
      <c r="F1402" s="70">
        <v>51.49</v>
      </c>
      <c r="G1402" s="77">
        <v>50050</v>
      </c>
      <c r="H1402" s="77">
        <v>51</v>
      </c>
      <c r="I1402" s="77">
        <v>1</v>
      </c>
      <c r="J1402" s="77">
        <v>-25.264183894653101</v>
      </c>
      <c r="K1402" s="77">
        <v>0.116805054778901</v>
      </c>
      <c r="L1402" s="77">
        <v>15.3235774486322</v>
      </c>
      <c r="M1402" s="77">
        <v>4.29706007258338E-2</v>
      </c>
      <c r="N1402" s="77">
        <v>-40.587761343285301</v>
      </c>
      <c r="O1402" s="77">
        <v>7.38344540530676E-2</v>
      </c>
      <c r="P1402" s="77">
        <v>-42.439249269063602</v>
      </c>
      <c r="Q1402" s="77">
        <v>-42.439249269063602</v>
      </c>
      <c r="R1402" s="77">
        <v>0</v>
      </c>
      <c r="S1402" s="77">
        <v>0.32959944776947397</v>
      </c>
      <c r="T1402" s="77" t="s">
        <v>130</v>
      </c>
      <c r="U1402" s="105">
        <v>-16.142744049692698</v>
      </c>
      <c r="V1402" s="105">
        <v>-6.7070315519159598</v>
      </c>
      <c r="W1402" s="101">
        <v>-9.4356450812685893</v>
      </c>
    </row>
    <row r="1403" spans="2:23" x14ac:dyDescent="0.25">
      <c r="B1403" s="55" t="s">
        <v>113</v>
      </c>
      <c r="C1403" s="76" t="s">
        <v>114</v>
      </c>
      <c r="D1403" s="55" t="s">
        <v>70</v>
      </c>
      <c r="E1403" s="55" t="s">
        <v>131</v>
      </c>
      <c r="F1403" s="70">
        <v>52.95</v>
      </c>
      <c r="G1403" s="77">
        <v>56050</v>
      </c>
      <c r="H1403" s="77">
        <v>52.94</v>
      </c>
      <c r="I1403" s="77">
        <v>1</v>
      </c>
      <c r="J1403" s="77">
        <v>-6.0415133748165601</v>
      </c>
      <c r="K1403" s="77">
        <v>1.1679962834588E-3</v>
      </c>
      <c r="L1403" s="77">
        <v>-31.900488222455401</v>
      </c>
      <c r="M1403" s="77">
        <v>3.2564516762592498E-2</v>
      </c>
      <c r="N1403" s="77">
        <v>25.858974847638802</v>
      </c>
      <c r="O1403" s="77">
        <v>-3.1396520479133702E-2</v>
      </c>
      <c r="P1403" s="77">
        <v>18.625705714730401</v>
      </c>
      <c r="Q1403" s="77">
        <v>18.625705714730302</v>
      </c>
      <c r="R1403" s="77">
        <v>0</v>
      </c>
      <c r="S1403" s="77">
        <v>1.11013412278957E-2</v>
      </c>
      <c r="T1403" s="77" t="s">
        <v>130</v>
      </c>
      <c r="U1403" s="105">
        <v>-1.4040011968314201</v>
      </c>
      <c r="V1403" s="105">
        <v>-0.58333826622589202</v>
      </c>
      <c r="W1403" s="101">
        <v>-0.82065706711305597</v>
      </c>
    </row>
    <row r="1404" spans="2:23" x14ac:dyDescent="0.25">
      <c r="B1404" s="55" t="s">
        <v>113</v>
      </c>
      <c r="C1404" s="76" t="s">
        <v>114</v>
      </c>
      <c r="D1404" s="55" t="s">
        <v>70</v>
      </c>
      <c r="E1404" s="55" t="s">
        <v>117</v>
      </c>
      <c r="F1404" s="70">
        <v>51</v>
      </c>
      <c r="G1404" s="77">
        <v>51450</v>
      </c>
      <c r="H1404" s="77">
        <v>52.62</v>
      </c>
      <c r="I1404" s="77">
        <v>10</v>
      </c>
      <c r="J1404" s="77">
        <v>72.842105186818202</v>
      </c>
      <c r="K1404" s="77">
        <v>0.925361567035483</v>
      </c>
      <c r="L1404" s="77">
        <v>91.124233736531707</v>
      </c>
      <c r="M1404" s="77">
        <v>1.44815236987782</v>
      </c>
      <c r="N1404" s="77">
        <v>-18.282128549713502</v>
      </c>
      <c r="O1404" s="77">
        <v>-0.52279080284233703</v>
      </c>
      <c r="P1404" s="77">
        <v>-18.924222635782002</v>
      </c>
      <c r="Q1404" s="77">
        <v>-18.924222635782002</v>
      </c>
      <c r="R1404" s="77">
        <v>0</v>
      </c>
      <c r="S1404" s="77">
        <v>6.2457209693091702E-2</v>
      </c>
      <c r="T1404" s="77" t="s">
        <v>132</v>
      </c>
      <c r="U1404" s="105">
        <v>2.5312567552743102</v>
      </c>
      <c r="V1404" s="105">
        <v>-1.0516934959362301</v>
      </c>
      <c r="W1404" s="101">
        <v>3.5829758507606799</v>
      </c>
    </row>
    <row r="1405" spans="2:23" x14ac:dyDescent="0.25">
      <c r="B1405" s="55" t="s">
        <v>113</v>
      </c>
      <c r="C1405" s="76" t="s">
        <v>114</v>
      </c>
      <c r="D1405" s="55" t="s">
        <v>70</v>
      </c>
      <c r="E1405" s="55" t="s">
        <v>133</v>
      </c>
      <c r="F1405" s="70">
        <v>52.62</v>
      </c>
      <c r="G1405" s="77">
        <v>54000</v>
      </c>
      <c r="H1405" s="77">
        <v>52.97</v>
      </c>
      <c r="I1405" s="77">
        <v>10</v>
      </c>
      <c r="J1405" s="77">
        <v>52.8920066635973</v>
      </c>
      <c r="K1405" s="77">
        <v>0.13383547940827301</v>
      </c>
      <c r="L1405" s="77">
        <v>70.859553405998696</v>
      </c>
      <c r="M1405" s="77">
        <v>0.24020829061766</v>
      </c>
      <c r="N1405" s="77">
        <v>-17.967546742401399</v>
      </c>
      <c r="O1405" s="77">
        <v>-0.106372811209388</v>
      </c>
      <c r="P1405" s="77">
        <v>-18.924222635781899</v>
      </c>
      <c r="Q1405" s="77">
        <v>-18.924222635781899</v>
      </c>
      <c r="R1405" s="77">
        <v>0</v>
      </c>
      <c r="S1405" s="77">
        <v>1.7132757521315801E-2</v>
      </c>
      <c r="T1405" s="77" t="s">
        <v>132</v>
      </c>
      <c r="U1405" s="105">
        <v>0.67268879204089704</v>
      </c>
      <c r="V1405" s="105">
        <v>-0.27949058344416999</v>
      </c>
      <c r="W1405" s="101">
        <v>0.952186178639435</v>
      </c>
    </row>
    <row r="1406" spans="2:23" x14ac:dyDescent="0.25">
      <c r="B1406" s="55" t="s">
        <v>113</v>
      </c>
      <c r="C1406" s="76" t="s">
        <v>114</v>
      </c>
      <c r="D1406" s="55" t="s">
        <v>70</v>
      </c>
      <c r="E1406" s="55" t="s">
        <v>134</v>
      </c>
      <c r="F1406" s="70">
        <v>52.97</v>
      </c>
      <c r="G1406" s="77">
        <v>56100</v>
      </c>
      <c r="H1406" s="77">
        <v>53.08</v>
      </c>
      <c r="I1406" s="77">
        <v>10</v>
      </c>
      <c r="J1406" s="77">
        <v>1.2439258526563299</v>
      </c>
      <c r="K1406" s="77">
        <v>2.82855859118559E-4</v>
      </c>
      <c r="L1406" s="77">
        <v>31.123356164385999</v>
      </c>
      <c r="M1406" s="77">
        <v>0.17707165104535899</v>
      </c>
      <c r="N1406" s="77">
        <v>-29.879430311729699</v>
      </c>
      <c r="O1406" s="77">
        <v>-0.17678879518623999</v>
      </c>
      <c r="P1406" s="77">
        <v>-28.496826140132601</v>
      </c>
      <c r="Q1406" s="77">
        <v>-28.496826140132601</v>
      </c>
      <c r="R1406" s="77">
        <v>0</v>
      </c>
      <c r="S1406" s="77">
        <v>0.148446231491141</v>
      </c>
      <c r="T1406" s="77" t="s">
        <v>132</v>
      </c>
      <c r="U1406" s="105">
        <v>-6.0874885304601403</v>
      </c>
      <c r="V1406" s="105">
        <v>-2.52924642303919</v>
      </c>
      <c r="W1406" s="101">
        <v>-3.5582166844061698</v>
      </c>
    </row>
    <row r="1407" spans="2:23" x14ac:dyDescent="0.25">
      <c r="B1407" s="55" t="s">
        <v>113</v>
      </c>
      <c r="C1407" s="76" t="s">
        <v>114</v>
      </c>
      <c r="D1407" s="55" t="s">
        <v>70</v>
      </c>
      <c r="E1407" s="55" t="s">
        <v>135</v>
      </c>
      <c r="F1407" s="70">
        <v>52.94</v>
      </c>
      <c r="G1407" s="77">
        <v>56100</v>
      </c>
      <c r="H1407" s="77">
        <v>53.08</v>
      </c>
      <c r="I1407" s="77">
        <v>10</v>
      </c>
      <c r="J1407" s="77">
        <v>18.864748954658602</v>
      </c>
      <c r="K1407" s="77">
        <v>2.55165065988683E-2</v>
      </c>
      <c r="L1407" s="77">
        <v>-9.9571214750086003</v>
      </c>
      <c r="M1407" s="77">
        <v>7.1086440204811601E-3</v>
      </c>
      <c r="N1407" s="77">
        <v>28.8218704296672</v>
      </c>
      <c r="O1407" s="77">
        <v>1.8407862578387099E-2</v>
      </c>
      <c r="P1407" s="77">
        <v>26.598510400008202</v>
      </c>
      <c r="Q1407" s="77">
        <v>26.598510400008099</v>
      </c>
      <c r="R1407" s="77">
        <v>0</v>
      </c>
      <c r="S1407" s="77">
        <v>5.0726370169302801E-2</v>
      </c>
      <c r="T1407" s="77" t="s">
        <v>132</v>
      </c>
      <c r="U1407" s="105">
        <v>-3.0592610648731098</v>
      </c>
      <c r="V1407" s="105">
        <v>-1.27107017397345</v>
      </c>
      <c r="W1407" s="101">
        <v>-1.7881781145898701</v>
      </c>
    </row>
    <row r="1408" spans="2:23" x14ac:dyDescent="0.25">
      <c r="B1408" s="55" t="s">
        <v>113</v>
      </c>
      <c r="C1408" s="76" t="s">
        <v>136</v>
      </c>
      <c r="D1408" s="55" t="s">
        <v>70</v>
      </c>
      <c r="E1408" s="55" t="s">
        <v>137</v>
      </c>
      <c r="F1408" s="70">
        <v>51.36</v>
      </c>
      <c r="G1408" s="77">
        <v>50000</v>
      </c>
      <c r="H1408" s="77">
        <v>50.62</v>
      </c>
      <c r="I1408" s="77">
        <v>1</v>
      </c>
      <c r="J1408" s="77">
        <v>-76.395511348388197</v>
      </c>
      <c r="K1408" s="77">
        <v>0.55619692689351696</v>
      </c>
      <c r="L1408" s="77">
        <v>-15.3649772444888</v>
      </c>
      <c r="M1408" s="77">
        <v>2.24986647014646E-2</v>
      </c>
      <c r="N1408" s="77">
        <v>-61.030534103899399</v>
      </c>
      <c r="O1408" s="77">
        <v>0.53369826219205296</v>
      </c>
      <c r="P1408" s="77">
        <v>-63.560750730942502</v>
      </c>
      <c r="Q1408" s="77">
        <v>-63.560750730942502</v>
      </c>
      <c r="R1408" s="77">
        <v>0</v>
      </c>
      <c r="S1408" s="77">
        <v>0.38500904889074</v>
      </c>
      <c r="T1408" s="77" t="s">
        <v>138</v>
      </c>
      <c r="U1408" s="105">
        <v>-17.851925270283701</v>
      </c>
      <c r="V1408" s="105">
        <v>-7.4171668510421203</v>
      </c>
      <c r="W1408" s="101">
        <v>-10.434683864725701</v>
      </c>
    </row>
    <row r="1409" spans="2:23" x14ac:dyDescent="0.25">
      <c r="B1409" s="55" t="s">
        <v>113</v>
      </c>
      <c r="C1409" s="76" t="s">
        <v>136</v>
      </c>
      <c r="D1409" s="55" t="s">
        <v>70</v>
      </c>
      <c r="E1409" s="55" t="s">
        <v>139</v>
      </c>
      <c r="F1409" s="70">
        <v>52.61</v>
      </c>
      <c r="G1409" s="77">
        <v>56050</v>
      </c>
      <c r="H1409" s="77">
        <v>52.94</v>
      </c>
      <c r="I1409" s="77">
        <v>1</v>
      </c>
      <c r="J1409" s="77">
        <v>69.051110364696996</v>
      </c>
      <c r="K1409" s="77">
        <v>0.238402792129878</v>
      </c>
      <c r="L1409" s="77">
        <v>36.281163056965603</v>
      </c>
      <c r="M1409" s="77">
        <v>6.5816139638306403E-2</v>
      </c>
      <c r="N1409" s="77">
        <v>32.7699473077314</v>
      </c>
      <c r="O1409" s="77">
        <v>0.17258665249157201</v>
      </c>
      <c r="P1409" s="77">
        <v>35.396440601793898</v>
      </c>
      <c r="Q1409" s="77">
        <v>35.396440601793898</v>
      </c>
      <c r="R1409" s="77">
        <v>0</v>
      </c>
      <c r="S1409" s="77">
        <v>6.26454003638163E-2</v>
      </c>
      <c r="T1409" s="77" t="s">
        <v>138</v>
      </c>
      <c r="U1409" s="105">
        <v>-1.8246633215579799</v>
      </c>
      <c r="V1409" s="105">
        <v>-0.75811611902166598</v>
      </c>
      <c r="W1409" s="101">
        <v>-1.0665395822439101</v>
      </c>
    </row>
    <row r="1410" spans="2:23" x14ac:dyDescent="0.25">
      <c r="B1410" s="55" t="s">
        <v>113</v>
      </c>
      <c r="C1410" s="76" t="s">
        <v>136</v>
      </c>
      <c r="D1410" s="55" t="s">
        <v>70</v>
      </c>
      <c r="E1410" s="55" t="s">
        <v>150</v>
      </c>
      <c r="F1410" s="70">
        <v>52.67</v>
      </c>
      <c r="G1410" s="77">
        <v>58350</v>
      </c>
      <c r="H1410" s="77">
        <v>52.96</v>
      </c>
      <c r="I1410" s="77">
        <v>1</v>
      </c>
      <c r="J1410" s="77">
        <v>33.591300109458899</v>
      </c>
      <c r="K1410" s="77">
        <v>8.0340331544713803E-2</v>
      </c>
      <c r="L1410" s="77">
        <v>-4.3806351699232602</v>
      </c>
      <c r="M1410" s="77">
        <v>1.3663254718281699E-3</v>
      </c>
      <c r="N1410" s="77">
        <v>37.971935279382201</v>
      </c>
      <c r="O1410" s="77">
        <v>7.89740060728856E-2</v>
      </c>
      <c r="P1410" s="77">
        <v>51.977853683476503</v>
      </c>
      <c r="Q1410" s="77">
        <v>51.977853683476397</v>
      </c>
      <c r="R1410" s="77">
        <v>0</v>
      </c>
      <c r="S1410" s="77">
        <v>0.19236084587611099</v>
      </c>
      <c r="T1410" s="77" t="s">
        <v>138</v>
      </c>
      <c r="U1410" s="105">
        <v>-6.8956914419330797</v>
      </c>
      <c r="V1410" s="105">
        <v>-2.86504078432701</v>
      </c>
      <c r="W1410" s="101">
        <v>-4.0306218593151799</v>
      </c>
    </row>
    <row r="1411" spans="2:23" x14ac:dyDescent="0.25">
      <c r="B1411" s="55" t="s">
        <v>113</v>
      </c>
      <c r="C1411" s="76" t="s">
        <v>136</v>
      </c>
      <c r="D1411" s="55" t="s">
        <v>70</v>
      </c>
      <c r="E1411" s="55" t="s">
        <v>151</v>
      </c>
      <c r="F1411" s="70">
        <v>50.62</v>
      </c>
      <c r="G1411" s="77">
        <v>50050</v>
      </c>
      <c r="H1411" s="77">
        <v>51</v>
      </c>
      <c r="I1411" s="77">
        <v>1</v>
      </c>
      <c r="J1411" s="77">
        <v>72.184920465650606</v>
      </c>
      <c r="K1411" s="77">
        <v>0.30169737279841002</v>
      </c>
      <c r="L1411" s="77">
        <v>109.207865349049</v>
      </c>
      <c r="M1411" s="77">
        <v>0.690536119752161</v>
      </c>
      <c r="N1411" s="77">
        <v>-37.022944883398601</v>
      </c>
      <c r="O1411" s="77">
        <v>-0.38883874695375098</v>
      </c>
      <c r="P1411" s="77">
        <v>-38.288631581114103</v>
      </c>
      <c r="Q1411" s="77">
        <v>-38.288631581113997</v>
      </c>
      <c r="R1411" s="77">
        <v>0</v>
      </c>
      <c r="S1411" s="77">
        <v>8.4882517953713099E-2</v>
      </c>
      <c r="T1411" s="77" t="s">
        <v>152</v>
      </c>
      <c r="U1411" s="105">
        <v>-5.6881776770285404</v>
      </c>
      <c r="V1411" s="105">
        <v>-2.36333965497399</v>
      </c>
      <c r="W1411" s="101">
        <v>-3.3248142666709501</v>
      </c>
    </row>
    <row r="1412" spans="2:23" x14ac:dyDescent="0.25">
      <c r="B1412" s="55" t="s">
        <v>113</v>
      </c>
      <c r="C1412" s="76" t="s">
        <v>136</v>
      </c>
      <c r="D1412" s="55" t="s">
        <v>70</v>
      </c>
      <c r="E1412" s="55" t="s">
        <v>151</v>
      </c>
      <c r="F1412" s="70">
        <v>50.62</v>
      </c>
      <c r="G1412" s="77">
        <v>51150</v>
      </c>
      <c r="H1412" s="77">
        <v>49.89</v>
      </c>
      <c r="I1412" s="77">
        <v>1</v>
      </c>
      <c r="J1412" s="77">
        <v>-216.27161365415299</v>
      </c>
      <c r="K1412" s="77">
        <v>1.6370693805399901</v>
      </c>
      <c r="L1412" s="77">
        <v>-192.018302987878</v>
      </c>
      <c r="M1412" s="77">
        <v>1.29048600388206</v>
      </c>
      <c r="N1412" s="77">
        <v>-24.253310666274199</v>
      </c>
      <c r="O1412" s="77">
        <v>0.34658337665792299</v>
      </c>
      <c r="P1412" s="77">
        <v>-25.272119149827699</v>
      </c>
      <c r="Q1412" s="77">
        <v>-25.272119149827599</v>
      </c>
      <c r="R1412" s="77">
        <v>0</v>
      </c>
      <c r="S1412" s="77">
        <v>2.23538002213081E-2</v>
      </c>
      <c r="T1412" s="77" t="s">
        <v>152</v>
      </c>
      <c r="U1412" s="105">
        <v>-0.28736919243616499</v>
      </c>
      <c r="V1412" s="105">
        <v>-0.119396939874956</v>
      </c>
      <c r="W1412" s="101">
        <v>-0.16797105242897201</v>
      </c>
    </row>
    <row r="1413" spans="2:23" x14ac:dyDescent="0.25">
      <c r="B1413" s="55" t="s">
        <v>113</v>
      </c>
      <c r="C1413" s="76" t="s">
        <v>136</v>
      </c>
      <c r="D1413" s="55" t="s">
        <v>70</v>
      </c>
      <c r="E1413" s="55" t="s">
        <v>151</v>
      </c>
      <c r="F1413" s="70">
        <v>50.62</v>
      </c>
      <c r="G1413" s="77">
        <v>51200</v>
      </c>
      <c r="H1413" s="77">
        <v>50.62</v>
      </c>
      <c r="I1413" s="77">
        <v>1</v>
      </c>
      <c r="J1413" s="77">
        <v>-2.4753000000000001E-13</v>
      </c>
      <c r="K1413" s="77">
        <v>0</v>
      </c>
      <c r="L1413" s="77">
        <v>-7.7692000000000001E-14</v>
      </c>
      <c r="M1413" s="77">
        <v>0</v>
      </c>
      <c r="N1413" s="77">
        <v>-1.6983799999999999E-13</v>
      </c>
      <c r="O1413" s="77">
        <v>0</v>
      </c>
      <c r="P1413" s="77">
        <v>1.6154100000000001E-13</v>
      </c>
      <c r="Q1413" s="77">
        <v>1.6154000000000001E-13</v>
      </c>
      <c r="R1413" s="77">
        <v>0</v>
      </c>
      <c r="S1413" s="77">
        <v>0</v>
      </c>
      <c r="T1413" s="77" t="s">
        <v>153</v>
      </c>
      <c r="U1413" s="105">
        <v>0</v>
      </c>
      <c r="V1413" s="105">
        <v>0</v>
      </c>
      <c r="W1413" s="101">
        <v>0</v>
      </c>
    </row>
    <row r="1414" spans="2:23" x14ac:dyDescent="0.25">
      <c r="B1414" s="55" t="s">
        <v>113</v>
      </c>
      <c r="C1414" s="76" t="s">
        <v>136</v>
      </c>
      <c r="D1414" s="55" t="s">
        <v>70</v>
      </c>
      <c r="E1414" s="55" t="s">
        <v>117</v>
      </c>
      <c r="F1414" s="70">
        <v>51</v>
      </c>
      <c r="G1414" s="77">
        <v>50054</v>
      </c>
      <c r="H1414" s="77">
        <v>51</v>
      </c>
      <c r="I1414" s="77">
        <v>1</v>
      </c>
      <c r="J1414" s="77">
        <v>61.090200224211898</v>
      </c>
      <c r="K1414" s="77">
        <v>0</v>
      </c>
      <c r="L1414" s="77">
        <v>61.090200063636601</v>
      </c>
      <c r="M1414" s="77">
        <v>0</v>
      </c>
      <c r="N1414" s="77">
        <v>1.6057538632099999E-7</v>
      </c>
      <c r="O1414" s="77">
        <v>0</v>
      </c>
      <c r="P1414" s="77">
        <v>-7.36883E-13</v>
      </c>
      <c r="Q1414" s="77">
        <v>-7.3688200000000003E-13</v>
      </c>
      <c r="R1414" s="77">
        <v>0</v>
      </c>
      <c r="S1414" s="77">
        <v>0</v>
      </c>
      <c r="T1414" s="77" t="s">
        <v>152</v>
      </c>
      <c r="U1414" s="105">
        <v>0</v>
      </c>
      <c r="V1414" s="105">
        <v>0</v>
      </c>
      <c r="W1414" s="101">
        <v>0</v>
      </c>
    </row>
    <row r="1415" spans="2:23" x14ac:dyDescent="0.25">
      <c r="B1415" s="55" t="s">
        <v>113</v>
      </c>
      <c r="C1415" s="76" t="s">
        <v>136</v>
      </c>
      <c r="D1415" s="55" t="s">
        <v>70</v>
      </c>
      <c r="E1415" s="55" t="s">
        <v>117</v>
      </c>
      <c r="F1415" s="70">
        <v>51</v>
      </c>
      <c r="G1415" s="77">
        <v>50100</v>
      </c>
      <c r="H1415" s="77">
        <v>50.79</v>
      </c>
      <c r="I1415" s="77">
        <v>1</v>
      </c>
      <c r="J1415" s="77">
        <v>-228.654430747661</v>
      </c>
      <c r="K1415" s="77">
        <v>0.41669430414327802</v>
      </c>
      <c r="L1415" s="77">
        <v>-197.78350871968399</v>
      </c>
      <c r="M1415" s="77">
        <v>0.31177298108211199</v>
      </c>
      <c r="N1415" s="77">
        <v>-30.870922027976398</v>
      </c>
      <c r="O1415" s="77">
        <v>0.104921323061167</v>
      </c>
      <c r="P1415" s="77">
        <v>-32.566596411687897</v>
      </c>
      <c r="Q1415" s="77">
        <v>-32.566596411687797</v>
      </c>
      <c r="R1415" s="77">
        <v>0</v>
      </c>
      <c r="S1415" s="77">
        <v>8.4528481186788504E-3</v>
      </c>
      <c r="T1415" s="77" t="s">
        <v>152</v>
      </c>
      <c r="U1415" s="105">
        <v>-1.14292288867699</v>
      </c>
      <c r="V1415" s="105">
        <v>-0.47486473502684501</v>
      </c>
      <c r="W1415" s="101">
        <v>-0.66805338049200003</v>
      </c>
    </row>
    <row r="1416" spans="2:23" x14ac:dyDescent="0.25">
      <c r="B1416" s="55" t="s">
        <v>113</v>
      </c>
      <c r="C1416" s="76" t="s">
        <v>136</v>
      </c>
      <c r="D1416" s="55" t="s">
        <v>70</v>
      </c>
      <c r="E1416" s="55" t="s">
        <v>117</v>
      </c>
      <c r="F1416" s="70">
        <v>51</v>
      </c>
      <c r="G1416" s="77">
        <v>50900</v>
      </c>
      <c r="H1416" s="77">
        <v>51.93</v>
      </c>
      <c r="I1416" s="77">
        <v>1</v>
      </c>
      <c r="J1416" s="77">
        <v>130.65979526487001</v>
      </c>
      <c r="K1416" s="77">
        <v>1.2035747379553701</v>
      </c>
      <c r="L1416" s="77">
        <v>158.46760429206199</v>
      </c>
      <c r="M1416" s="77">
        <v>1.7703947035096199</v>
      </c>
      <c r="N1416" s="77">
        <v>-27.807809027191801</v>
      </c>
      <c r="O1416" s="77">
        <v>-0.56681996555424496</v>
      </c>
      <c r="P1416" s="77">
        <v>-29.237061802708599</v>
      </c>
      <c r="Q1416" s="77">
        <v>-29.237061802708499</v>
      </c>
      <c r="R1416" s="77">
        <v>0</v>
      </c>
      <c r="S1416" s="77">
        <v>6.0263807691305703E-2</v>
      </c>
      <c r="T1416" s="77" t="s">
        <v>152</v>
      </c>
      <c r="U1416" s="105">
        <v>-3.31012713196088</v>
      </c>
      <c r="V1416" s="105">
        <v>-1.37530069525802</v>
      </c>
      <c r="W1416" s="101">
        <v>-1.93481261270786</v>
      </c>
    </row>
    <row r="1417" spans="2:23" x14ac:dyDescent="0.25">
      <c r="B1417" s="55" t="s">
        <v>113</v>
      </c>
      <c r="C1417" s="76" t="s">
        <v>136</v>
      </c>
      <c r="D1417" s="55" t="s">
        <v>70</v>
      </c>
      <c r="E1417" s="55" t="s">
        <v>154</v>
      </c>
      <c r="F1417" s="70">
        <v>51</v>
      </c>
      <c r="G1417" s="77">
        <v>50454</v>
      </c>
      <c r="H1417" s="77">
        <v>51</v>
      </c>
      <c r="I1417" s="77">
        <v>1</v>
      </c>
      <c r="J1417" s="77">
        <v>-3.4769500000000001E-13</v>
      </c>
      <c r="K1417" s="77">
        <v>0</v>
      </c>
      <c r="L1417" s="77">
        <v>-1.8607700000000001E-13</v>
      </c>
      <c r="M1417" s="77">
        <v>0</v>
      </c>
      <c r="N1417" s="77">
        <v>-1.61618E-13</v>
      </c>
      <c r="O1417" s="77">
        <v>0</v>
      </c>
      <c r="P1417" s="77">
        <v>-2.8929099999999999E-13</v>
      </c>
      <c r="Q1417" s="77">
        <v>-2.8929000000000002E-13</v>
      </c>
      <c r="R1417" s="77">
        <v>0</v>
      </c>
      <c r="S1417" s="77">
        <v>0</v>
      </c>
      <c r="T1417" s="77" t="s">
        <v>153</v>
      </c>
      <c r="U1417" s="105">
        <v>0</v>
      </c>
      <c r="V1417" s="105">
        <v>0</v>
      </c>
      <c r="W1417" s="101">
        <v>0</v>
      </c>
    </row>
    <row r="1418" spans="2:23" x14ac:dyDescent="0.25">
      <c r="B1418" s="55" t="s">
        <v>113</v>
      </c>
      <c r="C1418" s="76" t="s">
        <v>136</v>
      </c>
      <c r="D1418" s="55" t="s">
        <v>70</v>
      </c>
      <c r="E1418" s="55" t="s">
        <v>154</v>
      </c>
      <c r="F1418" s="70">
        <v>51</v>
      </c>
      <c r="G1418" s="77">
        <v>50604</v>
      </c>
      <c r="H1418" s="77">
        <v>51</v>
      </c>
      <c r="I1418" s="77">
        <v>1</v>
      </c>
      <c r="J1418" s="77">
        <v>-4.3089399999999998E-13</v>
      </c>
      <c r="K1418" s="77">
        <v>0</v>
      </c>
      <c r="L1418" s="77">
        <v>-1.4613600000000001E-13</v>
      </c>
      <c r="M1418" s="77">
        <v>0</v>
      </c>
      <c r="N1418" s="77">
        <v>-2.84758E-13</v>
      </c>
      <c r="O1418" s="77">
        <v>0</v>
      </c>
      <c r="P1418" s="77">
        <v>-1.9557799999999999E-13</v>
      </c>
      <c r="Q1418" s="77">
        <v>-1.95577E-13</v>
      </c>
      <c r="R1418" s="77">
        <v>0</v>
      </c>
      <c r="S1418" s="77">
        <v>0</v>
      </c>
      <c r="T1418" s="77" t="s">
        <v>153</v>
      </c>
      <c r="U1418" s="105">
        <v>0</v>
      </c>
      <c r="V1418" s="105">
        <v>0</v>
      </c>
      <c r="W1418" s="101">
        <v>0</v>
      </c>
    </row>
    <row r="1419" spans="2:23" x14ac:dyDescent="0.25">
      <c r="B1419" s="55" t="s">
        <v>113</v>
      </c>
      <c r="C1419" s="76" t="s">
        <v>136</v>
      </c>
      <c r="D1419" s="55" t="s">
        <v>70</v>
      </c>
      <c r="E1419" s="55" t="s">
        <v>155</v>
      </c>
      <c r="F1419" s="70">
        <v>50.79</v>
      </c>
      <c r="G1419" s="77">
        <v>50103</v>
      </c>
      <c r="H1419" s="77">
        <v>50.78</v>
      </c>
      <c r="I1419" s="77">
        <v>1</v>
      </c>
      <c r="J1419" s="77">
        <v>-27.192751166610499</v>
      </c>
      <c r="K1419" s="77">
        <v>3.6972285800459699E-3</v>
      </c>
      <c r="L1419" s="77">
        <v>-27.1927513234975</v>
      </c>
      <c r="M1419" s="77">
        <v>3.6972286227078799E-3</v>
      </c>
      <c r="N1419" s="77">
        <v>1.5688704779699999E-7</v>
      </c>
      <c r="O1419" s="77">
        <v>-4.2661904999999999E-11</v>
      </c>
      <c r="P1419" s="77">
        <v>-7.8144599999999998E-13</v>
      </c>
      <c r="Q1419" s="77">
        <v>-7.8144299999999997E-13</v>
      </c>
      <c r="R1419" s="77">
        <v>0</v>
      </c>
      <c r="S1419" s="77">
        <v>0</v>
      </c>
      <c r="T1419" s="77" t="s">
        <v>153</v>
      </c>
      <c r="U1419" s="105">
        <v>-5.9771435200000003E-10</v>
      </c>
      <c r="V1419" s="105">
        <v>0</v>
      </c>
      <c r="W1419" s="101">
        <v>-5.9771008144E-10</v>
      </c>
    </row>
    <row r="1420" spans="2:23" x14ac:dyDescent="0.25">
      <c r="B1420" s="55" t="s">
        <v>113</v>
      </c>
      <c r="C1420" s="76" t="s">
        <v>136</v>
      </c>
      <c r="D1420" s="55" t="s">
        <v>70</v>
      </c>
      <c r="E1420" s="55" t="s">
        <v>155</v>
      </c>
      <c r="F1420" s="70">
        <v>50.79</v>
      </c>
      <c r="G1420" s="77">
        <v>50200</v>
      </c>
      <c r="H1420" s="77">
        <v>50.7</v>
      </c>
      <c r="I1420" s="77">
        <v>1</v>
      </c>
      <c r="J1420" s="77">
        <v>-38.826775510603802</v>
      </c>
      <c r="K1420" s="77">
        <v>2.2597702263296798E-2</v>
      </c>
      <c r="L1420" s="77">
        <v>-7.8925597555948102</v>
      </c>
      <c r="M1420" s="77">
        <v>9.3376456743956605E-4</v>
      </c>
      <c r="N1420" s="77">
        <v>-30.934215755008999</v>
      </c>
      <c r="O1420" s="77">
        <v>2.16639376958573E-2</v>
      </c>
      <c r="P1420" s="77">
        <v>-32.566596411687499</v>
      </c>
      <c r="Q1420" s="77">
        <v>-32.566596411687399</v>
      </c>
      <c r="R1420" s="77">
        <v>0</v>
      </c>
      <c r="S1420" s="77">
        <v>1.58981421956076E-2</v>
      </c>
      <c r="T1420" s="77" t="s">
        <v>152</v>
      </c>
      <c r="U1420" s="105">
        <v>-1.68474289957441</v>
      </c>
      <c r="V1420" s="105">
        <v>-0.69998159851435304</v>
      </c>
      <c r="W1420" s="101">
        <v>-0.98475426511356201</v>
      </c>
    </row>
    <row r="1421" spans="2:23" x14ac:dyDescent="0.25">
      <c r="B1421" s="55" t="s">
        <v>113</v>
      </c>
      <c r="C1421" s="76" t="s">
        <v>136</v>
      </c>
      <c r="D1421" s="55" t="s">
        <v>70</v>
      </c>
      <c r="E1421" s="55" t="s">
        <v>156</v>
      </c>
      <c r="F1421" s="70">
        <v>50.74</v>
      </c>
      <c r="G1421" s="77">
        <v>50800</v>
      </c>
      <c r="H1421" s="77">
        <v>51.56</v>
      </c>
      <c r="I1421" s="77">
        <v>1</v>
      </c>
      <c r="J1421" s="77">
        <v>127.26668185493</v>
      </c>
      <c r="K1421" s="77">
        <v>0.82214998983407495</v>
      </c>
      <c r="L1421" s="77">
        <v>152.94455428922299</v>
      </c>
      <c r="M1421" s="77">
        <v>1.18737978221837</v>
      </c>
      <c r="N1421" s="77">
        <v>-25.677872434293199</v>
      </c>
      <c r="O1421" s="77">
        <v>-0.36522979238429598</v>
      </c>
      <c r="P1421" s="77">
        <v>-27.720587514014898</v>
      </c>
      <c r="Q1421" s="77">
        <v>-27.720587514014799</v>
      </c>
      <c r="R1421" s="77">
        <v>0</v>
      </c>
      <c r="S1421" s="77">
        <v>3.9005556144920697E-2</v>
      </c>
      <c r="T1421" s="77" t="s">
        <v>152</v>
      </c>
      <c r="U1421" s="105">
        <v>2.3743515156636699</v>
      </c>
      <c r="V1421" s="105">
        <v>-0.98650207683859403</v>
      </c>
      <c r="W1421" s="101">
        <v>3.3608776052107801</v>
      </c>
    </row>
    <row r="1422" spans="2:23" x14ac:dyDescent="0.25">
      <c r="B1422" s="55" t="s">
        <v>113</v>
      </c>
      <c r="C1422" s="76" t="s">
        <v>136</v>
      </c>
      <c r="D1422" s="55" t="s">
        <v>70</v>
      </c>
      <c r="E1422" s="55" t="s">
        <v>157</v>
      </c>
      <c r="F1422" s="70">
        <v>50.7</v>
      </c>
      <c r="G1422" s="77">
        <v>50150</v>
      </c>
      <c r="H1422" s="77">
        <v>50.74</v>
      </c>
      <c r="I1422" s="77">
        <v>1</v>
      </c>
      <c r="J1422" s="77">
        <v>47.503647212691</v>
      </c>
      <c r="K1422" s="77">
        <v>1.17794337222107E-2</v>
      </c>
      <c r="L1422" s="77">
        <v>73.372295282540904</v>
      </c>
      <c r="M1422" s="77">
        <v>2.81018371924481E-2</v>
      </c>
      <c r="N1422" s="77">
        <v>-25.86864806985</v>
      </c>
      <c r="O1422" s="77">
        <v>-1.63224034702374E-2</v>
      </c>
      <c r="P1422" s="77">
        <v>-27.720587514016401</v>
      </c>
      <c r="Q1422" s="77">
        <v>-27.720587514016302</v>
      </c>
      <c r="R1422" s="77">
        <v>0</v>
      </c>
      <c r="S1422" s="77">
        <v>4.0112096744780897E-3</v>
      </c>
      <c r="T1422" s="77" t="s">
        <v>152</v>
      </c>
      <c r="U1422" s="105">
        <v>0.206873618783535</v>
      </c>
      <c r="V1422" s="105">
        <v>-8.5952418261046007E-2</v>
      </c>
      <c r="W1422" s="101">
        <v>0.29282812923517498</v>
      </c>
    </row>
    <row r="1423" spans="2:23" x14ac:dyDescent="0.25">
      <c r="B1423" s="55" t="s">
        <v>113</v>
      </c>
      <c r="C1423" s="76" t="s">
        <v>136</v>
      </c>
      <c r="D1423" s="55" t="s">
        <v>70</v>
      </c>
      <c r="E1423" s="55" t="s">
        <v>157</v>
      </c>
      <c r="F1423" s="70">
        <v>50.7</v>
      </c>
      <c r="G1423" s="77">
        <v>50250</v>
      </c>
      <c r="H1423" s="77">
        <v>49.8</v>
      </c>
      <c r="I1423" s="77">
        <v>1</v>
      </c>
      <c r="J1423" s="77">
        <v>-173.65508342803599</v>
      </c>
      <c r="K1423" s="77">
        <v>1.4888060645796599</v>
      </c>
      <c r="L1423" s="77">
        <v>-197.89507690775801</v>
      </c>
      <c r="M1423" s="77">
        <v>1.93345072249385</v>
      </c>
      <c r="N1423" s="77">
        <v>24.2399934797218</v>
      </c>
      <c r="O1423" s="77">
        <v>-0.444644657914187</v>
      </c>
      <c r="P1423" s="77">
        <v>25.2721191498254</v>
      </c>
      <c r="Q1423" s="77">
        <v>25.2721191498254</v>
      </c>
      <c r="R1423" s="77">
        <v>0</v>
      </c>
      <c r="S1423" s="77">
        <v>3.1531631912165202E-2</v>
      </c>
      <c r="T1423" s="77" t="s">
        <v>152</v>
      </c>
      <c r="U1423" s="105">
        <v>-0.52739992843814898</v>
      </c>
      <c r="V1423" s="105">
        <v>-0.219125568095729</v>
      </c>
      <c r="W1423" s="101">
        <v>-0.30827215777626898</v>
      </c>
    </row>
    <row r="1424" spans="2:23" x14ac:dyDescent="0.25">
      <c r="B1424" s="55" t="s">
        <v>113</v>
      </c>
      <c r="C1424" s="76" t="s">
        <v>136</v>
      </c>
      <c r="D1424" s="55" t="s">
        <v>70</v>
      </c>
      <c r="E1424" s="55" t="s">
        <v>157</v>
      </c>
      <c r="F1424" s="70">
        <v>50.7</v>
      </c>
      <c r="G1424" s="77">
        <v>50900</v>
      </c>
      <c r="H1424" s="77">
        <v>51.93</v>
      </c>
      <c r="I1424" s="77">
        <v>1</v>
      </c>
      <c r="J1424" s="77">
        <v>140.838980560035</v>
      </c>
      <c r="K1424" s="77">
        <v>1.89430156151564</v>
      </c>
      <c r="L1424" s="77">
        <v>153.070568912249</v>
      </c>
      <c r="M1424" s="77">
        <v>2.2376222109099202</v>
      </c>
      <c r="N1424" s="77">
        <v>-12.231588352214001</v>
      </c>
      <c r="O1424" s="77">
        <v>-0.34332064939428197</v>
      </c>
      <c r="P1424" s="77">
        <v>-12.8379431925328</v>
      </c>
      <c r="Q1424" s="77">
        <v>-12.8379431925327</v>
      </c>
      <c r="R1424" s="77">
        <v>0</v>
      </c>
      <c r="S1424" s="77">
        <v>1.5739621007103698E-2</v>
      </c>
      <c r="T1424" s="77" t="s">
        <v>153</v>
      </c>
      <c r="U1424" s="105">
        <v>-2.5726454504444001</v>
      </c>
      <c r="V1424" s="105">
        <v>-1.0688897844695699</v>
      </c>
      <c r="W1424" s="101">
        <v>-1.5037449219047601</v>
      </c>
    </row>
    <row r="1425" spans="2:23" x14ac:dyDescent="0.25">
      <c r="B1425" s="55" t="s">
        <v>113</v>
      </c>
      <c r="C1425" s="76" t="s">
        <v>136</v>
      </c>
      <c r="D1425" s="55" t="s">
        <v>70</v>
      </c>
      <c r="E1425" s="55" t="s">
        <v>157</v>
      </c>
      <c r="F1425" s="70">
        <v>50.7</v>
      </c>
      <c r="G1425" s="77">
        <v>53050</v>
      </c>
      <c r="H1425" s="77">
        <v>53.08</v>
      </c>
      <c r="I1425" s="77">
        <v>1</v>
      </c>
      <c r="J1425" s="77">
        <v>129.67762191681899</v>
      </c>
      <c r="K1425" s="77">
        <v>3.3750285251384899</v>
      </c>
      <c r="L1425" s="77">
        <v>145.911334930946</v>
      </c>
      <c r="M1425" s="77">
        <v>4.2729266146290499</v>
      </c>
      <c r="N1425" s="77">
        <v>-16.2337130141266</v>
      </c>
      <c r="O1425" s="77">
        <v>-0.89789808949055705</v>
      </c>
      <c r="P1425" s="77">
        <v>-17.280184854965299</v>
      </c>
      <c r="Q1425" s="77">
        <v>-17.280184854965299</v>
      </c>
      <c r="R1425" s="77">
        <v>0</v>
      </c>
      <c r="S1425" s="77">
        <v>5.9929981076389902E-2</v>
      </c>
      <c r="T1425" s="77" t="s">
        <v>153</v>
      </c>
      <c r="U1425" s="105">
        <v>-7.9556948900437297</v>
      </c>
      <c r="V1425" s="105">
        <v>-3.3054539228697801</v>
      </c>
      <c r="W1425" s="101">
        <v>-4.6502077420191403</v>
      </c>
    </row>
    <row r="1426" spans="2:23" x14ac:dyDescent="0.25">
      <c r="B1426" s="55" t="s">
        <v>113</v>
      </c>
      <c r="C1426" s="76" t="s">
        <v>136</v>
      </c>
      <c r="D1426" s="55" t="s">
        <v>70</v>
      </c>
      <c r="E1426" s="55" t="s">
        <v>158</v>
      </c>
      <c r="F1426" s="70">
        <v>49.8</v>
      </c>
      <c r="G1426" s="77">
        <v>50253</v>
      </c>
      <c r="H1426" s="77">
        <v>49.8</v>
      </c>
      <c r="I1426" s="77">
        <v>1</v>
      </c>
      <c r="J1426" s="77">
        <v>1.0710036000000001E-11</v>
      </c>
      <c r="K1426" s="77">
        <v>0</v>
      </c>
      <c r="L1426" s="77">
        <v>1.7417866999999999E-11</v>
      </c>
      <c r="M1426" s="77">
        <v>0</v>
      </c>
      <c r="N1426" s="77">
        <v>-6.707832E-12</v>
      </c>
      <c r="O1426" s="77">
        <v>0</v>
      </c>
      <c r="P1426" s="77">
        <v>-4.7751920000000003E-12</v>
      </c>
      <c r="Q1426" s="77">
        <v>-4.7751930000000001E-12</v>
      </c>
      <c r="R1426" s="77">
        <v>0</v>
      </c>
      <c r="S1426" s="77">
        <v>0</v>
      </c>
      <c r="T1426" s="77" t="s">
        <v>153</v>
      </c>
      <c r="U1426" s="105">
        <v>0</v>
      </c>
      <c r="V1426" s="105">
        <v>0</v>
      </c>
      <c r="W1426" s="101">
        <v>0</v>
      </c>
    </row>
    <row r="1427" spans="2:23" x14ac:dyDescent="0.25">
      <c r="B1427" s="55" t="s">
        <v>113</v>
      </c>
      <c r="C1427" s="76" t="s">
        <v>136</v>
      </c>
      <c r="D1427" s="55" t="s">
        <v>70</v>
      </c>
      <c r="E1427" s="55" t="s">
        <v>158</v>
      </c>
      <c r="F1427" s="70">
        <v>49.8</v>
      </c>
      <c r="G1427" s="77">
        <v>50300</v>
      </c>
      <c r="H1427" s="77">
        <v>49.72</v>
      </c>
      <c r="I1427" s="77">
        <v>1</v>
      </c>
      <c r="J1427" s="77">
        <v>-44.040367552183199</v>
      </c>
      <c r="K1427" s="77">
        <v>2.6959800240426299E-2</v>
      </c>
      <c r="L1427" s="77">
        <v>-68.521834538789307</v>
      </c>
      <c r="M1427" s="77">
        <v>6.5263861139000998E-2</v>
      </c>
      <c r="N1427" s="77">
        <v>24.4814669866062</v>
      </c>
      <c r="O1427" s="77">
        <v>-3.8304060898574702E-2</v>
      </c>
      <c r="P1427" s="77">
        <v>25.2721191498274</v>
      </c>
      <c r="Q1427" s="77">
        <v>25.272119149827301</v>
      </c>
      <c r="R1427" s="77">
        <v>0</v>
      </c>
      <c r="S1427" s="77">
        <v>8.8776520878907101E-3</v>
      </c>
      <c r="T1427" s="77" t="s">
        <v>152</v>
      </c>
      <c r="U1427" s="105">
        <v>5.2507288615374501E-2</v>
      </c>
      <c r="V1427" s="105">
        <v>-2.1815872218798899E-2</v>
      </c>
      <c r="W1427" s="101">
        <v>7.4323691860101196E-2</v>
      </c>
    </row>
    <row r="1428" spans="2:23" x14ac:dyDescent="0.25">
      <c r="B1428" s="55" t="s">
        <v>113</v>
      </c>
      <c r="C1428" s="76" t="s">
        <v>136</v>
      </c>
      <c r="D1428" s="55" t="s">
        <v>70</v>
      </c>
      <c r="E1428" s="55" t="s">
        <v>159</v>
      </c>
      <c r="F1428" s="70">
        <v>49.72</v>
      </c>
      <c r="G1428" s="77">
        <v>51150</v>
      </c>
      <c r="H1428" s="77">
        <v>49.89</v>
      </c>
      <c r="I1428" s="77">
        <v>1</v>
      </c>
      <c r="J1428" s="77">
        <v>65.125500636681593</v>
      </c>
      <c r="K1428" s="77">
        <v>0.121302061828903</v>
      </c>
      <c r="L1428" s="77">
        <v>40.661889814097599</v>
      </c>
      <c r="M1428" s="77">
        <v>4.72869335010591E-2</v>
      </c>
      <c r="N1428" s="77">
        <v>24.463610822583998</v>
      </c>
      <c r="O1428" s="77">
        <v>7.4015128327843502E-2</v>
      </c>
      <c r="P1428" s="77">
        <v>25.272119149828999</v>
      </c>
      <c r="Q1428" s="77">
        <v>25.2721191498289</v>
      </c>
      <c r="R1428" s="77">
        <v>0</v>
      </c>
      <c r="S1428" s="77">
        <v>1.8266248180842101E-2</v>
      </c>
      <c r="T1428" s="77" t="s">
        <v>152</v>
      </c>
      <c r="U1428" s="105">
        <v>-0.47249037347106898</v>
      </c>
      <c r="V1428" s="105">
        <v>-0.19631159566748699</v>
      </c>
      <c r="W1428" s="101">
        <v>-0.27617680455473098</v>
      </c>
    </row>
    <row r="1429" spans="2:23" x14ac:dyDescent="0.25">
      <c r="B1429" s="55" t="s">
        <v>113</v>
      </c>
      <c r="C1429" s="76" t="s">
        <v>136</v>
      </c>
      <c r="D1429" s="55" t="s">
        <v>70</v>
      </c>
      <c r="E1429" s="55" t="s">
        <v>160</v>
      </c>
      <c r="F1429" s="70">
        <v>52.06</v>
      </c>
      <c r="G1429" s="77">
        <v>50354</v>
      </c>
      <c r="H1429" s="77">
        <v>52.06</v>
      </c>
      <c r="I1429" s="77">
        <v>1</v>
      </c>
      <c r="J1429" s="77">
        <v>4.9149999999999998E-13</v>
      </c>
      <c r="K1429" s="77">
        <v>0</v>
      </c>
      <c r="L1429" s="77">
        <v>2.7711700000000002E-13</v>
      </c>
      <c r="M1429" s="77">
        <v>0</v>
      </c>
      <c r="N1429" s="77">
        <v>2.1438300000000001E-13</v>
      </c>
      <c r="O1429" s="77">
        <v>0</v>
      </c>
      <c r="P1429" s="77">
        <v>1.6035400000000001E-13</v>
      </c>
      <c r="Q1429" s="77">
        <v>1.6035400000000001E-13</v>
      </c>
      <c r="R1429" s="77">
        <v>0</v>
      </c>
      <c r="S1429" s="77">
        <v>0</v>
      </c>
      <c r="T1429" s="77" t="s">
        <v>153</v>
      </c>
      <c r="U1429" s="105">
        <v>0</v>
      </c>
      <c r="V1429" s="105">
        <v>0</v>
      </c>
      <c r="W1429" s="101">
        <v>0</v>
      </c>
    </row>
    <row r="1430" spans="2:23" x14ac:dyDescent="0.25">
      <c r="B1430" s="55" t="s">
        <v>113</v>
      </c>
      <c r="C1430" s="76" t="s">
        <v>136</v>
      </c>
      <c r="D1430" s="55" t="s">
        <v>70</v>
      </c>
      <c r="E1430" s="55" t="s">
        <v>160</v>
      </c>
      <c r="F1430" s="70">
        <v>52.06</v>
      </c>
      <c r="G1430" s="77">
        <v>50900</v>
      </c>
      <c r="H1430" s="77">
        <v>51.93</v>
      </c>
      <c r="I1430" s="77">
        <v>1</v>
      </c>
      <c r="J1430" s="77">
        <v>-157.37632675374499</v>
      </c>
      <c r="K1430" s="77">
        <v>0.19566173495776201</v>
      </c>
      <c r="L1430" s="77">
        <v>-181.176006222707</v>
      </c>
      <c r="M1430" s="77">
        <v>0.25931548732340198</v>
      </c>
      <c r="N1430" s="77">
        <v>23.799679468962001</v>
      </c>
      <c r="O1430" s="77">
        <v>-6.3653752365639804E-2</v>
      </c>
      <c r="P1430" s="77">
        <v>25.429058914888799</v>
      </c>
      <c r="Q1430" s="77">
        <v>25.429058914888799</v>
      </c>
      <c r="R1430" s="77">
        <v>0</v>
      </c>
      <c r="S1430" s="77">
        <v>5.1084325946454097E-3</v>
      </c>
      <c r="T1430" s="77" t="s">
        <v>152</v>
      </c>
      <c r="U1430" s="105">
        <v>-0.21571852328632499</v>
      </c>
      <c r="V1430" s="105">
        <v>-8.9627323431522604E-2</v>
      </c>
      <c r="W1430" s="101">
        <v>-0.12609029895533</v>
      </c>
    </row>
    <row r="1431" spans="2:23" x14ac:dyDescent="0.25">
      <c r="B1431" s="55" t="s">
        <v>113</v>
      </c>
      <c r="C1431" s="76" t="s">
        <v>136</v>
      </c>
      <c r="D1431" s="55" t="s">
        <v>70</v>
      </c>
      <c r="E1431" s="55" t="s">
        <v>160</v>
      </c>
      <c r="F1431" s="70">
        <v>52.06</v>
      </c>
      <c r="G1431" s="77">
        <v>53200</v>
      </c>
      <c r="H1431" s="77">
        <v>52.55</v>
      </c>
      <c r="I1431" s="77">
        <v>1</v>
      </c>
      <c r="J1431" s="77">
        <v>102.116962727312</v>
      </c>
      <c r="K1431" s="77">
        <v>0.50366631790225203</v>
      </c>
      <c r="L1431" s="77">
        <v>125.75473426448799</v>
      </c>
      <c r="M1431" s="77">
        <v>0.76382842907371296</v>
      </c>
      <c r="N1431" s="77">
        <v>-23.637771537176</v>
      </c>
      <c r="O1431" s="77">
        <v>-0.26016211117146099</v>
      </c>
      <c r="P1431" s="77">
        <v>-25.429058914888</v>
      </c>
      <c r="Q1431" s="77">
        <v>-25.429058914888</v>
      </c>
      <c r="R1431" s="77">
        <v>0</v>
      </c>
      <c r="S1431" s="77">
        <v>3.1232568901437701E-2</v>
      </c>
      <c r="T1431" s="77" t="s">
        <v>152</v>
      </c>
      <c r="U1431" s="105">
        <v>-2.0252711716071201</v>
      </c>
      <c r="V1431" s="105">
        <v>-0.84146521851180101</v>
      </c>
      <c r="W1431" s="101">
        <v>-1.1837974950097501</v>
      </c>
    </row>
    <row r="1432" spans="2:23" x14ac:dyDescent="0.25">
      <c r="B1432" s="55" t="s">
        <v>113</v>
      </c>
      <c r="C1432" s="76" t="s">
        <v>136</v>
      </c>
      <c r="D1432" s="55" t="s">
        <v>70</v>
      </c>
      <c r="E1432" s="55" t="s">
        <v>161</v>
      </c>
      <c r="F1432" s="70">
        <v>52.06</v>
      </c>
      <c r="G1432" s="77">
        <v>50404</v>
      </c>
      <c r="H1432" s="77">
        <v>52.06</v>
      </c>
      <c r="I1432" s="77">
        <v>1</v>
      </c>
      <c r="J1432" s="77">
        <v>-7.1026299999999996E-13</v>
      </c>
      <c r="K1432" s="77">
        <v>0</v>
      </c>
      <c r="L1432" s="77">
        <v>-4.5976599999999998E-13</v>
      </c>
      <c r="M1432" s="77">
        <v>0</v>
      </c>
      <c r="N1432" s="77">
        <v>-2.5049699999999998E-13</v>
      </c>
      <c r="O1432" s="77">
        <v>0</v>
      </c>
      <c r="P1432" s="77">
        <v>-3.1911000000000003E-14</v>
      </c>
      <c r="Q1432" s="77">
        <v>-3.1913000000000002E-14</v>
      </c>
      <c r="R1432" s="77">
        <v>0</v>
      </c>
      <c r="S1432" s="77">
        <v>0</v>
      </c>
      <c r="T1432" s="77" t="s">
        <v>153</v>
      </c>
      <c r="U1432" s="105">
        <v>0</v>
      </c>
      <c r="V1432" s="105">
        <v>0</v>
      </c>
      <c r="W1432" s="101">
        <v>0</v>
      </c>
    </row>
    <row r="1433" spans="2:23" x14ac:dyDescent="0.25">
      <c r="B1433" s="55" t="s">
        <v>113</v>
      </c>
      <c r="C1433" s="76" t="s">
        <v>136</v>
      </c>
      <c r="D1433" s="55" t="s">
        <v>70</v>
      </c>
      <c r="E1433" s="55" t="s">
        <v>162</v>
      </c>
      <c r="F1433" s="70">
        <v>51</v>
      </c>
      <c r="G1433" s="77">
        <v>50499</v>
      </c>
      <c r="H1433" s="77">
        <v>51</v>
      </c>
      <c r="I1433" s="77">
        <v>1</v>
      </c>
      <c r="J1433" s="77">
        <v>-1.5739400000000001E-12</v>
      </c>
      <c r="K1433" s="77">
        <v>0</v>
      </c>
      <c r="L1433" s="77">
        <v>-1.370976E-12</v>
      </c>
      <c r="M1433" s="77">
        <v>0</v>
      </c>
      <c r="N1433" s="77">
        <v>-2.0296400000000001E-13</v>
      </c>
      <c r="O1433" s="77">
        <v>0</v>
      </c>
      <c r="P1433" s="77">
        <v>-3.52361E-13</v>
      </c>
      <c r="Q1433" s="77">
        <v>-3.52361E-13</v>
      </c>
      <c r="R1433" s="77">
        <v>0</v>
      </c>
      <c r="S1433" s="77">
        <v>0</v>
      </c>
      <c r="T1433" s="77" t="s">
        <v>153</v>
      </c>
      <c r="U1433" s="105">
        <v>0</v>
      </c>
      <c r="V1433" s="105">
        <v>0</v>
      </c>
      <c r="W1433" s="101">
        <v>0</v>
      </c>
    </row>
    <row r="1434" spans="2:23" x14ac:dyDescent="0.25">
      <c r="B1434" s="55" t="s">
        <v>113</v>
      </c>
      <c r="C1434" s="76" t="s">
        <v>136</v>
      </c>
      <c r="D1434" s="55" t="s">
        <v>70</v>
      </c>
      <c r="E1434" s="55" t="s">
        <v>162</v>
      </c>
      <c r="F1434" s="70">
        <v>51</v>
      </c>
      <c r="G1434" s="77">
        <v>50554</v>
      </c>
      <c r="H1434" s="77">
        <v>51</v>
      </c>
      <c r="I1434" s="77">
        <v>1</v>
      </c>
      <c r="J1434" s="77">
        <v>-1.8104E-13</v>
      </c>
      <c r="K1434" s="77">
        <v>0</v>
      </c>
      <c r="L1434" s="77">
        <v>-7.1358000000000005E-14</v>
      </c>
      <c r="M1434" s="77">
        <v>0</v>
      </c>
      <c r="N1434" s="77">
        <v>-1.09682E-13</v>
      </c>
      <c r="O1434" s="77">
        <v>0</v>
      </c>
      <c r="P1434" s="77">
        <v>-5.8496000000000004E-14</v>
      </c>
      <c r="Q1434" s="77">
        <v>-5.8497999999999997E-14</v>
      </c>
      <c r="R1434" s="77">
        <v>0</v>
      </c>
      <c r="S1434" s="77">
        <v>0</v>
      </c>
      <c r="T1434" s="77" t="s">
        <v>153</v>
      </c>
      <c r="U1434" s="105">
        <v>0</v>
      </c>
      <c r="V1434" s="105">
        <v>0</v>
      </c>
      <c r="W1434" s="101">
        <v>0</v>
      </c>
    </row>
    <row r="1435" spans="2:23" x14ac:dyDescent="0.25">
      <c r="B1435" s="55" t="s">
        <v>113</v>
      </c>
      <c r="C1435" s="76" t="s">
        <v>136</v>
      </c>
      <c r="D1435" s="55" t="s">
        <v>70</v>
      </c>
      <c r="E1435" s="55" t="s">
        <v>163</v>
      </c>
      <c r="F1435" s="70">
        <v>51</v>
      </c>
      <c r="G1435" s="77">
        <v>50604</v>
      </c>
      <c r="H1435" s="77">
        <v>51</v>
      </c>
      <c r="I1435" s="77">
        <v>1</v>
      </c>
      <c r="J1435" s="77">
        <v>-1.1377559999999999E-12</v>
      </c>
      <c r="K1435" s="77">
        <v>0</v>
      </c>
      <c r="L1435" s="77">
        <v>-1.529418E-12</v>
      </c>
      <c r="M1435" s="77">
        <v>0</v>
      </c>
      <c r="N1435" s="77">
        <v>3.9166200000000001E-13</v>
      </c>
      <c r="O1435" s="77">
        <v>0</v>
      </c>
      <c r="P1435" s="77">
        <v>3.1479900000000001E-13</v>
      </c>
      <c r="Q1435" s="77">
        <v>3.1479700000000002E-13</v>
      </c>
      <c r="R1435" s="77">
        <v>0</v>
      </c>
      <c r="S1435" s="77">
        <v>0</v>
      </c>
      <c r="T1435" s="77" t="s">
        <v>153</v>
      </c>
      <c r="U1435" s="105">
        <v>0</v>
      </c>
      <c r="V1435" s="105">
        <v>0</v>
      </c>
      <c r="W1435" s="101">
        <v>0</v>
      </c>
    </row>
    <row r="1436" spans="2:23" x14ac:dyDescent="0.25">
      <c r="B1436" s="55" t="s">
        <v>113</v>
      </c>
      <c r="C1436" s="76" t="s">
        <v>136</v>
      </c>
      <c r="D1436" s="55" t="s">
        <v>70</v>
      </c>
      <c r="E1436" s="55" t="s">
        <v>164</v>
      </c>
      <c r="F1436" s="70">
        <v>51.68</v>
      </c>
      <c r="G1436" s="77">
        <v>50750</v>
      </c>
      <c r="H1436" s="77">
        <v>51.96</v>
      </c>
      <c r="I1436" s="77">
        <v>1</v>
      </c>
      <c r="J1436" s="77">
        <v>109.822305542197</v>
      </c>
      <c r="K1436" s="77">
        <v>0.288256437191026</v>
      </c>
      <c r="L1436" s="77">
        <v>130.29861147951101</v>
      </c>
      <c r="M1436" s="77">
        <v>0.40576770286837899</v>
      </c>
      <c r="N1436" s="77">
        <v>-20.476305937314699</v>
      </c>
      <c r="O1436" s="77">
        <v>-0.117511265677353</v>
      </c>
      <c r="P1436" s="77">
        <v>-22.9333816449947</v>
      </c>
      <c r="Q1436" s="77">
        <v>-22.9333816449947</v>
      </c>
      <c r="R1436" s="77">
        <v>0</v>
      </c>
      <c r="S1436" s="77">
        <v>1.2569965848832E-2</v>
      </c>
      <c r="T1436" s="77" t="s">
        <v>152</v>
      </c>
      <c r="U1436" s="105">
        <v>-0.35606812495227702</v>
      </c>
      <c r="V1436" s="105">
        <v>-0.14794016068983801</v>
      </c>
      <c r="W1436" s="101">
        <v>-0.20812647722469599</v>
      </c>
    </row>
    <row r="1437" spans="2:23" x14ac:dyDescent="0.25">
      <c r="B1437" s="55" t="s">
        <v>113</v>
      </c>
      <c r="C1437" s="76" t="s">
        <v>136</v>
      </c>
      <c r="D1437" s="55" t="s">
        <v>70</v>
      </c>
      <c r="E1437" s="55" t="s">
        <v>164</v>
      </c>
      <c r="F1437" s="70">
        <v>51.68</v>
      </c>
      <c r="G1437" s="77">
        <v>50800</v>
      </c>
      <c r="H1437" s="77">
        <v>51.56</v>
      </c>
      <c r="I1437" s="77">
        <v>1</v>
      </c>
      <c r="J1437" s="77">
        <v>-61.519220379348702</v>
      </c>
      <c r="K1437" s="77">
        <v>7.0772290702749693E-2</v>
      </c>
      <c r="L1437" s="77">
        <v>-82.081890498837694</v>
      </c>
      <c r="M1437" s="77">
        <v>0.12599006718504199</v>
      </c>
      <c r="N1437" s="77">
        <v>20.562670119488999</v>
      </c>
      <c r="O1437" s="77">
        <v>-5.5217776482291897E-2</v>
      </c>
      <c r="P1437" s="77">
        <v>22.933381644993801</v>
      </c>
      <c r="Q1437" s="77">
        <v>22.933381644993801</v>
      </c>
      <c r="R1437" s="77">
        <v>0</v>
      </c>
      <c r="S1437" s="77">
        <v>9.8350778817213897E-3</v>
      </c>
      <c r="T1437" s="77" t="s">
        <v>152</v>
      </c>
      <c r="U1437" s="105">
        <v>-0.38282120767727601</v>
      </c>
      <c r="V1437" s="105">
        <v>-0.15905560484203601</v>
      </c>
      <c r="W1437" s="101">
        <v>-0.22376400406931601</v>
      </c>
    </row>
    <row r="1438" spans="2:23" x14ac:dyDescent="0.25">
      <c r="B1438" s="55" t="s">
        <v>113</v>
      </c>
      <c r="C1438" s="76" t="s">
        <v>136</v>
      </c>
      <c r="D1438" s="55" t="s">
        <v>70</v>
      </c>
      <c r="E1438" s="55" t="s">
        <v>165</v>
      </c>
      <c r="F1438" s="70">
        <v>52.06</v>
      </c>
      <c r="G1438" s="77">
        <v>50750</v>
      </c>
      <c r="H1438" s="77">
        <v>51.96</v>
      </c>
      <c r="I1438" s="77">
        <v>1</v>
      </c>
      <c r="J1438" s="77">
        <v>-128.66377043545</v>
      </c>
      <c r="K1438" s="77">
        <v>0.12581318025226401</v>
      </c>
      <c r="L1438" s="77">
        <v>-149.059796016901</v>
      </c>
      <c r="M1438" s="77">
        <v>0.16886305319336101</v>
      </c>
      <c r="N1438" s="77">
        <v>20.396025581450399</v>
      </c>
      <c r="O1438" s="77">
        <v>-4.3049872941096898E-2</v>
      </c>
      <c r="P1438" s="77">
        <v>22.933381644994601</v>
      </c>
      <c r="Q1438" s="77">
        <v>22.933381644994601</v>
      </c>
      <c r="R1438" s="77">
        <v>0</v>
      </c>
      <c r="S1438" s="77">
        <v>3.9971439519298196E-3</v>
      </c>
      <c r="T1438" s="77" t="s">
        <v>153</v>
      </c>
      <c r="U1438" s="105">
        <v>-0.199421333521379</v>
      </c>
      <c r="V1438" s="105">
        <v>-8.2856122350431605E-2</v>
      </c>
      <c r="W1438" s="101">
        <v>-0.11656437833299001</v>
      </c>
    </row>
    <row r="1439" spans="2:23" x14ac:dyDescent="0.25">
      <c r="B1439" s="55" t="s">
        <v>113</v>
      </c>
      <c r="C1439" s="76" t="s">
        <v>136</v>
      </c>
      <c r="D1439" s="55" t="s">
        <v>70</v>
      </c>
      <c r="E1439" s="55" t="s">
        <v>165</v>
      </c>
      <c r="F1439" s="70">
        <v>52.06</v>
      </c>
      <c r="G1439" s="77">
        <v>50950</v>
      </c>
      <c r="H1439" s="77">
        <v>52.22</v>
      </c>
      <c r="I1439" s="77">
        <v>1</v>
      </c>
      <c r="J1439" s="77">
        <v>170.902849206029</v>
      </c>
      <c r="K1439" s="77">
        <v>0.25702849802730099</v>
      </c>
      <c r="L1439" s="77">
        <v>191.24493602710601</v>
      </c>
      <c r="M1439" s="77">
        <v>0.32185670489290502</v>
      </c>
      <c r="N1439" s="77">
        <v>-20.342086821077</v>
      </c>
      <c r="O1439" s="77">
        <v>-6.4828206865603893E-2</v>
      </c>
      <c r="P1439" s="77">
        <v>-22.933381644993698</v>
      </c>
      <c r="Q1439" s="77">
        <v>-22.933381644993698</v>
      </c>
      <c r="R1439" s="77">
        <v>0</v>
      </c>
      <c r="S1439" s="77">
        <v>4.6282719443394302E-3</v>
      </c>
      <c r="T1439" s="77" t="s">
        <v>152</v>
      </c>
      <c r="U1439" s="105">
        <v>-0.12540881460034101</v>
      </c>
      <c r="V1439" s="105">
        <v>-5.2105198089222898E-2</v>
      </c>
      <c r="W1439" s="101">
        <v>-7.3303092769655395E-2</v>
      </c>
    </row>
    <row r="1440" spans="2:23" x14ac:dyDescent="0.25">
      <c r="B1440" s="55" t="s">
        <v>113</v>
      </c>
      <c r="C1440" s="76" t="s">
        <v>136</v>
      </c>
      <c r="D1440" s="55" t="s">
        <v>70</v>
      </c>
      <c r="E1440" s="55" t="s">
        <v>166</v>
      </c>
      <c r="F1440" s="70">
        <v>51.56</v>
      </c>
      <c r="G1440" s="77">
        <v>51300</v>
      </c>
      <c r="H1440" s="77">
        <v>51.76</v>
      </c>
      <c r="I1440" s="77">
        <v>1</v>
      </c>
      <c r="J1440" s="77">
        <v>95.467332177911402</v>
      </c>
      <c r="K1440" s="77">
        <v>0.13953551626659699</v>
      </c>
      <c r="L1440" s="77">
        <v>100.364968964954</v>
      </c>
      <c r="M1440" s="77">
        <v>0.15421957429859701</v>
      </c>
      <c r="N1440" s="77">
        <v>-4.8976367870426998</v>
      </c>
      <c r="O1440" s="77">
        <v>-1.46840580320001E-2</v>
      </c>
      <c r="P1440" s="77">
        <v>-4.7872058690199797</v>
      </c>
      <c r="Q1440" s="77">
        <v>-4.7872058690199699</v>
      </c>
      <c r="R1440" s="77">
        <v>0</v>
      </c>
      <c r="S1440" s="77">
        <v>3.5086447589572701E-4</v>
      </c>
      <c r="T1440" s="77" t="s">
        <v>152</v>
      </c>
      <c r="U1440" s="105">
        <v>0.22094891947539499</v>
      </c>
      <c r="V1440" s="105">
        <v>-9.1800462778905106E-2</v>
      </c>
      <c r="W1440" s="101">
        <v>0.31275161679369501</v>
      </c>
    </row>
    <row r="1441" spans="2:23" x14ac:dyDescent="0.25">
      <c r="B1441" s="55" t="s">
        <v>113</v>
      </c>
      <c r="C1441" s="76" t="s">
        <v>136</v>
      </c>
      <c r="D1441" s="55" t="s">
        <v>70</v>
      </c>
      <c r="E1441" s="55" t="s">
        <v>167</v>
      </c>
      <c r="F1441" s="70">
        <v>51.93</v>
      </c>
      <c r="G1441" s="77">
        <v>54750</v>
      </c>
      <c r="H1441" s="77">
        <v>53.06</v>
      </c>
      <c r="I1441" s="77">
        <v>1</v>
      </c>
      <c r="J1441" s="77">
        <v>112.549274283036</v>
      </c>
      <c r="K1441" s="77">
        <v>1.34641147736471</v>
      </c>
      <c r="L1441" s="77">
        <v>128.103168899168</v>
      </c>
      <c r="M1441" s="77">
        <v>1.7442637418387199</v>
      </c>
      <c r="N1441" s="77">
        <v>-15.553894616132</v>
      </c>
      <c r="O1441" s="77">
        <v>-0.39785226447400102</v>
      </c>
      <c r="P1441" s="77">
        <v>-16.6459460803528</v>
      </c>
      <c r="Q1441" s="77">
        <v>-16.6459460803528</v>
      </c>
      <c r="R1441" s="77">
        <v>0</v>
      </c>
      <c r="S1441" s="77">
        <v>2.9451632597525399E-2</v>
      </c>
      <c r="T1441" s="77" t="s">
        <v>153</v>
      </c>
      <c r="U1441" s="105">
        <v>-3.3093537073335102</v>
      </c>
      <c r="V1441" s="105">
        <v>-1.3749793506735499</v>
      </c>
      <c r="W1441" s="101">
        <v>-1.93436053589499</v>
      </c>
    </row>
    <row r="1442" spans="2:23" x14ac:dyDescent="0.25">
      <c r="B1442" s="55" t="s">
        <v>113</v>
      </c>
      <c r="C1442" s="76" t="s">
        <v>136</v>
      </c>
      <c r="D1442" s="55" t="s">
        <v>70</v>
      </c>
      <c r="E1442" s="55" t="s">
        <v>168</v>
      </c>
      <c r="F1442" s="70">
        <v>52.22</v>
      </c>
      <c r="G1442" s="77">
        <v>53150</v>
      </c>
      <c r="H1442" s="77">
        <v>53.13</v>
      </c>
      <c r="I1442" s="77">
        <v>1</v>
      </c>
      <c r="J1442" s="77">
        <v>160.88770839037599</v>
      </c>
      <c r="K1442" s="77">
        <v>1.1389336072887</v>
      </c>
      <c r="L1442" s="77">
        <v>161.41792927290601</v>
      </c>
      <c r="M1442" s="77">
        <v>1.14645290719313</v>
      </c>
      <c r="N1442" s="77">
        <v>-0.53022088252987498</v>
      </c>
      <c r="O1442" s="77">
        <v>-7.5192999044321196E-3</v>
      </c>
      <c r="P1442" s="77">
        <v>1.02176723638241</v>
      </c>
      <c r="Q1442" s="77">
        <v>1.02176723638241</v>
      </c>
      <c r="R1442" s="77">
        <v>0</v>
      </c>
      <c r="S1442" s="77">
        <v>4.5936364555160997E-5</v>
      </c>
      <c r="T1442" s="77" t="s">
        <v>152</v>
      </c>
      <c r="U1442" s="105">
        <v>8.6421880636226106E-2</v>
      </c>
      <c r="V1442" s="105">
        <v>-3.5906799885990603E-2</v>
      </c>
      <c r="W1442" s="101">
        <v>0.122329554539149</v>
      </c>
    </row>
    <row r="1443" spans="2:23" x14ac:dyDescent="0.25">
      <c r="B1443" s="55" t="s">
        <v>113</v>
      </c>
      <c r="C1443" s="76" t="s">
        <v>136</v>
      </c>
      <c r="D1443" s="55" t="s">
        <v>70</v>
      </c>
      <c r="E1443" s="55" t="s">
        <v>168</v>
      </c>
      <c r="F1443" s="70">
        <v>52.22</v>
      </c>
      <c r="G1443" s="77">
        <v>54500</v>
      </c>
      <c r="H1443" s="77">
        <v>52.16</v>
      </c>
      <c r="I1443" s="77">
        <v>1</v>
      </c>
      <c r="J1443" s="77">
        <v>38.059457130712097</v>
      </c>
      <c r="K1443" s="77">
        <v>8.0204678482169597E-2</v>
      </c>
      <c r="L1443" s="77">
        <v>57.782815697830003</v>
      </c>
      <c r="M1443" s="77">
        <v>0.18487233435060499</v>
      </c>
      <c r="N1443" s="77">
        <v>-19.723358567117899</v>
      </c>
      <c r="O1443" s="77">
        <v>-0.104667655868436</v>
      </c>
      <c r="P1443" s="77">
        <v>-23.9551488813761</v>
      </c>
      <c r="Q1443" s="77">
        <v>-23.9551488813761</v>
      </c>
      <c r="R1443" s="77">
        <v>0</v>
      </c>
      <c r="S1443" s="77">
        <v>3.1774027874522999E-2</v>
      </c>
      <c r="T1443" s="77" t="s">
        <v>152</v>
      </c>
      <c r="U1443" s="105">
        <v>-6.64600647380077</v>
      </c>
      <c r="V1443" s="105">
        <v>-2.7613009892743601</v>
      </c>
      <c r="W1443" s="101">
        <v>-3.88467772898814</v>
      </c>
    </row>
    <row r="1444" spans="2:23" x14ac:dyDescent="0.25">
      <c r="B1444" s="55" t="s">
        <v>113</v>
      </c>
      <c r="C1444" s="76" t="s">
        <v>136</v>
      </c>
      <c r="D1444" s="55" t="s">
        <v>70</v>
      </c>
      <c r="E1444" s="55" t="s">
        <v>169</v>
      </c>
      <c r="F1444" s="70">
        <v>50.62</v>
      </c>
      <c r="G1444" s="77">
        <v>51250</v>
      </c>
      <c r="H1444" s="77">
        <v>50.62</v>
      </c>
      <c r="I1444" s="77">
        <v>1</v>
      </c>
      <c r="J1444" s="77">
        <v>7.8085999999999997E-13</v>
      </c>
      <c r="K1444" s="77">
        <v>0</v>
      </c>
      <c r="L1444" s="77">
        <v>7.0132399999999997E-13</v>
      </c>
      <c r="M1444" s="77">
        <v>0</v>
      </c>
      <c r="N1444" s="77">
        <v>7.9537000000000005E-14</v>
      </c>
      <c r="O1444" s="77">
        <v>0</v>
      </c>
      <c r="P1444" s="77">
        <v>1.42621E-13</v>
      </c>
      <c r="Q1444" s="77">
        <v>1.42622E-13</v>
      </c>
      <c r="R1444" s="77">
        <v>0</v>
      </c>
      <c r="S1444" s="77">
        <v>0</v>
      </c>
      <c r="T1444" s="77" t="s">
        <v>153</v>
      </c>
      <c r="U1444" s="105">
        <v>0</v>
      </c>
      <c r="V1444" s="105">
        <v>0</v>
      </c>
      <c r="W1444" s="101">
        <v>0</v>
      </c>
    </row>
    <row r="1445" spans="2:23" x14ac:dyDescent="0.25">
      <c r="B1445" s="55" t="s">
        <v>113</v>
      </c>
      <c r="C1445" s="76" t="s">
        <v>136</v>
      </c>
      <c r="D1445" s="55" t="s">
        <v>70</v>
      </c>
      <c r="E1445" s="55" t="s">
        <v>170</v>
      </c>
      <c r="F1445" s="70">
        <v>51.76</v>
      </c>
      <c r="G1445" s="77">
        <v>53200</v>
      </c>
      <c r="H1445" s="77">
        <v>52.55</v>
      </c>
      <c r="I1445" s="77">
        <v>1</v>
      </c>
      <c r="J1445" s="77">
        <v>123.594219265269</v>
      </c>
      <c r="K1445" s="77">
        <v>0.78668984834325295</v>
      </c>
      <c r="L1445" s="77">
        <v>128.45297978594499</v>
      </c>
      <c r="M1445" s="77">
        <v>0.84975865281824703</v>
      </c>
      <c r="N1445" s="77">
        <v>-4.8587605206758404</v>
      </c>
      <c r="O1445" s="77">
        <v>-6.3068804474993398E-2</v>
      </c>
      <c r="P1445" s="77">
        <v>-4.7872058690197701</v>
      </c>
      <c r="Q1445" s="77">
        <v>-4.7872058690197603</v>
      </c>
      <c r="R1445" s="77">
        <v>0</v>
      </c>
      <c r="S1445" s="77">
        <v>1.1802430116674299E-3</v>
      </c>
      <c r="T1445" s="77" t="s">
        <v>153</v>
      </c>
      <c r="U1445" s="105">
        <v>0.54906731394063202</v>
      </c>
      <c r="V1445" s="105">
        <v>-0.22812799282384999</v>
      </c>
      <c r="W1445" s="101">
        <v>0.77720085968841801</v>
      </c>
    </row>
    <row r="1446" spans="2:23" x14ac:dyDescent="0.25">
      <c r="B1446" s="55" t="s">
        <v>113</v>
      </c>
      <c r="C1446" s="76" t="s">
        <v>136</v>
      </c>
      <c r="D1446" s="55" t="s">
        <v>70</v>
      </c>
      <c r="E1446" s="55" t="s">
        <v>171</v>
      </c>
      <c r="F1446" s="70">
        <v>53.2</v>
      </c>
      <c r="G1446" s="77">
        <v>53100</v>
      </c>
      <c r="H1446" s="77">
        <v>53.2</v>
      </c>
      <c r="I1446" s="77">
        <v>1</v>
      </c>
      <c r="J1446" s="77">
        <v>-2.5989884E-11</v>
      </c>
      <c r="K1446" s="77">
        <v>0</v>
      </c>
      <c r="L1446" s="77">
        <v>-2.8070591999999999E-11</v>
      </c>
      <c r="M1446" s="77">
        <v>0</v>
      </c>
      <c r="N1446" s="77">
        <v>2.080708E-12</v>
      </c>
      <c r="O1446" s="77">
        <v>0</v>
      </c>
      <c r="P1446" s="77">
        <v>-3.3697630000000001E-12</v>
      </c>
      <c r="Q1446" s="77">
        <v>-3.3697639999999999E-12</v>
      </c>
      <c r="R1446" s="77">
        <v>0</v>
      </c>
      <c r="S1446" s="77">
        <v>0</v>
      </c>
      <c r="T1446" s="77" t="s">
        <v>153</v>
      </c>
      <c r="U1446" s="105">
        <v>0</v>
      </c>
      <c r="V1446" s="105">
        <v>0</v>
      </c>
      <c r="W1446" s="101">
        <v>0</v>
      </c>
    </row>
    <row r="1447" spans="2:23" x14ac:dyDescent="0.25">
      <c r="B1447" s="55" t="s">
        <v>113</v>
      </c>
      <c r="C1447" s="76" t="s">
        <v>136</v>
      </c>
      <c r="D1447" s="55" t="s">
        <v>70</v>
      </c>
      <c r="E1447" s="55" t="s">
        <v>172</v>
      </c>
      <c r="F1447" s="70">
        <v>53.2</v>
      </c>
      <c r="G1447" s="77">
        <v>52000</v>
      </c>
      <c r="H1447" s="77">
        <v>53.2</v>
      </c>
      <c r="I1447" s="77">
        <v>1</v>
      </c>
      <c r="J1447" s="77">
        <v>4.5750240000000003E-12</v>
      </c>
      <c r="K1447" s="77">
        <v>0</v>
      </c>
      <c r="L1447" s="77">
        <v>7.8973500000000001E-12</v>
      </c>
      <c r="M1447" s="77">
        <v>0</v>
      </c>
      <c r="N1447" s="77">
        <v>-3.3223260000000002E-12</v>
      </c>
      <c r="O1447" s="77">
        <v>0</v>
      </c>
      <c r="P1447" s="77">
        <v>-1.5417869999999999E-12</v>
      </c>
      <c r="Q1447" s="77">
        <v>-1.54179E-12</v>
      </c>
      <c r="R1447" s="77">
        <v>0</v>
      </c>
      <c r="S1447" s="77">
        <v>0</v>
      </c>
      <c r="T1447" s="77" t="s">
        <v>153</v>
      </c>
      <c r="U1447" s="105">
        <v>0</v>
      </c>
      <c r="V1447" s="105">
        <v>0</v>
      </c>
      <c r="W1447" s="101">
        <v>0</v>
      </c>
    </row>
    <row r="1448" spans="2:23" x14ac:dyDescent="0.25">
      <c r="B1448" s="55" t="s">
        <v>113</v>
      </c>
      <c r="C1448" s="76" t="s">
        <v>136</v>
      </c>
      <c r="D1448" s="55" t="s">
        <v>70</v>
      </c>
      <c r="E1448" s="55" t="s">
        <v>172</v>
      </c>
      <c r="F1448" s="70">
        <v>53.2</v>
      </c>
      <c r="G1448" s="77">
        <v>53050</v>
      </c>
      <c r="H1448" s="77">
        <v>53.08</v>
      </c>
      <c r="I1448" s="77">
        <v>1</v>
      </c>
      <c r="J1448" s="77">
        <v>-128.26992498950199</v>
      </c>
      <c r="K1448" s="77">
        <v>0.15465983237403699</v>
      </c>
      <c r="L1448" s="77">
        <v>-125.13664248996901</v>
      </c>
      <c r="M1448" s="77">
        <v>0.147196285360426</v>
      </c>
      <c r="N1448" s="77">
        <v>-3.1332824995326001</v>
      </c>
      <c r="O1448" s="77">
        <v>7.4635470136104904E-3</v>
      </c>
      <c r="P1448" s="77">
        <v>-3.2803452205518502</v>
      </c>
      <c r="Q1448" s="77">
        <v>-3.28034522055184</v>
      </c>
      <c r="R1448" s="77">
        <v>0</v>
      </c>
      <c r="S1448" s="77">
        <v>1.01150248800375E-4</v>
      </c>
      <c r="T1448" s="77" t="s">
        <v>152</v>
      </c>
      <c r="U1448" s="105">
        <v>2.0618988359335799E-2</v>
      </c>
      <c r="V1448" s="105">
        <v>-8.5668338089821307E-3</v>
      </c>
      <c r="W1448" s="101">
        <v>2.9186030695890201E-2</v>
      </c>
    </row>
    <row r="1449" spans="2:23" x14ac:dyDescent="0.25">
      <c r="B1449" s="55" t="s">
        <v>113</v>
      </c>
      <c r="C1449" s="76" t="s">
        <v>136</v>
      </c>
      <c r="D1449" s="55" t="s">
        <v>70</v>
      </c>
      <c r="E1449" s="55" t="s">
        <v>172</v>
      </c>
      <c r="F1449" s="70">
        <v>53.2</v>
      </c>
      <c r="G1449" s="77">
        <v>53050</v>
      </c>
      <c r="H1449" s="77">
        <v>53.08</v>
      </c>
      <c r="I1449" s="77">
        <v>2</v>
      </c>
      <c r="J1449" s="77">
        <v>-113.443628931169</v>
      </c>
      <c r="K1449" s="77">
        <v>0.109390384033119</v>
      </c>
      <c r="L1449" s="77">
        <v>-110.672512184647</v>
      </c>
      <c r="M1449" s="77">
        <v>0.104111442102718</v>
      </c>
      <c r="N1449" s="77">
        <v>-2.7711167465217699</v>
      </c>
      <c r="O1449" s="77">
        <v>5.27894193040094E-3</v>
      </c>
      <c r="P1449" s="77">
        <v>-2.90118097439318</v>
      </c>
      <c r="Q1449" s="77">
        <v>-2.9011809743931698</v>
      </c>
      <c r="R1449" s="77">
        <v>0</v>
      </c>
      <c r="S1449" s="77">
        <v>7.1543233892538003E-5</v>
      </c>
      <c r="T1449" s="77" t="s">
        <v>152</v>
      </c>
      <c r="U1449" s="105">
        <v>-5.2011035401119399E-2</v>
      </c>
      <c r="V1449" s="105">
        <v>-2.1609687572898401E-2</v>
      </c>
      <c r="W1449" s="101">
        <v>-3.0401130615931301E-2</v>
      </c>
    </row>
    <row r="1450" spans="2:23" x14ac:dyDescent="0.25">
      <c r="B1450" s="55" t="s">
        <v>113</v>
      </c>
      <c r="C1450" s="76" t="s">
        <v>136</v>
      </c>
      <c r="D1450" s="55" t="s">
        <v>70</v>
      </c>
      <c r="E1450" s="55" t="s">
        <v>172</v>
      </c>
      <c r="F1450" s="70">
        <v>53.2</v>
      </c>
      <c r="G1450" s="77">
        <v>53100</v>
      </c>
      <c r="H1450" s="77">
        <v>53.2</v>
      </c>
      <c r="I1450" s="77">
        <v>2</v>
      </c>
      <c r="J1450" s="77">
        <v>-4.1552979999999999E-12</v>
      </c>
      <c r="K1450" s="77">
        <v>0</v>
      </c>
      <c r="L1450" s="77">
        <v>-1.0295890000000001E-12</v>
      </c>
      <c r="M1450" s="77">
        <v>0</v>
      </c>
      <c r="N1450" s="77">
        <v>-3.12571E-12</v>
      </c>
      <c r="O1450" s="77">
        <v>0</v>
      </c>
      <c r="P1450" s="77">
        <v>-1.661476E-12</v>
      </c>
      <c r="Q1450" s="77">
        <v>-1.661477E-12</v>
      </c>
      <c r="R1450" s="77">
        <v>0</v>
      </c>
      <c r="S1450" s="77">
        <v>0</v>
      </c>
      <c r="T1450" s="77" t="s">
        <v>153</v>
      </c>
      <c r="U1450" s="105">
        <v>0</v>
      </c>
      <c r="V1450" s="105">
        <v>0</v>
      </c>
      <c r="W1450" s="101">
        <v>0</v>
      </c>
    </row>
    <row r="1451" spans="2:23" x14ac:dyDescent="0.25">
      <c r="B1451" s="55" t="s">
        <v>113</v>
      </c>
      <c r="C1451" s="76" t="s">
        <v>136</v>
      </c>
      <c r="D1451" s="55" t="s">
        <v>70</v>
      </c>
      <c r="E1451" s="55" t="s">
        <v>173</v>
      </c>
      <c r="F1451" s="70">
        <v>53.19</v>
      </c>
      <c r="G1451" s="77">
        <v>53000</v>
      </c>
      <c r="H1451" s="77">
        <v>53.2</v>
      </c>
      <c r="I1451" s="77">
        <v>1</v>
      </c>
      <c r="J1451" s="77">
        <v>-45.006382901100899</v>
      </c>
      <c r="K1451" s="77">
        <v>0</v>
      </c>
      <c r="L1451" s="77">
        <v>-47.522645869982</v>
      </c>
      <c r="M1451" s="77">
        <v>0</v>
      </c>
      <c r="N1451" s="77">
        <v>2.5162629688811098</v>
      </c>
      <c r="O1451" s="77">
        <v>0</v>
      </c>
      <c r="P1451" s="77">
        <v>2.80083482951704</v>
      </c>
      <c r="Q1451" s="77">
        <v>2.8008348295170298</v>
      </c>
      <c r="R1451" s="77">
        <v>0</v>
      </c>
      <c r="S1451" s="77">
        <v>0</v>
      </c>
      <c r="T1451" s="77" t="s">
        <v>152</v>
      </c>
      <c r="U1451" s="105">
        <v>-2.51626296888239E-2</v>
      </c>
      <c r="V1451" s="105">
        <v>-1.04546383646175E-2</v>
      </c>
      <c r="W1451" s="101">
        <v>-1.47078862381921E-2</v>
      </c>
    </row>
    <row r="1452" spans="2:23" x14ac:dyDescent="0.25">
      <c r="B1452" s="55" t="s">
        <v>113</v>
      </c>
      <c r="C1452" s="76" t="s">
        <v>136</v>
      </c>
      <c r="D1452" s="55" t="s">
        <v>70</v>
      </c>
      <c r="E1452" s="55" t="s">
        <v>173</v>
      </c>
      <c r="F1452" s="70">
        <v>53.19</v>
      </c>
      <c r="G1452" s="77">
        <v>53000</v>
      </c>
      <c r="H1452" s="77">
        <v>53.2</v>
      </c>
      <c r="I1452" s="77">
        <v>2</v>
      </c>
      <c r="J1452" s="77">
        <v>-39.755638229305902</v>
      </c>
      <c r="K1452" s="77">
        <v>0</v>
      </c>
      <c r="L1452" s="77">
        <v>-41.978337185150899</v>
      </c>
      <c r="M1452" s="77">
        <v>0</v>
      </c>
      <c r="N1452" s="77">
        <v>2.2226989558449199</v>
      </c>
      <c r="O1452" s="77">
        <v>0</v>
      </c>
      <c r="P1452" s="77">
        <v>2.4740707660733299</v>
      </c>
      <c r="Q1452" s="77">
        <v>2.4740707660733201</v>
      </c>
      <c r="R1452" s="77">
        <v>0</v>
      </c>
      <c r="S1452" s="77">
        <v>0</v>
      </c>
      <c r="T1452" s="77" t="s">
        <v>152</v>
      </c>
      <c r="U1452" s="105">
        <v>-2.2226989558460499E-2</v>
      </c>
      <c r="V1452" s="105">
        <v>-9.2349305554119202E-3</v>
      </c>
      <c r="W1452" s="101">
        <v>-1.29919661770694E-2</v>
      </c>
    </row>
    <row r="1453" spans="2:23" x14ac:dyDescent="0.25">
      <c r="B1453" s="55" t="s">
        <v>113</v>
      </c>
      <c r="C1453" s="76" t="s">
        <v>136</v>
      </c>
      <c r="D1453" s="55" t="s">
        <v>70</v>
      </c>
      <c r="E1453" s="55" t="s">
        <v>173</v>
      </c>
      <c r="F1453" s="70">
        <v>53.19</v>
      </c>
      <c r="G1453" s="77">
        <v>53000</v>
      </c>
      <c r="H1453" s="77">
        <v>53.2</v>
      </c>
      <c r="I1453" s="77">
        <v>3</v>
      </c>
      <c r="J1453" s="77">
        <v>-39.755638229305902</v>
      </c>
      <c r="K1453" s="77">
        <v>0</v>
      </c>
      <c r="L1453" s="77">
        <v>-41.978337185150899</v>
      </c>
      <c r="M1453" s="77">
        <v>0</v>
      </c>
      <c r="N1453" s="77">
        <v>2.2226989558449199</v>
      </c>
      <c r="O1453" s="77">
        <v>0</v>
      </c>
      <c r="P1453" s="77">
        <v>2.4740707660733299</v>
      </c>
      <c r="Q1453" s="77">
        <v>2.4740707660733201</v>
      </c>
      <c r="R1453" s="77">
        <v>0</v>
      </c>
      <c r="S1453" s="77">
        <v>0</v>
      </c>
      <c r="T1453" s="77" t="s">
        <v>152</v>
      </c>
      <c r="U1453" s="105">
        <v>-2.2226989558460499E-2</v>
      </c>
      <c r="V1453" s="105">
        <v>-9.2349305554119202E-3</v>
      </c>
      <c r="W1453" s="101">
        <v>-1.29919661770694E-2</v>
      </c>
    </row>
    <row r="1454" spans="2:23" x14ac:dyDescent="0.25">
      <c r="B1454" s="55" t="s">
        <v>113</v>
      </c>
      <c r="C1454" s="76" t="s">
        <v>136</v>
      </c>
      <c r="D1454" s="55" t="s">
        <v>70</v>
      </c>
      <c r="E1454" s="55" t="s">
        <v>173</v>
      </c>
      <c r="F1454" s="70">
        <v>53.19</v>
      </c>
      <c r="G1454" s="77">
        <v>53000</v>
      </c>
      <c r="H1454" s="77">
        <v>53.2</v>
      </c>
      <c r="I1454" s="77">
        <v>4</v>
      </c>
      <c r="J1454" s="77">
        <v>-43.634237080945603</v>
      </c>
      <c r="K1454" s="77">
        <v>0</v>
      </c>
      <c r="L1454" s="77">
        <v>-46.073784715409602</v>
      </c>
      <c r="M1454" s="77">
        <v>0</v>
      </c>
      <c r="N1454" s="77">
        <v>2.4395476344640001</v>
      </c>
      <c r="O1454" s="77">
        <v>0</v>
      </c>
      <c r="P1454" s="77">
        <v>2.71544352373905</v>
      </c>
      <c r="Q1454" s="77">
        <v>2.71544352373905</v>
      </c>
      <c r="R1454" s="77">
        <v>0</v>
      </c>
      <c r="S1454" s="77">
        <v>0</v>
      </c>
      <c r="T1454" s="77" t="s">
        <v>152</v>
      </c>
      <c r="U1454" s="105">
        <v>-2.43954763446524E-2</v>
      </c>
      <c r="V1454" s="105">
        <v>-1.0135899390086399E-2</v>
      </c>
      <c r="W1454" s="101">
        <v>-1.42594750723935E-2</v>
      </c>
    </row>
    <row r="1455" spans="2:23" x14ac:dyDescent="0.25">
      <c r="B1455" s="55" t="s">
        <v>113</v>
      </c>
      <c r="C1455" s="76" t="s">
        <v>136</v>
      </c>
      <c r="D1455" s="55" t="s">
        <v>70</v>
      </c>
      <c r="E1455" s="55" t="s">
        <v>173</v>
      </c>
      <c r="F1455" s="70">
        <v>53.19</v>
      </c>
      <c r="G1455" s="77">
        <v>53204</v>
      </c>
      <c r="H1455" s="77">
        <v>52.76</v>
      </c>
      <c r="I1455" s="77">
        <v>1</v>
      </c>
      <c r="J1455" s="77">
        <v>-25.7993192937342</v>
      </c>
      <c r="K1455" s="77">
        <v>8.5064303155362106E-2</v>
      </c>
      <c r="L1455" s="77">
        <v>-28.437744503106501</v>
      </c>
      <c r="M1455" s="77">
        <v>0.103352538927783</v>
      </c>
      <c r="N1455" s="77">
        <v>2.63842520937227</v>
      </c>
      <c r="O1455" s="77">
        <v>-1.82882357724206E-2</v>
      </c>
      <c r="P1455" s="77">
        <v>2.86931341607254</v>
      </c>
      <c r="Q1455" s="77">
        <v>2.8693134160725302</v>
      </c>
      <c r="R1455" s="77">
        <v>0</v>
      </c>
      <c r="S1455" s="77">
        <v>1.05217222149976E-3</v>
      </c>
      <c r="T1455" s="77" t="s">
        <v>152</v>
      </c>
      <c r="U1455" s="105">
        <v>0.16570354998609599</v>
      </c>
      <c r="V1455" s="105">
        <v>-6.8846965212360195E-2</v>
      </c>
      <c r="W1455" s="101">
        <v>0.234552191020684</v>
      </c>
    </row>
    <row r="1456" spans="2:23" x14ac:dyDescent="0.25">
      <c r="B1456" s="55" t="s">
        <v>113</v>
      </c>
      <c r="C1456" s="76" t="s">
        <v>136</v>
      </c>
      <c r="D1456" s="55" t="s">
        <v>70</v>
      </c>
      <c r="E1456" s="55" t="s">
        <v>173</v>
      </c>
      <c r="F1456" s="70">
        <v>53.19</v>
      </c>
      <c r="G1456" s="77">
        <v>53304</v>
      </c>
      <c r="H1456" s="77">
        <v>53.31</v>
      </c>
      <c r="I1456" s="77">
        <v>1</v>
      </c>
      <c r="J1456" s="77">
        <v>15.100314067422</v>
      </c>
      <c r="K1456" s="77">
        <v>2.1137406253454401E-2</v>
      </c>
      <c r="L1456" s="77">
        <v>13.4180058541319</v>
      </c>
      <c r="M1456" s="77">
        <v>1.6689975078110701E-2</v>
      </c>
      <c r="N1456" s="77">
        <v>1.6823082132901199</v>
      </c>
      <c r="O1456" s="77">
        <v>4.44743117534371E-3</v>
      </c>
      <c r="P1456" s="77">
        <v>1.8330689863334899</v>
      </c>
      <c r="Q1456" s="77">
        <v>1.8330689863334799</v>
      </c>
      <c r="R1456" s="77">
        <v>0</v>
      </c>
      <c r="S1456" s="77">
        <v>3.1148515493256799E-4</v>
      </c>
      <c r="T1456" s="77" t="s">
        <v>152</v>
      </c>
      <c r="U1456" s="105">
        <v>3.4948724492230403E-2</v>
      </c>
      <c r="V1456" s="105">
        <v>-1.45205918613984E-2</v>
      </c>
      <c r="W1456" s="101">
        <v>4.94696698032039E-2</v>
      </c>
    </row>
    <row r="1457" spans="2:23" x14ac:dyDescent="0.25">
      <c r="B1457" s="55" t="s">
        <v>113</v>
      </c>
      <c r="C1457" s="76" t="s">
        <v>136</v>
      </c>
      <c r="D1457" s="55" t="s">
        <v>70</v>
      </c>
      <c r="E1457" s="55" t="s">
        <v>173</v>
      </c>
      <c r="F1457" s="70">
        <v>53.19</v>
      </c>
      <c r="G1457" s="77">
        <v>53354</v>
      </c>
      <c r="H1457" s="77">
        <v>53.33</v>
      </c>
      <c r="I1457" s="77">
        <v>1</v>
      </c>
      <c r="J1457" s="77">
        <v>57.937209127327399</v>
      </c>
      <c r="K1457" s="77">
        <v>7.0491124230737098E-2</v>
      </c>
      <c r="L1457" s="77">
        <v>62.198429313751802</v>
      </c>
      <c r="M1457" s="77">
        <v>8.1241536791053295E-2</v>
      </c>
      <c r="N1457" s="77">
        <v>-4.2612201864243398</v>
      </c>
      <c r="O1457" s="77">
        <v>-1.0750412560316201E-2</v>
      </c>
      <c r="P1457" s="77">
        <v>-4.70322787054908</v>
      </c>
      <c r="Q1457" s="77">
        <v>-4.70322787054908</v>
      </c>
      <c r="R1457" s="77">
        <v>0</v>
      </c>
      <c r="S1457" s="77">
        <v>4.6452740044850298E-4</v>
      </c>
      <c r="T1457" s="77" t="s">
        <v>153</v>
      </c>
      <c r="U1457" s="105">
        <v>2.40038531369717E-2</v>
      </c>
      <c r="V1457" s="105">
        <v>-9.97318670615298E-3</v>
      </c>
      <c r="W1457" s="101">
        <v>3.3977282603105501E-2</v>
      </c>
    </row>
    <row r="1458" spans="2:23" x14ac:dyDescent="0.25">
      <c r="B1458" s="55" t="s">
        <v>113</v>
      </c>
      <c r="C1458" s="76" t="s">
        <v>136</v>
      </c>
      <c r="D1458" s="55" t="s">
        <v>70</v>
      </c>
      <c r="E1458" s="55" t="s">
        <v>173</v>
      </c>
      <c r="F1458" s="70">
        <v>53.19</v>
      </c>
      <c r="G1458" s="77">
        <v>53454</v>
      </c>
      <c r="H1458" s="77">
        <v>53.62</v>
      </c>
      <c r="I1458" s="77">
        <v>1</v>
      </c>
      <c r="J1458" s="77">
        <v>58.3886462083616</v>
      </c>
      <c r="K1458" s="77">
        <v>0.23250975921228401</v>
      </c>
      <c r="L1458" s="77">
        <v>62.514845037268401</v>
      </c>
      <c r="M1458" s="77">
        <v>0.26653281897229703</v>
      </c>
      <c r="N1458" s="77">
        <v>-4.1261988289067499</v>
      </c>
      <c r="O1458" s="77">
        <v>-3.40230597600127E-2</v>
      </c>
      <c r="P1458" s="77">
        <v>-4.5645389281246098</v>
      </c>
      <c r="Q1458" s="77">
        <v>-4.5645389281246098</v>
      </c>
      <c r="R1458" s="77">
        <v>0</v>
      </c>
      <c r="S1458" s="77">
        <v>1.42094806571809E-3</v>
      </c>
      <c r="T1458" s="77" t="s">
        <v>153</v>
      </c>
      <c r="U1458" s="105">
        <v>-4.2736010053577897E-2</v>
      </c>
      <c r="V1458" s="105">
        <v>-1.7756074614699701E-2</v>
      </c>
      <c r="W1458" s="101">
        <v>-2.49797569616277E-2</v>
      </c>
    </row>
    <row r="1459" spans="2:23" x14ac:dyDescent="0.25">
      <c r="B1459" s="55" t="s">
        <v>113</v>
      </c>
      <c r="C1459" s="76" t="s">
        <v>136</v>
      </c>
      <c r="D1459" s="55" t="s">
        <v>70</v>
      </c>
      <c r="E1459" s="55" t="s">
        <v>173</v>
      </c>
      <c r="F1459" s="70">
        <v>53.19</v>
      </c>
      <c r="G1459" s="77">
        <v>53604</v>
      </c>
      <c r="H1459" s="77">
        <v>53.41</v>
      </c>
      <c r="I1459" s="77">
        <v>1</v>
      </c>
      <c r="J1459" s="77">
        <v>47.895385406426101</v>
      </c>
      <c r="K1459" s="77">
        <v>9.9787605530508999E-2</v>
      </c>
      <c r="L1459" s="77">
        <v>49.959897709500197</v>
      </c>
      <c r="M1459" s="77">
        <v>0.108575624992752</v>
      </c>
      <c r="N1459" s="77">
        <v>-2.0645123030741401</v>
      </c>
      <c r="O1459" s="77">
        <v>-8.7880194622430192E-3</v>
      </c>
      <c r="P1459" s="77">
        <v>-2.2979379392745298</v>
      </c>
      <c r="Q1459" s="77">
        <v>-2.2979379392745201</v>
      </c>
      <c r="R1459" s="77">
        <v>0</v>
      </c>
      <c r="S1459" s="77">
        <v>2.2970256661494101E-4</v>
      </c>
      <c r="T1459" s="77" t="s">
        <v>153</v>
      </c>
      <c r="U1459" s="105">
        <v>-1.4208730661244401E-2</v>
      </c>
      <c r="V1459" s="105">
        <v>-5.9034823673274998E-3</v>
      </c>
      <c r="W1459" s="101">
        <v>-8.3051889543768707E-3</v>
      </c>
    </row>
    <row r="1460" spans="2:23" x14ac:dyDescent="0.25">
      <c r="B1460" s="55" t="s">
        <v>113</v>
      </c>
      <c r="C1460" s="76" t="s">
        <v>136</v>
      </c>
      <c r="D1460" s="55" t="s">
        <v>70</v>
      </c>
      <c r="E1460" s="55" t="s">
        <v>173</v>
      </c>
      <c r="F1460" s="70">
        <v>53.19</v>
      </c>
      <c r="G1460" s="77">
        <v>53654</v>
      </c>
      <c r="H1460" s="77">
        <v>53.28</v>
      </c>
      <c r="I1460" s="77">
        <v>1</v>
      </c>
      <c r="J1460" s="77">
        <v>14.370130307442899</v>
      </c>
      <c r="K1460" s="77">
        <v>1.00710364592294E-2</v>
      </c>
      <c r="L1460" s="77">
        <v>17.603918435445099</v>
      </c>
      <c r="M1460" s="77">
        <v>1.5113722742623599E-2</v>
      </c>
      <c r="N1460" s="77">
        <v>-3.2337881280021898</v>
      </c>
      <c r="O1460" s="77">
        <v>-5.0426862833941599E-3</v>
      </c>
      <c r="P1460" s="77">
        <v>-3.6010975498595101</v>
      </c>
      <c r="Q1460" s="77">
        <v>-3.6010975498595101</v>
      </c>
      <c r="R1460" s="77">
        <v>0</v>
      </c>
      <c r="S1460" s="77">
        <v>6.3244465679697598E-4</v>
      </c>
      <c r="T1460" s="77" t="s">
        <v>153</v>
      </c>
      <c r="U1460" s="105">
        <v>2.25935272237195E-2</v>
      </c>
      <c r="V1460" s="105">
        <v>-9.3872206294098801E-3</v>
      </c>
      <c r="W1460" s="101">
        <v>3.1980976349954698E-2</v>
      </c>
    </row>
    <row r="1461" spans="2:23" x14ac:dyDescent="0.25">
      <c r="B1461" s="55" t="s">
        <v>113</v>
      </c>
      <c r="C1461" s="76" t="s">
        <v>136</v>
      </c>
      <c r="D1461" s="55" t="s">
        <v>70</v>
      </c>
      <c r="E1461" s="55" t="s">
        <v>174</v>
      </c>
      <c r="F1461" s="70">
        <v>53.08</v>
      </c>
      <c r="G1461" s="77">
        <v>53150</v>
      </c>
      <c r="H1461" s="77">
        <v>53.13</v>
      </c>
      <c r="I1461" s="77">
        <v>1</v>
      </c>
      <c r="J1461" s="77">
        <v>27.7151610664835</v>
      </c>
      <c r="K1461" s="77">
        <v>2.10160409844691E-2</v>
      </c>
      <c r="L1461" s="77">
        <v>40.7651230165838</v>
      </c>
      <c r="M1461" s="77">
        <v>4.5466718164685199E-2</v>
      </c>
      <c r="N1461" s="77">
        <v>-13.0499619501003</v>
      </c>
      <c r="O1461" s="77">
        <v>-2.44506771802161E-2</v>
      </c>
      <c r="P1461" s="77">
        <v>-14.6294307274076</v>
      </c>
      <c r="Q1461" s="77">
        <v>-14.6294307274076</v>
      </c>
      <c r="R1461" s="77">
        <v>0</v>
      </c>
      <c r="S1461" s="77">
        <v>5.8555938596433904E-3</v>
      </c>
      <c r="T1461" s="77" t="s">
        <v>153</v>
      </c>
      <c r="U1461" s="105">
        <v>-0.64595511415030604</v>
      </c>
      <c r="V1461" s="105">
        <v>-0.26838320166576801</v>
      </c>
      <c r="W1461" s="101">
        <v>-0.37756921479955102</v>
      </c>
    </row>
    <row r="1462" spans="2:23" x14ac:dyDescent="0.25">
      <c r="B1462" s="55" t="s">
        <v>113</v>
      </c>
      <c r="C1462" s="76" t="s">
        <v>136</v>
      </c>
      <c r="D1462" s="55" t="s">
        <v>70</v>
      </c>
      <c r="E1462" s="55" t="s">
        <v>174</v>
      </c>
      <c r="F1462" s="70">
        <v>53.08</v>
      </c>
      <c r="G1462" s="77">
        <v>53150</v>
      </c>
      <c r="H1462" s="77">
        <v>53.13</v>
      </c>
      <c r="I1462" s="77">
        <v>2</v>
      </c>
      <c r="J1462" s="77">
        <v>27.633785877489899</v>
      </c>
      <c r="K1462" s="77">
        <v>2.0915719479469901E-2</v>
      </c>
      <c r="L1462" s="77">
        <v>40.645431502546899</v>
      </c>
      <c r="M1462" s="77">
        <v>4.52496796845532E-2</v>
      </c>
      <c r="N1462" s="77">
        <v>-13.011645625057</v>
      </c>
      <c r="O1462" s="77">
        <v>-2.4333960205083299E-2</v>
      </c>
      <c r="P1462" s="77">
        <v>-14.5864768839334</v>
      </c>
      <c r="Q1462" s="77">
        <v>-14.586476883933299</v>
      </c>
      <c r="R1462" s="77">
        <v>0</v>
      </c>
      <c r="S1462" s="77">
        <v>5.8276417829844496E-3</v>
      </c>
      <c r="T1462" s="77" t="s">
        <v>153</v>
      </c>
      <c r="U1462" s="105">
        <v>-0.64167267543804596</v>
      </c>
      <c r="V1462" s="105">
        <v>-0.266603922289607</v>
      </c>
      <c r="W1462" s="101">
        <v>-0.375066073348086</v>
      </c>
    </row>
    <row r="1463" spans="2:23" x14ac:dyDescent="0.25">
      <c r="B1463" s="55" t="s">
        <v>113</v>
      </c>
      <c r="C1463" s="76" t="s">
        <v>136</v>
      </c>
      <c r="D1463" s="55" t="s">
        <v>70</v>
      </c>
      <c r="E1463" s="55" t="s">
        <v>174</v>
      </c>
      <c r="F1463" s="70">
        <v>53.08</v>
      </c>
      <c r="G1463" s="77">
        <v>53900</v>
      </c>
      <c r="H1463" s="77">
        <v>53.12</v>
      </c>
      <c r="I1463" s="77">
        <v>1</v>
      </c>
      <c r="J1463" s="77">
        <v>8.2493902731701301</v>
      </c>
      <c r="K1463" s="77">
        <v>3.1984646743164701E-3</v>
      </c>
      <c r="L1463" s="77">
        <v>17.9220628925213</v>
      </c>
      <c r="M1463" s="77">
        <v>1.5096415901204099E-2</v>
      </c>
      <c r="N1463" s="77">
        <v>-9.6726726193512196</v>
      </c>
      <c r="O1463" s="77">
        <v>-1.1897951226887599E-2</v>
      </c>
      <c r="P1463" s="77">
        <v>-9.8858280466300705</v>
      </c>
      <c r="Q1463" s="77">
        <v>-9.8858280466300599</v>
      </c>
      <c r="R1463" s="77">
        <v>0</v>
      </c>
      <c r="S1463" s="77">
        <v>4.59329101987427E-3</v>
      </c>
      <c r="T1463" s="77" t="s">
        <v>152</v>
      </c>
      <c r="U1463" s="105">
        <v>-0.24487430537369001</v>
      </c>
      <c r="V1463" s="105">
        <v>-0.10174104770162</v>
      </c>
      <c r="W1463" s="101">
        <v>-0.14313223501008701</v>
      </c>
    </row>
    <row r="1464" spans="2:23" x14ac:dyDescent="0.25">
      <c r="B1464" s="55" t="s">
        <v>113</v>
      </c>
      <c r="C1464" s="76" t="s">
        <v>136</v>
      </c>
      <c r="D1464" s="55" t="s">
        <v>70</v>
      </c>
      <c r="E1464" s="55" t="s">
        <v>174</v>
      </c>
      <c r="F1464" s="70">
        <v>53.08</v>
      </c>
      <c r="G1464" s="77">
        <v>53900</v>
      </c>
      <c r="H1464" s="77">
        <v>53.12</v>
      </c>
      <c r="I1464" s="77">
        <v>2</v>
      </c>
      <c r="J1464" s="77">
        <v>8.2394014836909104</v>
      </c>
      <c r="K1464" s="77">
        <v>3.18121934689073E-3</v>
      </c>
      <c r="L1464" s="77">
        <v>17.900361929500299</v>
      </c>
      <c r="M1464" s="77">
        <v>1.50150197747249E-2</v>
      </c>
      <c r="N1464" s="77">
        <v>-9.6609604458094207</v>
      </c>
      <c r="O1464" s="77">
        <v>-1.1833800427834201E-2</v>
      </c>
      <c r="P1464" s="77">
        <v>-9.8738577734447706</v>
      </c>
      <c r="Q1464" s="77">
        <v>-9.8738577734447706</v>
      </c>
      <c r="R1464" s="77">
        <v>0</v>
      </c>
      <c r="S1464" s="77">
        <v>4.5685251350939104E-3</v>
      </c>
      <c r="T1464" s="77" t="s">
        <v>152</v>
      </c>
      <c r="U1464" s="105">
        <v>-0.24193638488562599</v>
      </c>
      <c r="V1464" s="105">
        <v>-0.10052039244314601</v>
      </c>
      <c r="W1464" s="101">
        <v>-0.14141498205005701</v>
      </c>
    </row>
    <row r="1465" spans="2:23" x14ac:dyDescent="0.25">
      <c r="B1465" s="55" t="s">
        <v>113</v>
      </c>
      <c r="C1465" s="76" t="s">
        <v>136</v>
      </c>
      <c r="D1465" s="55" t="s">
        <v>70</v>
      </c>
      <c r="E1465" s="55" t="s">
        <v>175</v>
      </c>
      <c r="F1465" s="70">
        <v>53.13</v>
      </c>
      <c r="G1465" s="77">
        <v>53550</v>
      </c>
      <c r="H1465" s="77">
        <v>53.19</v>
      </c>
      <c r="I1465" s="77">
        <v>1</v>
      </c>
      <c r="J1465" s="77">
        <v>16.820064040632499</v>
      </c>
      <c r="K1465" s="77">
        <v>6.9596980365420396E-3</v>
      </c>
      <c r="L1465" s="77">
        <v>29.534093934750299</v>
      </c>
      <c r="M1465" s="77">
        <v>2.14576625318477E-2</v>
      </c>
      <c r="N1465" s="77">
        <v>-12.7140298941178</v>
      </c>
      <c r="O1465" s="77">
        <v>-1.4497964495305601E-2</v>
      </c>
      <c r="P1465" s="77">
        <v>-13.4984250203806</v>
      </c>
      <c r="Q1465" s="77">
        <v>-13.4984250203805</v>
      </c>
      <c r="R1465" s="77">
        <v>0</v>
      </c>
      <c r="S1465" s="77">
        <v>4.4823039595585801E-3</v>
      </c>
      <c r="T1465" s="77" t="s">
        <v>152</v>
      </c>
      <c r="U1465" s="105">
        <v>-7.8699989234394703E-3</v>
      </c>
      <c r="V1465" s="105">
        <v>-3.26984872773583E-3</v>
      </c>
      <c r="W1465" s="101">
        <v>-4.6001173284385896E-3</v>
      </c>
    </row>
    <row r="1466" spans="2:23" x14ac:dyDescent="0.25">
      <c r="B1466" s="55" t="s">
        <v>113</v>
      </c>
      <c r="C1466" s="76" t="s">
        <v>136</v>
      </c>
      <c r="D1466" s="55" t="s">
        <v>70</v>
      </c>
      <c r="E1466" s="55" t="s">
        <v>175</v>
      </c>
      <c r="F1466" s="70">
        <v>53.13</v>
      </c>
      <c r="G1466" s="77">
        <v>54200</v>
      </c>
      <c r="H1466" s="77">
        <v>53.16</v>
      </c>
      <c r="I1466" s="77">
        <v>1</v>
      </c>
      <c r="J1466" s="77">
        <v>31.827078500286699</v>
      </c>
      <c r="K1466" s="77">
        <v>6.6855553106985096E-3</v>
      </c>
      <c r="L1466" s="77">
        <v>44.753179585080403</v>
      </c>
      <c r="M1466" s="77">
        <v>1.3218790747631401E-2</v>
      </c>
      <c r="N1466" s="77">
        <v>-12.9261010847938</v>
      </c>
      <c r="O1466" s="77">
        <v>-6.53323543693293E-3</v>
      </c>
      <c r="P1466" s="77">
        <v>-13.7178540584682</v>
      </c>
      <c r="Q1466" s="77">
        <v>-13.7178540584682</v>
      </c>
      <c r="R1466" s="77">
        <v>0</v>
      </c>
      <c r="S1466" s="77">
        <v>1.2419848317982601E-3</v>
      </c>
      <c r="T1466" s="77" t="s">
        <v>152</v>
      </c>
      <c r="U1466" s="105">
        <v>4.0574235247935103E-2</v>
      </c>
      <c r="V1466" s="105">
        <v>-1.6857894492104002E-2</v>
      </c>
      <c r="W1466" s="101">
        <v>5.7432540082516997E-2</v>
      </c>
    </row>
    <row r="1467" spans="2:23" x14ac:dyDescent="0.25">
      <c r="B1467" s="55" t="s">
        <v>113</v>
      </c>
      <c r="C1467" s="76" t="s">
        <v>136</v>
      </c>
      <c r="D1467" s="55" t="s">
        <v>70</v>
      </c>
      <c r="E1467" s="55" t="s">
        <v>176</v>
      </c>
      <c r="F1467" s="70">
        <v>53.15</v>
      </c>
      <c r="G1467" s="77">
        <v>53150</v>
      </c>
      <c r="H1467" s="77">
        <v>53.13</v>
      </c>
      <c r="I1467" s="77">
        <v>1</v>
      </c>
      <c r="J1467" s="77">
        <v>-46.109926076669602</v>
      </c>
      <c r="K1467" s="77">
        <v>0</v>
      </c>
      <c r="L1467" s="77">
        <v>-46.428397489763498</v>
      </c>
      <c r="M1467" s="77">
        <v>0</v>
      </c>
      <c r="N1467" s="77">
        <v>0.31847141309390098</v>
      </c>
      <c r="O1467" s="77">
        <v>0</v>
      </c>
      <c r="P1467" s="77">
        <v>0.341085067755595</v>
      </c>
      <c r="Q1467" s="77">
        <v>0.341085067755595</v>
      </c>
      <c r="R1467" s="77">
        <v>0</v>
      </c>
      <c r="S1467" s="77">
        <v>0</v>
      </c>
      <c r="T1467" s="77" t="s">
        <v>153</v>
      </c>
      <c r="U1467" s="105">
        <v>6.3694282618767598E-3</v>
      </c>
      <c r="V1467" s="105">
        <v>-2.6463875155652802E-3</v>
      </c>
      <c r="W1467" s="101">
        <v>9.0158801938619599E-3</v>
      </c>
    </row>
    <row r="1468" spans="2:23" x14ac:dyDescent="0.25">
      <c r="B1468" s="55" t="s">
        <v>113</v>
      </c>
      <c r="C1468" s="76" t="s">
        <v>136</v>
      </c>
      <c r="D1468" s="55" t="s">
        <v>70</v>
      </c>
      <c r="E1468" s="55" t="s">
        <v>176</v>
      </c>
      <c r="F1468" s="70">
        <v>53.15</v>
      </c>
      <c r="G1468" s="77">
        <v>53150</v>
      </c>
      <c r="H1468" s="77">
        <v>53.13</v>
      </c>
      <c r="I1468" s="77">
        <v>2</v>
      </c>
      <c r="J1468" s="77">
        <v>-38.714331238709498</v>
      </c>
      <c r="K1468" s="77">
        <v>0</v>
      </c>
      <c r="L1468" s="77">
        <v>-38.981722857513603</v>
      </c>
      <c r="M1468" s="77">
        <v>0</v>
      </c>
      <c r="N1468" s="77">
        <v>0.267391618804108</v>
      </c>
      <c r="O1468" s="77">
        <v>0</v>
      </c>
      <c r="P1468" s="77">
        <v>0.286378257725112</v>
      </c>
      <c r="Q1468" s="77">
        <v>0.286378257725112</v>
      </c>
      <c r="R1468" s="77">
        <v>0</v>
      </c>
      <c r="S1468" s="77">
        <v>0</v>
      </c>
      <c r="T1468" s="77" t="s">
        <v>153</v>
      </c>
      <c r="U1468" s="105">
        <v>5.3478323760810902E-3</v>
      </c>
      <c r="V1468" s="105">
        <v>-2.22193205630465E-3</v>
      </c>
      <c r="W1468" s="101">
        <v>7.5698185170228298E-3</v>
      </c>
    </row>
    <row r="1469" spans="2:23" x14ac:dyDescent="0.25">
      <c r="B1469" s="55" t="s">
        <v>113</v>
      </c>
      <c r="C1469" s="76" t="s">
        <v>136</v>
      </c>
      <c r="D1469" s="55" t="s">
        <v>70</v>
      </c>
      <c r="E1469" s="55" t="s">
        <v>176</v>
      </c>
      <c r="F1469" s="70">
        <v>53.15</v>
      </c>
      <c r="G1469" s="77">
        <v>53150</v>
      </c>
      <c r="H1469" s="77">
        <v>53.13</v>
      </c>
      <c r="I1469" s="77">
        <v>3</v>
      </c>
      <c r="J1469" s="77">
        <v>-47.368900167499902</v>
      </c>
      <c r="K1469" s="77">
        <v>0</v>
      </c>
      <c r="L1469" s="77">
        <v>-47.696067045797697</v>
      </c>
      <c r="M1469" s="77">
        <v>0</v>
      </c>
      <c r="N1469" s="77">
        <v>0.32716687829778002</v>
      </c>
      <c r="O1469" s="77">
        <v>0</v>
      </c>
      <c r="P1469" s="77">
        <v>0.35039797062942601</v>
      </c>
      <c r="Q1469" s="77">
        <v>0.35039797062942502</v>
      </c>
      <c r="R1469" s="77">
        <v>0</v>
      </c>
      <c r="S1469" s="77">
        <v>0</v>
      </c>
      <c r="T1469" s="77" t="s">
        <v>153</v>
      </c>
      <c r="U1469" s="105">
        <v>6.5433375659542901E-3</v>
      </c>
      <c r="V1469" s="105">
        <v>-2.71864382998302E-3</v>
      </c>
      <c r="W1469" s="101">
        <v>9.2620475711673294E-3</v>
      </c>
    </row>
    <row r="1470" spans="2:23" x14ac:dyDescent="0.25">
      <c r="B1470" s="55" t="s">
        <v>113</v>
      </c>
      <c r="C1470" s="76" t="s">
        <v>136</v>
      </c>
      <c r="D1470" s="55" t="s">
        <v>70</v>
      </c>
      <c r="E1470" s="55" t="s">
        <v>176</v>
      </c>
      <c r="F1470" s="70">
        <v>53.15</v>
      </c>
      <c r="G1470" s="77">
        <v>53654</v>
      </c>
      <c r="H1470" s="77">
        <v>53.28</v>
      </c>
      <c r="I1470" s="77">
        <v>1</v>
      </c>
      <c r="J1470" s="77">
        <v>42.8289860467073</v>
      </c>
      <c r="K1470" s="77">
        <v>5.75977122377761E-2</v>
      </c>
      <c r="L1470" s="77">
        <v>40.177405647378599</v>
      </c>
      <c r="M1470" s="77">
        <v>5.0686631230995802E-2</v>
      </c>
      <c r="N1470" s="77">
        <v>2.6515803993287301</v>
      </c>
      <c r="O1470" s="77">
        <v>6.9110810067802902E-3</v>
      </c>
      <c r="P1470" s="77">
        <v>2.94951774456699</v>
      </c>
      <c r="Q1470" s="77">
        <v>2.94951774456699</v>
      </c>
      <c r="R1470" s="77">
        <v>0</v>
      </c>
      <c r="S1470" s="77">
        <v>2.7316916466118901E-4</v>
      </c>
      <c r="T1470" s="77" t="s">
        <v>153</v>
      </c>
      <c r="U1470" s="105">
        <v>2.3067723863071699E-2</v>
      </c>
      <c r="V1470" s="105">
        <v>-9.5842411491032196E-3</v>
      </c>
      <c r="W1470" s="101">
        <v>3.2652198304728902E-2</v>
      </c>
    </row>
    <row r="1471" spans="2:23" x14ac:dyDescent="0.25">
      <c r="B1471" s="55" t="s">
        <v>113</v>
      </c>
      <c r="C1471" s="76" t="s">
        <v>136</v>
      </c>
      <c r="D1471" s="55" t="s">
        <v>70</v>
      </c>
      <c r="E1471" s="55" t="s">
        <v>176</v>
      </c>
      <c r="F1471" s="70">
        <v>53.15</v>
      </c>
      <c r="G1471" s="77">
        <v>53654</v>
      </c>
      <c r="H1471" s="77">
        <v>53.28</v>
      </c>
      <c r="I1471" s="77">
        <v>2</v>
      </c>
      <c r="J1471" s="77">
        <v>42.8289860467073</v>
      </c>
      <c r="K1471" s="77">
        <v>5.75977122377761E-2</v>
      </c>
      <c r="L1471" s="77">
        <v>40.177405647378599</v>
      </c>
      <c r="M1471" s="77">
        <v>5.0686631230995802E-2</v>
      </c>
      <c r="N1471" s="77">
        <v>2.6515803993287301</v>
      </c>
      <c r="O1471" s="77">
        <v>6.9110810067802902E-3</v>
      </c>
      <c r="P1471" s="77">
        <v>2.94951774456699</v>
      </c>
      <c r="Q1471" s="77">
        <v>2.94951774456699</v>
      </c>
      <c r="R1471" s="77">
        <v>0</v>
      </c>
      <c r="S1471" s="77">
        <v>2.7316916466118901E-4</v>
      </c>
      <c r="T1471" s="77" t="s">
        <v>153</v>
      </c>
      <c r="U1471" s="105">
        <v>2.3067723863071699E-2</v>
      </c>
      <c r="V1471" s="105">
        <v>-9.5842411491032196E-3</v>
      </c>
      <c r="W1471" s="101">
        <v>3.2652198304728902E-2</v>
      </c>
    </row>
    <row r="1472" spans="2:23" x14ac:dyDescent="0.25">
      <c r="B1472" s="55" t="s">
        <v>113</v>
      </c>
      <c r="C1472" s="76" t="s">
        <v>136</v>
      </c>
      <c r="D1472" s="55" t="s">
        <v>70</v>
      </c>
      <c r="E1472" s="55" t="s">
        <v>176</v>
      </c>
      <c r="F1472" s="70">
        <v>53.15</v>
      </c>
      <c r="G1472" s="77">
        <v>53704</v>
      </c>
      <c r="H1472" s="77">
        <v>53.38</v>
      </c>
      <c r="I1472" s="77">
        <v>1</v>
      </c>
      <c r="J1472" s="77">
        <v>50.765982949692599</v>
      </c>
      <c r="K1472" s="77">
        <v>0.10772633403866599</v>
      </c>
      <c r="L1472" s="77">
        <v>53.631208642812901</v>
      </c>
      <c r="M1472" s="77">
        <v>0.120229613392437</v>
      </c>
      <c r="N1472" s="77">
        <v>-2.8652256931203</v>
      </c>
      <c r="O1472" s="77">
        <v>-1.25032793537708E-2</v>
      </c>
      <c r="P1472" s="77">
        <v>-3.16926933012821</v>
      </c>
      <c r="Q1472" s="77">
        <v>-3.1692693301281998</v>
      </c>
      <c r="R1472" s="77">
        <v>0</v>
      </c>
      <c r="S1472" s="77">
        <v>4.19850406032056E-4</v>
      </c>
      <c r="T1472" s="77" t="s">
        <v>153</v>
      </c>
      <c r="U1472" s="105">
        <v>-6.9852653609201003E-3</v>
      </c>
      <c r="V1472" s="105">
        <v>-2.9022572017480801E-3</v>
      </c>
      <c r="W1472" s="101">
        <v>-4.0829789867959897E-3</v>
      </c>
    </row>
    <row r="1473" spans="2:23" x14ac:dyDescent="0.25">
      <c r="B1473" s="55" t="s">
        <v>113</v>
      </c>
      <c r="C1473" s="76" t="s">
        <v>136</v>
      </c>
      <c r="D1473" s="55" t="s">
        <v>70</v>
      </c>
      <c r="E1473" s="55" t="s">
        <v>176</v>
      </c>
      <c r="F1473" s="70">
        <v>53.15</v>
      </c>
      <c r="G1473" s="77">
        <v>58004</v>
      </c>
      <c r="H1473" s="77">
        <v>53.12</v>
      </c>
      <c r="I1473" s="77">
        <v>1</v>
      </c>
      <c r="J1473" s="77">
        <v>-4.3442570445653104</v>
      </c>
      <c r="K1473" s="77">
        <v>3.9972101712282696E-3</v>
      </c>
      <c r="L1473" s="77">
        <v>-0.99073792979244202</v>
      </c>
      <c r="M1473" s="77">
        <v>2.0789475652313E-4</v>
      </c>
      <c r="N1473" s="77">
        <v>-3.3535191147728698</v>
      </c>
      <c r="O1473" s="77">
        <v>3.7893154147051402E-3</v>
      </c>
      <c r="P1473" s="77">
        <v>-3.7076274551144199</v>
      </c>
      <c r="Q1473" s="77">
        <v>-3.7076274551144102</v>
      </c>
      <c r="R1473" s="77">
        <v>0</v>
      </c>
      <c r="S1473" s="77">
        <v>2.9115089850654799E-3</v>
      </c>
      <c r="T1473" s="77" t="s">
        <v>153</v>
      </c>
      <c r="U1473" s="105">
        <v>0.100739701117168</v>
      </c>
      <c r="V1473" s="105">
        <v>-4.18556071906677E-2</v>
      </c>
      <c r="W1473" s="101">
        <v>0.14259632712626299</v>
      </c>
    </row>
    <row r="1474" spans="2:23" x14ac:dyDescent="0.25">
      <c r="B1474" s="55" t="s">
        <v>113</v>
      </c>
      <c r="C1474" s="76" t="s">
        <v>136</v>
      </c>
      <c r="D1474" s="55" t="s">
        <v>70</v>
      </c>
      <c r="E1474" s="55" t="s">
        <v>177</v>
      </c>
      <c r="F1474" s="70">
        <v>52.55</v>
      </c>
      <c r="G1474" s="77">
        <v>53050</v>
      </c>
      <c r="H1474" s="77">
        <v>53.08</v>
      </c>
      <c r="I1474" s="77">
        <v>1</v>
      </c>
      <c r="J1474" s="77">
        <v>209.71392418683001</v>
      </c>
      <c r="K1474" s="77">
        <v>1.0599163129479301</v>
      </c>
      <c r="L1474" s="77">
        <v>233.577358748394</v>
      </c>
      <c r="M1474" s="77">
        <v>1.3148570187290101</v>
      </c>
      <c r="N1474" s="77">
        <v>-23.8634345615645</v>
      </c>
      <c r="O1474" s="77">
        <v>-0.25494070578108402</v>
      </c>
      <c r="P1474" s="77">
        <v>-25.513882381502199</v>
      </c>
      <c r="Q1474" s="77">
        <v>-25.513882381502199</v>
      </c>
      <c r="R1474" s="77">
        <v>0</v>
      </c>
      <c r="S1474" s="77">
        <v>1.5688092479668798E-2</v>
      </c>
      <c r="T1474" s="77" t="s">
        <v>152</v>
      </c>
      <c r="U1474" s="105">
        <v>-0.81707305819876397</v>
      </c>
      <c r="V1474" s="105">
        <v>-0.33947975416632298</v>
      </c>
      <c r="W1474" s="101">
        <v>-0.47758989171218202</v>
      </c>
    </row>
    <row r="1475" spans="2:23" x14ac:dyDescent="0.25">
      <c r="B1475" s="55" t="s">
        <v>113</v>
      </c>
      <c r="C1475" s="76" t="s">
        <v>136</v>
      </c>
      <c r="D1475" s="55" t="s">
        <v>70</v>
      </c>
      <c r="E1475" s="55" t="s">
        <v>177</v>
      </c>
      <c r="F1475" s="70">
        <v>52.55</v>
      </c>
      <c r="G1475" s="77">
        <v>53204</v>
      </c>
      <c r="H1475" s="77">
        <v>52.76</v>
      </c>
      <c r="I1475" s="77">
        <v>1</v>
      </c>
      <c r="J1475" s="77">
        <v>31.870060586020799</v>
      </c>
      <c r="K1475" s="77">
        <v>0</v>
      </c>
      <c r="L1475" s="77">
        <v>34.042066569931897</v>
      </c>
      <c r="M1475" s="77">
        <v>0</v>
      </c>
      <c r="N1475" s="77">
        <v>-2.1720059839111601</v>
      </c>
      <c r="O1475" s="77">
        <v>0</v>
      </c>
      <c r="P1475" s="77">
        <v>-2.3511912012030698</v>
      </c>
      <c r="Q1475" s="77">
        <v>-2.3511912012030698</v>
      </c>
      <c r="R1475" s="77">
        <v>0</v>
      </c>
      <c r="S1475" s="77">
        <v>0</v>
      </c>
      <c r="T1475" s="77" t="s">
        <v>153</v>
      </c>
      <c r="U1475" s="105">
        <v>0.45612125662134401</v>
      </c>
      <c r="V1475" s="105">
        <v>-0.189510510124029</v>
      </c>
      <c r="W1475" s="101">
        <v>0.64563637967092902</v>
      </c>
    </row>
    <row r="1476" spans="2:23" x14ac:dyDescent="0.25">
      <c r="B1476" s="55" t="s">
        <v>113</v>
      </c>
      <c r="C1476" s="76" t="s">
        <v>136</v>
      </c>
      <c r="D1476" s="55" t="s">
        <v>70</v>
      </c>
      <c r="E1476" s="55" t="s">
        <v>177</v>
      </c>
      <c r="F1476" s="70">
        <v>52.55</v>
      </c>
      <c r="G1476" s="77">
        <v>53204</v>
      </c>
      <c r="H1476" s="77">
        <v>52.76</v>
      </c>
      <c r="I1476" s="77">
        <v>2</v>
      </c>
      <c r="J1476" s="77">
        <v>31.870060586020799</v>
      </c>
      <c r="K1476" s="77">
        <v>0</v>
      </c>
      <c r="L1476" s="77">
        <v>34.042066569931897</v>
      </c>
      <c r="M1476" s="77">
        <v>0</v>
      </c>
      <c r="N1476" s="77">
        <v>-2.1720059839111601</v>
      </c>
      <c r="O1476" s="77">
        <v>0</v>
      </c>
      <c r="P1476" s="77">
        <v>-2.3511912012030698</v>
      </c>
      <c r="Q1476" s="77">
        <v>-2.3511912012030698</v>
      </c>
      <c r="R1476" s="77">
        <v>0</v>
      </c>
      <c r="S1476" s="77">
        <v>0</v>
      </c>
      <c r="T1476" s="77" t="s">
        <v>153</v>
      </c>
      <c r="U1476" s="105">
        <v>0.45612125662134401</v>
      </c>
      <c r="V1476" s="105">
        <v>-0.189510510124029</v>
      </c>
      <c r="W1476" s="101">
        <v>0.64563637967092902</v>
      </c>
    </row>
    <row r="1477" spans="2:23" x14ac:dyDescent="0.25">
      <c r="B1477" s="55" t="s">
        <v>113</v>
      </c>
      <c r="C1477" s="76" t="s">
        <v>136</v>
      </c>
      <c r="D1477" s="55" t="s">
        <v>70</v>
      </c>
      <c r="E1477" s="55" t="s">
        <v>178</v>
      </c>
      <c r="F1477" s="70">
        <v>52.76</v>
      </c>
      <c r="G1477" s="77">
        <v>53254</v>
      </c>
      <c r="H1477" s="77">
        <v>53.02</v>
      </c>
      <c r="I1477" s="77">
        <v>1</v>
      </c>
      <c r="J1477" s="77">
        <v>23.852337052733699</v>
      </c>
      <c r="K1477" s="77">
        <v>5.9965641795258498E-2</v>
      </c>
      <c r="L1477" s="77">
        <v>23.8523370320612</v>
      </c>
      <c r="M1477" s="77">
        <v>5.9965641691315297E-2</v>
      </c>
      <c r="N1477" s="77">
        <v>2.0672571988E-8</v>
      </c>
      <c r="O1477" s="77">
        <v>1.039432E-10</v>
      </c>
      <c r="P1477" s="77">
        <v>8.4217000000000004E-14</v>
      </c>
      <c r="Q1477" s="77">
        <v>8.4218999999999997E-14</v>
      </c>
      <c r="R1477" s="77">
        <v>0</v>
      </c>
      <c r="S1477" s="77">
        <v>0</v>
      </c>
      <c r="T1477" s="77" t="s">
        <v>153</v>
      </c>
      <c r="U1477" s="105">
        <v>1.2268710700000001E-10</v>
      </c>
      <c r="V1477" s="105">
        <v>0</v>
      </c>
      <c r="W1477" s="101">
        <v>1.2268798357999999E-10</v>
      </c>
    </row>
    <row r="1478" spans="2:23" x14ac:dyDescent="0.25">
      <c r="B1478" s="55" t="s">
        <v>113</v>
      </c>
      <c r="C1478" s="76" t="s">
        <v>136</v>
      </c>
      <c r="D1478" s="55" t="s">
        <v>70</v>
      </c>
      <c r="E1478" s="55" t="s">
        <v>178</v>
      </c>
      <c r="F1478" s="70">
        <v>52.76</v>
      </c>
      <c r="G1478" s="77">
        <v>53304</v>
      </c>
      <c r="H1478" s="77">
        <v>53.31</v>
      </c>
      <c r="I1478" s="77">
        <v>1</v>
      </c>
      <c r="J1478" s="77">
        <v>42.646055468670397</v>
      </c>
      <c r="K1478" s="77">
        <v>0.20260162563991199</v>
      </c>
      <c r="L1478" s="77">
        <v>44.334319263989997</v>
      </c>
      <c r="M1478" s="77">
        <v>0.218960249716595</v>
      </c>
      <c r="N1478" s="77">
        <v>-1.68826379531958</v>
      </c>
      <c r="O1478" s="77">
        <v>-1.63586240766831E-2</v>
      </c>
      <c r="P1478" s="77">
        <v>-1.83306898633279</v>
      </c>
      <c r="Q1478" s="77">
        <v>-1.83306898633279</v>
      </c>
      <c r="R1478" s="77">
        <v>0</v>
      </c>
      <c r="S1478" s="77">
        <v>3.7431980862418098E-4</v>
      </c>
      <c r="T1478" s="77" t="s">
        <v>153</v>
      </c>
      <c r="U1478" s="105">
        <v>6.09654595188878E-2</v>
      </c>
      <c r="V1478" s="105">
        <v>-2.5330096253246202E-2</v>
      </c>
      <c r="W1478" s="101">
        <v>8.6296172338720403E-2</v>
      </c>
    </row>
    <row r="1479" spans="2:23" x14ac:dyDescent="0.25">
      <c r="B1479" s="55" t="s">
        <v>113</v>
      </c>
      <c r="C1479" s="76" t="s">
        <v>136</v>
      </c>
      <c r="D1479" s="55" t="s">
        <v>70</v>
      </c>
      <c r="E1479" s="55" t="s">
        <v>178</v>
      </c>
      <c r="F1479" s="70">
        <v>52.76</v>
      </c>
      <c r="G1479" s="77">
        <v>54104</v>
      </c>
      <c r="H1479" s="77">
        <v>52.99</v>
      </c>
      <c r="I1479" s="77">
        <v>1</v>
      </c>
      <c r="J1479" s="77">
        <v>22.6221120364984</v>
      </c>
      <c r="K1479" s="77">
        <v>5.0561883355598199E-2</v>
      </c>
      <c r="L1479" s="77">
        <v>22.622112015467501</v>
      </c>
      <c r="M1479" s="77">
        <v>5.0561883261587399E-2</v>
      </c>
      <c r="N1479" s="77">
        <v>2.103090202E-8</v>
      </c>
      <c r="O1479" s="77">
        <v>9.4010855999999997E-11</v>
      </c>
      <c r="P1479" s="77">
        <v>-6.0888999999999997E-14</v>
      </c>
      <c r="Q1479" s="77">
        <v>-6.0888E-14</v>
      </c>
      <c r="R1479" s="77">
        <v>0</v>
      </c>
      <c r="S1479" s="77">
        <v>0</v>
      </c>
      <c r="T1479" s="77" t="s">
        <v>153</v>
      </c>
      <c r="U1479" s="105">
        <v>1.33716544E-10</v>
      </c>
      <c r="V1479" s="105">
        <v>0</v>
      </c>
      <c r="W1479" s="101">
        <v>1.3371749937999999E-10</v>
      </c>
    </row>
    <row r="1480" spans="2:23" x14ac:dyDescent="0.25">
      <c r="B1480" s="55" t="s">
        <v>113</v>
      </c>
      <c r="C1480" s="76" t="s">
        <v>136</v>
      </c>
      <c r="D1480" s="55" t="s">
        <v>70</v>
      </c>
      <c r="E1480" s="55" t="s">
        <v>179</v>
      </c>
      <c r="F1480" s="70">
        <v>53.02</v>
      </c>
      <c r="G1480" s="77">
        <v>54104</v>
      </c>
      <c r="H1480" s="77">
        <v>52.99</v>
      </c>
      <c r="I1480" s="77">
        <v>1</v>
      </c>
      <c r="J1480" s="77">
        <v>-3.51978843314386</v>
      </c>
      <c r="K1480" s="77">
        <v>1.0852685697945699E-3</v>
      </c>
      <c r="L1480" s="77">
        <v>-3.5197884317791299</v>
      </c>
      <c r="M1480" s="77">
        <v>1.0852685689529901E-3</v>
      </c>
      <c r="N1480" s="77">
        <v>-1.3647291629999999E-9</v>
      </c>
      <c r="O1480" s="77">
        <v>8.4158300000000005E-13</v>
      </c>
      <c r="P1480" s="77">
        <v>-1.9500500000000001E-13</v>
      </c>
      <c r="Q1480" s="77">
        <v>-1.95007E-13</v>
      </c>
      <c r="R1480" s="77">
        <v>0</v>
      </c>
      <c r="S1480" s="77">
        <v>0</v>
      </c>
      <c r="T1480" s="77" t="s">
        <v>153</v>
      </c>
      <c r="U1480" s="105">
        <v>3.6662480000000001E-12</v>
      </c>
      <c r="V1480" s="105">
        <v>0</v>
      </c>
      <c r="W1480" s="101">
        <v>3.6662741900000002E-12</v>
      </c>
    </row>
    <row r="1481" spans="2:23" x14ac:dyDescent="0.25">
      <c r="B1481" s="55" t="s">
        <v>113</v>
      </c>
      <c r="C1481" s="76" t="s">
        <v>136</v>
      </c>
      <c r="D1481" s="55" t="s">
        <v>70</v>
      </c>
      <c r="E1481" s="55" t="s">
        <v>180</v>
      </c>
      <c r="F1481" s="70">
        <v>53.33</v>
      </c>
      <c r="G1481" s="77">
        <v>53404</v>
      </c>
      <c r="H1481" s="77">
        <v>53.67</v>
      </c>
      <c r="I1481" s="77">
        <v>1</v>
      </c>
      <c r="J1481" s="77">
        <v>28.926398121283899</v>
      </c>
      <c r="K1481" s="77">
        <v>8.13307886039428E-2</v>
      </c>
      <c r="L1481" s="77">
        <v>33.169438245913099</v>
      </c>
      <c r="M1481" s="77">
        <v>0.10694057078100599</v>
      </c>
      <c r="N1481" s="77">
        <v>-4.24304012462924</v>
      </c>
      <c r="O1481" s="77">
        <v>-2.5609782177063199E-2</v>
      </c>
      <c r="P1481" s="77">
        <v>-4.7032278705486998</v>
      </c>
      <c r="Q1481" s="77">
        <v>-4.7032278705486998</v>
      </c>
      <c r="R1481" s="77">
        <v>0</v>
      </c>
      <c r="S1481" s="77">
        <v>2.15009825350415E-3</v>
      </c>
      <c r="T1481" s="77" t="s">
        <v>153</v>
      </c>
      <c r="U1481" s="105">
        <v>7.2510295901072302E-2</v>
      </c>
      <c r="V1481" s="105">
        <v>-3.0126776522638999E-2</v>
      </c>
      <c r="W1481" s="101">
        <v>0.102637805747563</v>
      </c>
    </row>
    <row r="1482" spans="2:23" x14ac:dyDescent="0.25">
      <c r="B1482" s="55" t="s">
        <v>113</v>
      </c>
      <c r="C1482" s="76" t="s">
        <v>136</v>
      </c>
      <c r="D1482" s="55" t="s">
        <v>70</v>
      </c>
      <c r="E1482" s="55" t="s">
        <v>181</v>
      </c>
      <c r="F1482" s="70">
        <v>53.67</v>
      </c>
      <c r="G1482" s="77">
        <v>53854</v>
      </c>
      <c r="H1482" s="77">
        <v>53.12</v>
      </c>
      <c r="I1482" s="77">
        <v>1</v>
      </c>
      <c r="J1482" s="77">
        <v>-29.1639278044481</v>
      </c>
      <c r="K1482" s="77">
        <v>0.167921062856206</v>
      </c>
      <c r="L1482" s="77">
        <v>-24.9109903672847</v>
      </c>
      <c r="M1482" s="77">
        <v>0.122516655592218</v>
      </c>
      <c r="N1482" s="77">
        <v>-4.2529374371633502</v>
      </c>
      <c r="O1482" s="77">
        <v>4.5404407263987902E-2</v>
      </c>
      <c r="P1482" s="77">
        <v>-4.7032278705493296</v>
      </c>
      <c r="Q1482" s="77">
        <v>-4.7032278705493198</v>
      </c>
      <c r="R1482" s="77">
        <v>0</v>
      </c>
      <c r="S1482" s="77">
        <v>4.3672211747884503E-3</v>
      </c>
      <c r="T1482" s="77" t="s">
        <v>153</v>
      </c>
      <c r="U1482" s="105">
        <v>8.5252735420773398E-2</v>
      </c>
      <c r="V1482" s="105">
        <v>-3.5421040226748399E-2</v>
      </c>
      <c r="W1482" s="101">
        <v>0.12067463784045</v>
      </c>
    </row>
    <row r="1483" spans="2:23" x14ac:dyDescent="0.25">
      <c r="B1483" s="55" t="s">
        <v>113</v>
      </c>
      <c r="C1483" s="76" t="s">
        <v>136</v>
      </c>
      <c r="D1483" s="55" t="s">
        <v>70</v>
      </c>
      <c r="E1483" s="55" t="s">
        <v>182</v>
      </c>
      <c r="F1483" s="70">
        <v>53.62</v>
      </c>
      <c r="G1483" s="77">
        <v>53504</v>
      </c>
      <c r="H1483" s="77">
        <v>53.62</v>
      </c>
      <c r="I1483" s="77">
        <v>1</v>
      </c>
      <c r="J1483" s="77">
        <v>-4.9323830000000001E-12</v>
      </c>
      <c r="K1483" s="77">
        <v>0</v>
      </c>
      <c r="L1483" s="77">
        <v>-4.2618710000000001E-12</v>
      </c>
      <c r="M1483" s="77">
        <v>0</v>
      </c>
      <c r="N1483" s="77">
        <v>-6.7051299999999995E-13</v>
      </c>
      <c r="O1483" s="77">
        <v>0</v>
      </c>
      <c r="P1483" s="77">
        <v>2.4764100000000001E-13</v>
      </c>
      <c r="Q1483" s="77">
        <v>2.4763999999999999E-13</v>
      </c>
      <c r="R1483" s="77">
        <v>0</v>
      </c>
      <c r="S1483" s="77">
        <v>0</v>
      </c>
      <c r="T1483" s="77" t="s">
        <v>153</v>
      </c>
      <c r="U1483" s="105">
        <v>0</v>
      </c>
      <c r="V1483" s="105">
        <v>0</v>
      </c>
      <c r="W1483" s="101">
        <v>0</v>
      </c>
    </row>
    <row r="1484" spans="2:23" x14ac:dyDescent="0.25">
      <c r="B1484" s="55" t="s">
        <v>113</v>
      </c>
      <c r="C1484" s="76" t="s">
        <v>136</v>
      </c>
      <c r="D1484" s="55" t="s">
        <v>70</v>
      </c>
      <c r="E1484" s="55" t="s">
        <v>182</v>
      </c>
      <c r="F1484" s="70">
        <v>53.62</v>
      </c>
      <c r="G1484" s="77">
        <v>53754</v>
      </c>
      <c r="H1484" s="77">
        <v>53.31</v>
      </c>
      <c r="I1484" s="77">
        <v>1</v>
      </c>
      <c r="J1484" s="77">
        <v>-19.4401579622856</v>
      </c>
      <c r="K1484" s="77">
        <v>6.12985820872953E-2</v>
      </c>
      <c r="L1484" s="77">
        <v>-15.319354131957301</v>
      </c>
      <c r="M1484" s="77">
        <v>3.80655195074956E-2</v>
      </c>
      <c r="N1484" s="77">
        <v>-4.1208038303282404</v>
      </c>
      <c r="O1484" s="77">
        <v>2.32330625797997E-2</v>
      </c>
      <c r="P1484" s="77">
        <v>-4.5645389281243096</v>
      </c>
      <c r="Q1484" s="77">
        <v>-4.5645389281243096</v>
      </c>
      <c r="R1484" s="77">
        <v>0</v>
      </c>
      <c r="S1484" s="77">
        <v>3.3794395345959601E-3</v>
      </c>
      <c r="T1484" s="77" t="s">
        <v>153</v>
      </c>
      <c r="U1484" s="105">
        <v>-3.5293496572740501E-2</v>
      </c>
      <c r="V1484" s="105">
        <v>-1.4663838710576201E-2</v>
      </c>
      <c r="W1484" s="101">
        <v>-2.0629510466882901E-2</v>
      </c>
    </row>
    <row r="1485" spans="2:23" x14ac:dyDescent="0.25">
      <c r="B1485" s="55" t="s">
        <v>113</v>
      </c>
      <c r="C1485" s="76" t="s">
        <v>136</v>
      </c>
      <c r="D1485" s="55" t="s">
        <v>70</v>
      </c>
      <c r="E1485" s="55" t="s">
        <v>183</v>
      </c>
      <c r="F1485" s="70">
        <v>53.19</v>
      </c>
      <c r="G1485" s="77">
        <v>54050</v>
      </c>
      <c r="H1485" s="77">
        <v>53.22</v>
      </c>
      <c r="I1485" s="77">
        <v>1</v>
      </c>
      <c r="J1485" s="77">
        <v>11.117702224806401</v>
      </c>
      <c r="K1485" s="77">
        <v>1.79224789001223E-3</v>
      </c>
      <c r="L1485" s="77">
        <v>42.333573441663603</v>
      </c>
      <c r="M1485" s="77">
        <v>2.5985905884940499E-2</v>
      </c>
      <c r="N1485" s="77">
        <v>-31.215871216857298</v>
      </c>
      <c r="O1485" s="77">
        <v>-2.41936579949283E-2</v>
      </c>
      <c r="P1485" s="77">
        <v>-33.945595220188302</v>
      </c>
      <c r="Q1485" s="77">
        <v>-33.945595220188203</v>
      </c>
      <c r="R1485" s="77">
        <v>0</v>
      </c>
      <c r="S1485" s="77">
        <v>1.6708399805366599E-2</v>
      </c>
      <c r="T1485" s="77" t="s">
        <v>152</v>
      </c>
      <c r="U1485" s="105">
        <v>-0.35074743711440698</v>
      </c>
      <c r="V1485" s="105">
        <v>-0.14572950672068399</v>
      </c>
      <c r="W1485" s="101">
        <v>-0.20501646557662501</v>
      </c>
    </row>
    <row r="1486" spans="2:23" x14ac:dyDescent="0.25">
      <c r="B1486" s="55" t="s">
        <v>113</v>
      </c>
      <c r="C1486" s="76" t="s">
        <v>136</v>
      </c>
      <c r="D1486" s="55" t="s">
        <v>70</v>
      </c>
      <c r="E1486" s="55" t="s">
        <v>183</v>
      </c>
      <c r="F1486" s="70">
        <v>53.19</v>
      </c>
      <c r="G1486" s="77">
        <v>54850</v>
      </c>
      <c r="H1486" s="77">
        <v>53.14</v>
      </c>
      <c r="I1486" s="77">
        <v>1</v>
      </c>
      <c r="J1486" s="77">
        <v>-14.4355851084006</v>
      </c>
      <c r="K1486" s="77">
        <v>5.4388776647109902E-3</v>
      </c>
      <c r="L1486" s="77">
        <v>-20.044726796661301</v>
      </c>
      <c r="M1486" s="77">
        <v>1.0486746988407901E-2</v>
      </c>
      <c r="N1486" s="77">
        <v>5.6091416882607303</v>
      </c>
      <c r="O1486" s="77">
        <v>-5.0478693236968896E-3</v>
      </c>
      <c r="P1486" s="77">
        <v>6.7293161413404201</v>
      </c>
      <c r="Q1486" s="77">
        <v>6.7293161413404201</v>
      </c>
      <c r="R1486" s="77">
        <v>0</v>
      </c>
      <c r="S1486" s="77">
        <v>1.18190445855573E-3</v>
      </c>
      <c r="T1486" s="77" t="s">
        <v>153</v>
      </c>
      <c r="U1486" s="105">
        <v>1.20871118186752E-2</v>
      </c>
      <c r="V1486" s="105">
        <v>-5.0219863543542898E-3</v>
      </c>
      <c r="W1486" s="101">
        <v>1.7109220414530401E-2</v>
      </c>
    </row>
    <row r="1487" spans="2:23" x14ac:dyDescent="0.25">
      <c r="B1487" s="55" t="s">
        <v>113</v>
      </c>
      <c r="C1487" s="76" t="s">
        <v>136</v>
      </c>
      <c r="D1487" s="55" t="s">
        <v>70</v>
      </c>
      <c r="E1487" s="55" t="s">
        <v>184</v>
      </c>
      <c r="F1487" s="70">
        <v>53.41</v>
      </c>
      <c r="G1487" s="77">
        <v>53654</v>
      </c>
      <c r="H1487" s="77">
        <v>53.28</v>
      </c>
      <c r="I1487" s="77">
        <v>1</v>
      </c>
      <c r="J1487" s="77">
        <v>-31.0383387833635</v>
      </c>
      <c r="K1487" s="77">
        <v>3.78607740451323E-2</v>
      </c>
      <c r="L1487" s="77">
        <v>-28.975788170291001</v>
      </c>
      <c r="M1487" s="77">
        <v>3.2996134593520403E-2</v>
      </c>
      <c r="N1487" s="77">
        <v>-2.0625506130724598</v>
      </c>
      <c r="O1487" s="77">
        <v>4.8646394516118604E-3</v>
      </c>
      <c r="P1487" s="77">
        <v>-2.2979379392755801</v>
      </c>
      <c r="Q1487" s="77">
        <v>-2.2979379392755801</v>
      </c>
      <c r="R1487" s="77">
        <v>0</v>
      </c>
      <c r="S1487" s="77">
        <v>2.0752438776955101E-4</v>
      </c>
      <c r="T1487" s="77" t="s">
        <v>153</v>
      </c>
      <c r="U1487" s="105">
        <v>-8.6273881531758103E-3</v>
      </c>
      <c r="V1487" s="105">
        <v>-3.5845308812337499E-3</v>
      </c>
      <c r="W1487" s="101">
        <v>-5.0428212416127301E-3</v>
      </c>
    </row>
    <row r="1488" spans="2:23" x14ac:dyDescent="0.25">
      <c r="B1488" s="55" t="s">
        <v>113</v>
      </c>
      <c r="C1488" s="76" t="s">
        <v>136</v>
      </c>
      <c r="D1488" s="55" t="s">
        <v>70</v>
      </c>
      <c r="E1488" s="55" t="s">
        <v>185</v>
      </c>
      <c r="F1488" s="70">
        <v>53.38</v>
      </c>
      <c r="G1488" s="77">
        <v>58004</v>
      </c>
      <c r="H1488" s="77">
        <v>53.12</v>
      </c>
      <c r="I1488" s="77">
        <v>1</v>
      </c>
      <c r="J1488" s="77">
        <v>-14.7682555637513</v>
      </c>
      <c r="K1488" s="77">
        <v>4.4950692850871297E-2</v>
      </c>
      <c r="L1488" s="77">
        <v>-11.9014025143791</v>
      </c>
      <c r="M1488" s="77">
        <v>2.9192700990890198E-2</v>
      </c>
      <c r="N1488" s="77">
        <v>-2.8668530493722</v>
      </c>
      <c r="O1488" s="77">
        <v>1.5757991859981099E-2</v>
      </c>
      <c r="P1488" s="77">
        <v>-3.1692693301284098</v>
      </c>
      <c r="Q1488" s="77">
        <v>-3.1692693301284001</v>
      </c>
      <c r="R1488" s="77">
        <v>0</v>
      </c>
      <c r="S1488" s="77">
        <v>2.07012365270856E-3</v>
      </c>
      <c r="T1488" s="77" t="s">
        <v>153</v>
      </c>
      <c r="U1488" s="105">
        <v>9.3731273707206297E-2</v>
      </c>
      <c r="V1488" s="105">
        <v>-3.8943726557286701E-2</v>
      </c>
      <c r="W1488" s="101">
        <v>0.13267594820406201</v>
      </c>
    </row>
    <row r="1489" spans="2:23" x14ac:dyDescent="0.25">
      <c r="B1489" s="55" t="s">
        <v>113</v>
      </c>
      <c r="C1489" s="76" t="s">
        <v>136</v>
      </c>
      <c r="D1489" s="55" t="s">
        <v>70</v>
      </c>
      <c r="E1489" s="55" t="s">
        <v>186</v>
      </c>
      <c r="F1489" s="70">
        <v>53.31</v>
      </c>
      <c r="G1489" s="77">
        <v>53854</v>
      </c>
      <c r="H1489" s="77">
        <v>53.12</v>
      </c>
      <c r="I1489" s="77">
        <v>1</v>
      </c>
      <c r="J1489" s="77">
        <v>-39.801953322614999</v>
      </c>
      <c r="K1489" s="77">
        <v>7.8417676670633193E-2</v>
      </c>
      <c r="L1489" s="77">
        <v>-35.092097650709803</v>
      </c>
      <c r="M1489" s="77">
        <v>6.0957038217583998E-2</v>
      </c>
      <c r="N1489" s="77">
        <v>-4.7098556719052</v>
      </c>
      <c r="O1489" s="77">
        <v>1.7460638453049199E-2</v>
      </c>
      <c r="P1489" s="77">
        <v>-5.1941907678917003</v>
      </c>
      <c r="Q1489" s="77">
        <v>-5.1941907678916897</v>
      </c>
      <c r="R1489" s="77">
        <v>0</v>
      </c>
      <c r="S1489" s="77">
        <v>1.3354910777959399E-3</v>
      </c>
      <c r="T1489" s="77" t="s">
        <v>152</v>
      </c>
      <c r="U1489" s="105">
        <v>3.4295297617002299E-2</v>
      </c>
      <c r="V1489" s="105">
        <v>-1.4249104271956799E-2</v>
      </c>
      <c r="W1489" s="101">
        <v>4.8544748730182802E-2</v>
      </c>
    </row>
    <row r="1490" spans="2:23" x14ac:dyDescent="0.25">
      <c r="B1490" s="55" t="s">
        <v>113</v>
      </c>
      <c r="C1490" s="76" t="s">
        <v>136</v>
      </c>
      <c r="D1490" s="55" t="s">
        <v>70</v>
      </c>
      <c r="E1490" s="55" t="s">
        <v>186</v>
      </c>
      <c r="F1490" s="70">
        <v>53.31</v>
      </c>
      <c r="G1490" s="77">
        <v>58104</v>
      </c>
      <c r="H1490" s="77">
        <v>53.03</v>
      </c>
      <c r="I1490" s="77">
        <v>1</v>
      </c>
      <c r="J1490" s="77">
        <v>-14.0293990780087</v>
      </c>
      <c r="K1490" s="77">
        <v>2.5272206542120101E-2</v>
      </c>
      <c r="L1490" s="77">
        <v>-14.599151099179499</v>
      </c>
      <c r="M1490" s="77">
        <v>2.73665613256611E-2</v>
      </c>
      <c r="N1490" s="77">
        <v>0.56975202117081902</v>
      </c>
      <c r="O1490" s="77">
        <v>-2.09435478354099E-3</v>
      </c>
      <c r="P1490" s="77">
        <v>0.62965183976764605</v>
      </c>
      <c r="Q1490" s="77">
        <v>0.62965183976764605</v>
      </c>
      <c r="R1490" s="77">
        <v>0</v>
      </c>
      <c r="S1490" s="77">
        <v>5.0905648809044997E-5</v>
      </c>
      <c r="T1490" s="77" t="s">
        <v>153</v>
      </c>
      <c r="U1490" s="105">
        <v>4.8173722086955501E-2</v>
      </c>
      <c r="V1490" s="105">
        <v>-2.0015350117416401E-2</v>
      </c>
      <c r="W1490" s="101">
        <v>6.8189559403314004E-2</v>
      </c>
    </row>
    <row r="1491" spans="2:23" x14ac:dyDescent="0.25">
      <c r="B1491" s="55" t="s">
        <v>113</v>
      </c>
      <c r="C1491" s="76" t="s">
        <v>136</v>
      </c>
      <c r="D1491" s="55" t="s">
        <v>70</v>
      </c>
      <c r="E1491" s="55" t="s">
        <v>187</v>
      </c>
      <c r="F1491" s="70">
        <v>53.24</v>
      </c>
      <c r="G1491" s="77">
        <v>54050</v>
      </c>
      <c r="H1491" s="77">
        <v>53.22</v>
      </c>
      <c r="I1491" s="77">
        <v>1</v>
      </c>
      <c r="J1491" s="77">
        <v>5.7435331307498902</v>
      </c>
      <c r="K1491" s="77">
        <v>5.8389065898518304E-4</v>
      </c>
      <c r="L1491" s="77">
        <v>-27.121094786798398</v>
      </c>
      <c r="M1491" s="77">
        <v>1.3019301949090701E-2</v>
      </c>
      <c r="N1491" s="77">
        <v>32.864627917548297</v>
      </c>
      <c r="O1491" s="77">
        <v>-1.2435411290105501E-2</v>
      </c>
      <c r="P1491" s="77">
        <v>37.403361394572002</v>
      </c>
      <c r="Q1491" s="77">
        <v>37.403361394572002</v>
      </c>
      <c r="R1491" s="77">
        <v>0</v>
      </c>
      <c r="S1491" s="77">
        <v>2.4762502551949402E-2</v>
      </c>
      <c r="T1491" s="77" t="s">
        <v>152</v>
      </c>
      <c r="U1491" s="105">
        <v>-4.6443846212493398E-3</v>
      </c>
      <c r="V1491" s="105">
        <v>-1.9296616546767001E-3</v>
      </c>
      <c r="W1491" s="101">
        <v>-2.71470357035394E-3</v>
      </c>
    </row>
    <row r="1492" spans="2:23" x14ac:dyDescent="0.25">
      <c r="B1492" s="55" t="s">
        <v>113</v>
      </c>
      <c r="C1492" s="76" t="s">
        <v>136</v>
      </c>
      <c r="D1492" s="55" t="s">
        <v>70</v>
      </c>
      <c r="E1492" s="55" t="s">
        <v>187</v>
      </c>
      <c r="F1492" s="70">
        <v>53.24</v>
      </c>
      <c r="G1492" s="77">
        <v>56000</v>
      </c>
      <c r="H1492" s="77">
        <v>53.32</v>
      </c>
      <c r="I1492" s="77">
        <v>1</v>
      </c>
      <c r="J1492" s="77">
        <v>6.8786191750848298</v>
      </c>
      <c r="K1492" s="77">
        <v>4.5895939703169304E-3</v>
      </c>
      <c r="L1492" s="77">
        <v>35.5912362219184</v>
      </c>
      <c r="M1492" s="77">
        <v>0.122873401293027</v>
      </c>
      <c r="N1492" s="77">
        <v>-28.7126170468336</v>
      </c>
      <c r="O1492" s="77">
        <v>-0.11828380732271</v>
      </c>
      <c r="P1492" s="77">
        <v>-25.525320176391901</v>
      </c>
      <c r="Q1492" s="77">
        <v>-25.525320176391801</v>
      </c>
      <c r="R1492" s="77">
        <v>0</v>
      </c>
      <c r="S1492" s="77">
        <v>6.3199571100409996E-2</v>
      </c>
      <c r="T1492" s="77" t="s">
        <v>152</v>
      </c>
      <c r="U1492" s="105">
        <v>-4.0051518904073298</v>
      </c>
      <c r="V1492" s="105">
        <v>-1.6640714872567799</v>
      </c>
      <c r="W1492" s="101">
        <v>-2.3410636765423201</v>
      </c>
    </row>
    <row r="1493" spans="2:23" x14ac:dyDescent="0.25">
      <c r="B1493" s="55" t="s">
        <v>113</v>
      </c>
      <c r="C1493" s="76" t="s">
        <v>136</v>
      </c>
      <c r="D1493" s="55" t="s">
        <v>70</v>
      </c>
      <c r="E1493" s="55" t="s">
        <v>187</v>
      </c>
      <c r="F1493" s="70">
        <v>53.24</v>
      </c>
      <c r="G1493" s="77">
        <v>58450</v>
      </c>
      <c r="H1493" s="77">
        <v>53.2</v>
      </c>
      <c r="I1493" s="77">
        <v>1</v>
      </c>
      <c r="J1493" s="77">
        <v>-53.724831010019898</v>
      </c>
      <c r="K1493" s="77">
        <v>7.3833024007272E-2</v>
      </c>
      <c r="L1493" s="77">
        <v>-34.961761939256597</v>
      </c>
      <c r="M1493" s="77">
        <v>3.12670683302117E-2</v>
      </c>
      <c r="N1493" s="77">
        <v>-18.763069070763301</v>
      </c>
      <c r="O1493" s="77">
        <v>4.2565955677060299E-2</v>
      </c>
      <c r="P1493" s="77">
        <v>-28.022704802098701</v>
      </c>
      <c r="Q1493" s="77">
        <v>-28.022704802098701</v>
      </c>
      <c r="R1493" s="77">
        <v>0</v>
      </c>
      <c r="S1493" s="77">
        <v>2.0087257361605999E-2</v>
      </c>
      <c r="T1493" s="77" t="s">
        <v>152</v>
      </c>
      <c r="U1493" s="105">
        <v>1.51483739830263</v>
      </c>
      <c r="V1493" s="105">
        <v>-0.62938879506247303</v>
      </c>
      <c r="W1493" s="101">
        <v>2.1442415134845798</v>
      </c>
    </row>
    <row r="1494" spans="2:23" x14ac:dyDescent="0.25">
      <c r="B1494" s="55" t="s">
        <v>113</v>
      </c>
      <c r="C1494" s="76" t="s">
        <v>136</v>
      </c>
      <c r="D1494" s="55" t="s">
        <v>70</v>
      </c>
      <c r="E1494" s="55" t="s">
        <v>188</v>
      </c>
      <c r="F1494" s="70">
        <v>53.12</v>
      </c>
      <c r="G1494" s="77">
        <v>53850</v>
      </c>
      <c r="H1494" s="77">
        <v>53.24</v>
      </c>
      <c r="I1494" s="77">
        <v>1</v>
      </c>
      <c r="J1494" s="77">
        <v>-12.394645124268999</v>
      </c>
      <c r="K1494" s="77">
        <v>0</v>
      </c>
      <c r="L1494" s="77">
        <v>-7.9710906014253302</v>
      </c>
      <c r="M1494" s="77">
        <v>0</v>
      </c>
      <c r="N1494" s="77">
        <v>-4.4235545228436299</v>
      </c>
      <c r="O1494" s="77">
        <v>0</v>
      </c>
      <c r="P1494" s="77">
        <v>-4.8731588237170804</v>
      </c>
      <c r="Q1494" s="77">
        <v>-4.8731588237170804</v>
      </c>
      <c r="R1494" s="77">
        <v>0</v>
      </c>
      <c r="S1494" s="77">
        <v>0</v>
      </c>
      <c r="T1494" s="77" t="s">
        <v>152</v>
      </c>
      <c r="U1494" s="105">
        <v>0.53082654274125496</v>
      </c>
      <c r="V1494" s="105">
        <v>-0.22054926720019599</v>
      </c>
      <c r="W1494" s="101">
        <v>0.75138117838961804</v>
      </c>
    </row>
    <row r="1495" spans="2:23" x14ac:dyDescent="0.25">
      <c r="B1495" s="55" t="s">
        <v>113</v>
      </c>
      <c r="C1495" s="76" t="s">
        <v>136</v>
      </c>
      <c r="D1495" s="55" t="s">
        <v>70</v>
      </c>
      <c r="E1495" s="55" t="s">
        <v>188</v>
      </c>
      <c r="F1495" s="70">
        <v>53.12</v>
      </c>
      <c r="G1495" s="77">
        <v>53850</v>
      </c>
      <c r="H1495" s="77">
        <v>53.24</v>
      </c>
      <c r="I1495" s="77">
        <v>2</v>
      </c>
      <c r="J1495" s="77">
        <v>-28.668530325599001</v>
      </c>
      <c r="K1495" s="77">
        <v>0</v>
      </c>
      <c r="L1495" s="77">
        <v>-18.436950017036999</v>
      </c>
      <c r="M1495" s="77">
        <v>0</v>
      </c>
      <c r="N1495" s="77">
        <v>-10.231580308561901</v>
      </c>
      <c r="O1495" s="77">
        <v>0</v>
      </c>
      <c r="P1495" s="77">
        <v>-11.2715047602006</v>
      </c>
      <c r="Q1495" s="77">
        <v>-11.2715047602005</v>
      </c>
      <c r="R1495" s="77">
        <v>0</v>
      </c>
      <c r="S1495" s="77">
        <v>0</v>
      </c>
      <c r="T1495" s="77" t="s">
        <v>152</v>
      </c>
      <c r="U1495" s="105">
        <v>1.2277896370274699</v>
      </c>
      <c r="V1495" s="105">
        <v>-0.51012540428747299</v>
      </c>
      <c r="W1495" s="101">
        <v>1.7379274584126101</v>
      </c>
    </row>
    <row r="1496" spans="2:23" x14ac:dyDescent="0.25">
      <c r="B1496" s="55" t="s">
        <v>113</v>
      </c>
      <c r="C1496" s="76" t="s">
        <v>136</v>
      </c>
      <c r="D1496" s="55" t="s">
        <v>70</v>
      </c>
      <c r="E1496" s="55" t="s">
        <v>188</v>
      </c>
      <c r="F1496" s="70">
        <v>53.12</v>
      </c>
      <c r="G1496" s="77">
        <v>58004</v>
      </c>
      <c r="H1496" s="77">
        <v>53.12</v>
      </c>
      <c r="I1496" s="77">
        <v>1</v>
      </c>
      <c r="J1496" s="77">
        <v>3.9745560882016502</v>
      </c>
      <c r="K1496" s="77">
        <v>5.3710126734086701E-4</v>
      </c>
      <c r="L1496" s="77">
        <v>-1.6861326673903401</v>
      </c>
      <c r="M1496" s="77">
        <v>9.6663474649388999E-5</v>
      </c>
      <c r="N1496" s="77">
        <v>5.6606887555919903</v>
      </c>
      <c r="O1496" s="77">
        <v>4.4043779269147698E-4</v>
      </c>
      <c r="P1496" s="77">
        <v>6.2472449454756198</v>
      </c>
      <c r="Q1496" s="77">
        <v>6.24724494547561</v>
      </c>
      <c r="R1496" s="77">
        <v>0</v>
      </c>
      <c r="S1496" s="77">
        <v>1.3269543598982E-3</v>
      </c>
      <c r="T1496" s="77" t="s">
        <v>152</v>
      </c>
      <c r="U1496" s="105">
        <v>2.3396055547771199E-2</v>
      </c>
      <c r="V1496" s="105">
        <v>-9.7206572975594499E-3</v>
      </c>
      <c r="W1496" s="101">
        <v>3.3116949458426297E-2</v>
      </c>
    </row>
    <row r="1497" spans="2:23" x14ac:dyDescent="0.25">
      <c r="B1497" s="55" t="s">
        <v>113</v>
      </c>
      <c r="C1497" s="76" t="s">
        <v>136</v>
      </c>
      <c r="D1497" s="55" t="s">
        <v>70</v>
      </c>
      <c r="E1497" s="55" t="s">
        <v>189</v>
      </c>
      <c r="F1497" s="70">
        <v>53.12</v>
      </c>
      <c r="G1497" s="77">
        <v>54000</v>
      </c>
      <c r="H1497" s="77">
        <v>52.97</v>
      </c>
      <c r="I1497" s="77">
        <v>1</v>
      </c>
      <c r="J1497" s="77">
        <v>-18.572423305710998</v>
      </c>
      <c r="K1497" s="77">
        <v>2.0903055391259001E-2</v>
      </c>
      <c r="L1497" s="77">
        <v>-4.8552506571051399</v>
      </c>
      <c r="M1497" s="77">
        <v>1.42855161196519E-3</v>
      </c>
      <c r="N1497" s="77">
        <v>-13.717172648605899</v>
      </c>
      <c r="O1497" s="77">
        <v>1.94745037792938E-2</v>
      </c>
      <c r="P1497" s="77">
        <v>-13.0303696787338</v>
      </c>
      <c r="Q1497" s="77">
        <v>-13.030369678733701</v>
      </c>
      <c r="R1497" s="77">
        <v>0</v>
      </c>
      <c r="S1497" s="77">
        <v>1.0289306358246601E-2</v>
      </c>
      <c r="T1497" s="77" t="s">
        <v>152</v>
      </c>
      <c r="U1497" s="105">
        <v>-1.0245508443182201</v>
      </c>
      <c r="V1497" s="105">
        <v>-0.42568319352837902</v>
      </c>
      <c r="W1497" s="101">
        <v>-0.59886337198568196</v>
      </c>
    </row>
    <row r="1498" spans="2:23" x14ac:dyDescent="0.25">
      <c r="B1498" s="55" t="s">
        <v>113</v>
      </c>
      <c r="C1498" s="76" t="s">
        <v>136</v>
      </c>
      <c r="D1498" s="55" t="s">
        <v>70</v>
      </c>
      <c r="E1498" s="55" t="s">
        <v>189</v>
      </c>
      <c r="F1498" s="70">
        <v>53.12</v>
      </c>
      <c r="G1498" s="77">
        <v>54850</v>
      </c>
      <c r="H1498" s="77">
        <v>53.14</v>
      </c>
      <c r="I1498" s="77">
        <v>1</v>
      </c>
      <c r="J1498" s="77">
        <v>27.256739120056999</v>
      </c>
      <c r="K1498" s="77">
        <v>5.8691456369249001E-3</v>
      </c>
      <c r="L1498" s="77">
        <v>32.869737827831699</v>
      </c>
      <c r="M1498" s="77">
        <v>8.5353153524760795E-3</v>
      </c>
      <c r="N1498" s="77">
        <v>-5.6129987077746497</v>
      </c>
      <c r="O1498" s="77">
        <v>-2.6661697155511799E-3</v>
      </c>
      <c r="P1498" s="77">
        <v>-6.7293161413403899</v>
      </c>
      <c r="Q1498" s="77">
        <v>-6.7293161413403801</v>
      </c>
      <c r="R1498" s="77">
        <v>0</v>
      </c>
      <c r="S1498" s="77">
        <v>3.57741196267824E-4</v>
      </c>
      <c r="T1498" s="77" t="s">
        <v>153</v>
      </c>
      <c r="U1498" s="105">
        <v>-2.9393622831723601E-2</v>
      </c>
      <c r="V1498" s="105">
        <v>-1.2212542994586999E-2</v>
      </c>
      <c r="W1498" s="101">
        <v>-1.71809570813393E-2</v>
      </c>
    </row>
    <row r="1499" spans="2:23" x14ac:dyDescent="0.25">
      <c r="B1499" s="55" t="s">
        <v>113</v>
      </c>
      <c r="C1499" s="76" t="s">
        <v>136</v>
      </c>
      <c r="D1499" s="55" t="s">
        <v>70</v>
      </c>
      <c r="E1499" s="55" t="s">
        <v>134</v>
      </c>
      <c r="F1499" s="70">
        <v>52.97</v>
      </c>
      <c r="G1499" s="77">
        <v>54250</v>
      </c>
      <c r="H1499" s="77">
        <v>53</v>
      </c>
      <c r="I1499" s="77">
        <v>1</v>
      </c>
      <c r="J1499" s="77">
        <v>15.251964977328599</v>
      </c>
      <c r="K1499" s="77">
        <v>3.1636651251073702E-3</v>
      </c>
      <c r="L1499" s="77">
        <v>16.925044429635498</v>
      </c>
      <c r="M1499" s="77">
        <v>3.8958169536538602E-3</v>
      </c>
      <c r="N1499" s="77">
        <v>-1.6730794523068999</v>
      </c>
      <c r="O1499" s="77">
        <v>-7.3215182854649498E-4</v>
      </c>
      <c r="P1499" s="77">
        <v>-3.45776617438377</v>
      </c>
      <c r="Q1499" s="77">
        <v>-3.4577661743837602</v>
      </c>
      <c r="R1499" s="77">
        <v>0</v>
      </c>
      <c r="S1499" s="77">
        <v>1.6260359806729099E-4</v>
      </c>
      <c r="T1499" s="77" t="s">
        <v>152</v>
      </c>
      <c r="U1499" s="105">
        <v>1.1399318933672801E-2</v>
      </c>
      <c r="V1499" s="105">
        <v>-4.7362202809597201E-3</v>
      </c>
      <c r="W1499" s="101">
        <v>1.61356545002257E-2</v>
      </c>
    </row>
    <row r="1500" spans="2:23" x14ac:dyDescent="0.25">
      <c r="B1500" s="55" t="s">
        <v>113</v>
      </c>
      <c r="C1500" s="76" t="s">
        <v>136</v>
      </c>
      <c r="D1500" s="55" t="s">
        <v>70</v>
      </c>
      <c r="E1500" s="55" t="s">
        <v>190</v>
      </c>
      <c r="F1500" s="70">
        <v>53.22</v>
      </c>
      <c r="G1500" s="77">
        <v>54250</v>
      </c>
      <c r="H1500" s="77">
        <v>53</v>
      </c>
      <c r="I1500" s="77">
        <v>1</v>
      </c>
      <c r="J1500" s="77">
        <v>-27.2280678809108</v>
      </c>
      <c r="K1500" s="77">
        <v>4.4630334367754598E-2</v>
      </c>
      <c r="L1500" s="77">
        <v>-28.897960221371701</v>
      </c>
      <c r="M1500" s="77">
        <v>5.0272544718350201E-2</v>
      </c>
      <c r="N1500" s="77">
        <v>1.66989234046095</v>
      </c>
      <c r="O1500" s="77">
        <v>-5.6422103505955699E-3</v>
      </c>
      <c r="P1500" s="77">
        <v>3.4577661743832899</v>
      </c>
      <c r="Q1500" s="77">
        <v>3.4577661743832899</v>
      </c>
      <c r="R1500" s="77">
        <v>0</v>
      </c>
      <c r="S1500" s="77">
        <v>7.1976004438589801E-4</v>
      </c>
      <c r="T1500" s="77" t="s">
        <v>152</v>
      </c>
      <c r="U1500" s="105">
        <v>6.7718523181277399E-2</v>
      </c>
      <c r="V1500" s="105">
        <v>-2.81358776567249E-2</v>
      </c>
      <c r="W1500" s="101">
        <v>9.5855085700857504E-2</v>
      </c>
    </row>
    <row r="1501" spans="2:23" x14ac:dyDescent="0.25">
      <c r="B1501" s="55" t="s">
        <v>113</v>
      </c>
      <c r="C1501" s="76" t="s">
        <v>136</v>
      </c>
      <c r="D1501" s="55" t="s">
        <v>70</v>
      </c>
      <c r="E1501" s="55" t="s">
        <v>191</v>
      </c>
      <c r="F1501" s="70">
        <v>53.16</v>
      </c>
      <c r="G1501" s="77">
        <v>53550</v>
      </c>
      <c r="H1501" s="77">
        <v>53.19</v>
      </c>
      <c r="I1501" s="77">
        <v>1</v>
      </c>
      <c r="J1501" s="77">
        <v>11.6134421051049</v>
      </c>
      <c r="K1501" s="77">
        <v>2.3872350642566102E-3</v>
      </c>
      <c r="L1501" s="77">
        <v>24.532144028818699</v>
      </c>
      <c r="M1501" s="77">
        <v>1.0652321804517501E-2</v>
      </c>
      <c r="N1501" s="77">
        <v>-12.9187019237139</v>
      </c>
      <c r="O1501" s="77">
        <v>-8.2650867402608904E-3</v>
      </c>
      <c r="P1501" s="77">
        <v>-13.7178540584675</v>
      </c>
      <c r="Q1501" s="77">
        <v>-13.7178540584675</v>
      </c>
      <c r="R1501" s="77">
        <v>0</v>
      </c>
      <c r="S1501" s="77">
        <v>3.3307775034586199E-3</v>
      </c>
      <c r="T1501" s="77" t="s">
        <v>152</v>
      </c>
      <c r="U1501" s="105">
        <v>-5.1934929701941697E-2</v>
      </c>
      <c r="V1501" s="105">
        <v>-2.1578066968365901E-2</v>
      </c>
      <c r="W1501" s="101">
        <v>-3.03566458391244E-2</v>
      </c>
    </row>
    <row r="1502" spans="2:23" x14ac:dyDescent="0.25">
      <c r="B1502" s="55" t="s">
        <v>113</v>
      </c>
      <c r="C1502" s="76" t="s">
        <v>136</v>
      </c>
      <c r="D1502" s="55" t="s">
        <v>70</v>
      </c>
      <c r="E1502" s="55" t="s">
        <v>192</v>
      </c>
      <c r="F1502" s="70">
        <v>52.16</v>
      </c>
      <c r="G1502" s="77">
        <v>58200</v>
      </c>
      <c r="H1502" s="77">
        <v>53.29</v>
      </c>
      <c r="I1502" s="77">
        <v>1</v>
      </c>
      <c r="J1502" s="77">
        <v>65.016466174075305</v>
      </c>
      <c r="K1502" s="77">
        <v>0.74397679378258297</v>
      </c>
      <c r="L1502" s="77">
        <v>84.432146185246594</v>
      </c>
      <c r="M1502" s="77">
        <v>1.25466656646265</v>
      </c>
      <c r="N1502" s="77">
        <v>-19.4156800111713</v>
      </c>
      <c r="O1502" s="77">
        <v>-0.51068977268006199</v>
      </c>
      <c r="P1502" s="77">
        <v>-23.9551488813776</v>
      </c>
      <c r="Q1502" s="77">
        <v>-23.9551488813776</v>
      </c>
      <c r="R1502" s="77">
        <v>0</v>
      </c>
      <c r="S1502" s="77">
        <v>0.100997451795498</v>
      </c>
      <c r="T1502" s="77" t="s">
        <v>153</v>
      </c>
      <c r="U1502" s="105">
        <v>-4.9863998519326804</v>
      </c>
      <c r="V1502" s="105">
        <v>-2.0717630803307001</v>
      </c>
      <c r="W1502" s="101">
        <v>-2.9146159470342599</v>
      </c>
    </row>
    <row r="1503" spans="2:23" x14ac:dyDescent="0.25">
      <c r="B1503" s="55" t="s">
        <v>113</v>
      </c>
      <c r="C1503" s="76" t="s">
        <v>136</v>
      </c>
      <c r="D1503" s="55" t="s">
        <v>70</v>
      </c>
      <c r="E1503" s="55" t="s">
        <v>193</v>
      </c>
      <c r="F1503" s="70">
        <v>53.06</v>
      </c>
      <c r="G1503" s="77">
        <v>53000</v>
      </c>
      <c r="H1503" s="77">
        <v>53.2</v>
      </c>
      <c r="I1503" s="77">
        <v>1</v>
      </c>
      <c r="J1503" s="77">
        <v>65.8836180963402</v>
      </c>
      <c r="K1503" s="77">
        <v>0.10730089601924001</v>
      </c>
      <c r="L1503" s="77">
        <v>81.210720589359894</v>
      </c>
      <c r="M1503" s="77">
        <v>0.163032877747257</v>
      </c>
      <c r="N1503" s="77">
        <v>-15.3271024930197</v>
      </c>
      <c r="O1503" s="77">
        <v>-5.5731981728017001E-2</v>
      </c>
      <c r="P1503" s="77">
        <v>-16.645946080352701</v>
      </c>
      <c r="Q1503" s="77">
        <v>-16.645946080352601</v>
      </c>
      <c r="R1503" s="77">
        <v>0</v>
      </c>
      <c r="S1503" s="77">
        <v>6.8496035168954103E-3</v>
      </c>
      <c r="T1503" s="77" t="s">
        <v>153</v>
      </c>
      <c r="U1503" s="105">
        <v>-0.81524584018677304</v>
      </c>
      <c r="V1503" s="105">
        <v>-0.33872057661751698</v>
      </c>
      <c r="W1503" s="101">
        <v>-0.47652185887995901</v>
      </c>
    </row>
    <row r="1504" spans="2:23" x14ac:dyDescent="0.25">
      <c r="B1504" s="55" t="s">
        <v>113</v>
      </c>
      <c r="C1504" s="76" t="s">
        <v>136</v>
      </c>
      <c r="D1504" s="55" t="s">
        <v>70</v>
      </c>
      <c r="E1504" s="55" t="s">
        <v>194</v>
      </c>
      <c r="F1504" s="70">
        <v>53.32</v>
      </c>
      <c r="G1504" s="77">
        <v>56100</v>
      </c>
      <c r="H1504" s="77">
        <v>53.08</v>
      </c>
      <c r="I1504" s="77">
        <v>1</v>
      </c>
      <c r="J1504" s="77">
        <v>-30.916884821176598</v>
      </c>
      <c r="K1504" s="77">
        <v>7.3218398555716199E-2</v>
      </c>
      <c r="L1504" s="77">
        <v>-2.2269904269502598</v>
      </c>
      <c r="M1504" s="77">
        <v>3.7989665530837398E-4</v>
      </c>
      <c r="N1504" s="77">
        <v>-28.6898943942264</v>
      </c>
      <c r="O1504" s="77">
        <v>7.2838501900407804E-2</v>
      </c>
      <c r="P1504" s="77">
        <v>-25.5253201763914</v>
      </c>
      <c r="Q1504" s="77">
        <v>-25.5253201763913</v>
      </c>
      <c r="R1504" s="77">
        <v>0</v>
      </c>
      <c r="S1504" s="77">
        <v>4.9908114910218598E-2</v>
      </c>
      <c r="T1504" s="77" t="s">
        <v>152</v>
      </c>
      <c r="U1504" s="105">
        <v>-3.0105663535126901</v>
      </c>
      <c r="V1504" s="105">
        <v>-1.2508383618044401</v>
      </c>
      <c r="W1504" s="101">
        <v>-1.7597154187608699</v>
      </c>
    </row>
    <row r="1505" spans="2:23" x14ac:dyDescent="0.25">
      <c r="B1505" s="55" t="s">
        <v>113</v>
      </c>
      <c r="C1505" s="76" t="s">
        <v>136</v>
      </c>
      <c r="D1505" s="55" t="s">
        <v>70</v>
      </c>
      <c r="E1505" s="55" t="s">
        <v>135</v>
      </c>
      <c r="F1505" s="70">
        <v>52.94</v>
      </c>
      <c r="G1505" s="77">
        <v>56100</v>
      </c>
      <c r="H1505" s="77">
        <v>53.08</v>
      </c>
      <c r="I1505" s="77">
        <v>1</v>
      </c>
      <c r="J1505" s="77">
        <v>19.449961641042702</v>
      </c>
      <c r="K1505" s="77">
        <v>3.12854933482054E-2</v>
      </c>
      <c r="L1505" s="77">
        <v>-10.2660062537591</v>
      </c>
      <c r="M1505" s="77">
        <v>8.7158261400636493E-3</v>
      </c>
      <c r="N1505" s="77">
        <v>29.7159678948018</v>
      </c>
      <c r="O1505" s="77">
        <v>2.25696672081417E-2</v>
      </c>
      <c r="P1505" s="77">
        <v>27.4236359165163</v>
      </c>
      <c r="Q1505" s="77">
        <v>27.4236359165163</v>
      </c>
      <c r="R1505" s="77">
        <v>0</v>
      </c>
      <c r="S1505" s="77">
        <v>6.2195015229112E-2</v>
      </c>
      <c r="T1505" s="77" t="s">
        <v>152</v>
      </c>
      <c r="U1505" s="105">
        <v>-2.9638174465686702</v>
      </c>
      <c r="V1505" s="105">
        <v>-1.2314149977886399</v>
      </c>
      <c r="W1505" s="101">
        <v>-1.73239007106886</v>
      </c>
    </row>
    <row r="1506" spans="2:23" x14ac:dyDescent="0.25">
      <c r="B1506" s="55" t="s">
        <v>113</v>
      </c>
      <c r="C1506" s="76" t="s">
        <v>136</v>
      </c>
      <c r="D1506" s="55" t="s">
        <v>70</v>
      </c>
      <c r="E1506" s="55" t="s">
        <v>195</v>
      </c>
      <c r="F1506" s="70">
        <v>53.12</v>
      </c>
      <c r="G1506" s="77">
        <v>58054</v>
      </c>
      <c r="H1506" s="77">
        <v>53.08</v>
      </c>
      <c r="I1506" s="77">
        <v>1</v>
      </c>
      <c r="J1506" s="77">
        <v>-8.5809093406352304</v>
      </c>
      <c r="K1506" s="77">
        <v>4.1381186873056903E-3</v>
      </c>
      <c r="L1506" s="77">
        <v>-8.2957645034898295</v>
      </c>
      <c r="M1506" s="77">
        <v>3.86766762879174E-3</v>
      </c>
      <c r="N1506" s="77">
        <v>-0.28514483714539701</v>
      </c>
      <c r="O1506" s="77">
        <v>2.7045105851395399E-4</v>
      </c>
      <c r="P1506" s="77">
        <v>-0.31499271507229498</v>
      </c>
      <c r="Q1506" s="77">
        <v>-0.31499271507229398</v>
      </c>
      <c r="R1506" s="77">
        <v>0</v>
      </c>
      <c r="S1506" s="77">
        <v>5.5761870728320004E-6</v>
      </c>
      <c r="T1506" s="77" t="s">
        <v>152</v>
      </c>
      <c r="U1506" s="105">
        <v>2.9551577212752899E-3</v>
      </c>
      <c r="V1506" s="105">
        <v>-1.22781703138375E-3</v>
      </c>
      <c r="W1506" s="101">
        <v>4.1830046392788197E-3</v>
      </c>
    </row>
    <row r="1507" spans="2:23" x14ac:dyDescent="0.25">
      <c r="B1507" s="55" t="s">
        <v>113</v>
      </c>
      <c r="C1507" s="76" t="s">
        <v>136</v>
      </c>
      <c r="D1507" s="55" t="s">
        <v>70</v>
      </c>
      <c r="E1507" s="55" t="s">
        <v>195</v>
      </c>
      <c r="F1507" s="70">
        <v>53.12</v>
      </c>
      <c r="G1507" s="77">
        <v>58104</v>
      </c>
      <c r="H1507" s="77">
        <v>53.03</v>
      </c>
      <c r="I1507" s="77">
        <v>1</v>
      </c>
      <c r="J1507" s="77">
        <v>-11.124090159540099</v>
      </c>
      <c r="K1507" s="77">
        <v>1.10628371398553E-2</v>
      </c>
      <c r="L1507" s="77">
        <v>-10.8391427411064</v>
      </c>
      <c r="M1507" s="77">
        <v>1.05033391733698E-2</v>
      </c>
      <c r="N1507" s="77">
        <v>-0.28494741843369398</v>
      </c>
      <c r="O1507" s="77">
        <v>5.5949796648544598E-4</v>
      </c>
      <c r="P1507" s="77">
        <v>-0.31465912469406998</v>
      </c>
      <c r="Q1507" s="77">
        <v>-0.31465912469406998</v>
      </c>
      <c r="R1507" s="77">
        <v>0</v>
      </c>
      <c r="S1507" s="77">
        <v>8.8515266089399997E-6</v>
      </c>
      <c r="T1507" s="77" t="s">
        <v>152</v>
      </c>
      <c r="U1507" s="105">
        <v>4.0500869121836503E-3</v>
      </c>
      <c r="V1507" s="105">
        <v>-1.6827412132904801E-3</v>
      </c>
      <c r="W1507" s="101">
        <v>5.732869085524E-3</v>
      </c>
    </row>
    <row r="1508" spans="2:23" x14ac:dyDescent="0.25">
      <c r="B1508" s="55" t="s">
        <v>113</v>
      </c>
      <c r="C1508" s="76" t="s">
        <v>136</v>
      </c>
      <c r="D1508" s="55" t="s">
        <v>70</v>
      </c>
      <c r="E1508" s="55" t="s">
        <v>196</v>
      </c>
      <c r="F1508" s="70">
        <v>53.08</v>
      </c>
      <c r="G1508" s="77">
        <v>58104</v>
      </c>
      <c r="H1508" s="77">
        <v>53.03</v>
      </c>
      <c r="I1508" s="77">
        <v>1</v>
      </c>
      <c r="J1508" s="77">
        <v>-15.4420606505037</v>
      </c>
      <c r="K1508" s="77">
        <v>7.9644717202700804E-3</v>
      </c>
      <c r="L1508" s="77">
        <v>-15.1566347251912</v>
      </c>
      <c r="M1508" s="77">
        <v>7.6727674448419598E-3</v>
      </c>
      <c r="N1508" s="77">
        <v>-0.28542592531245498</v>
      </c>
      <c r="O1508" s="77">
        <v>2.91704275428119E-4</v>
      </c>
      <c r="P1508" s="77">
        <v>-0.31499271507361198</v>
      </c>
      <c r="Q1508" s="77">
        <v>-0.31499271507361198</v>
      </c>
      <c r="R1508" s="77">
        <v>0</v>
      </c>
      <c r="S1508" s="77">
        <v>3.3139617123509998E-6</v>
      </c>
      <c r="T1508" s="77" t="s">
        <v>152</v>
      </c>
      <c r="U1508" s="105">
        <v>1.2050740672169399E-3</v>
      </c>
      <c r="V1508" s="105">
        <v>-5.0068747706952504E-4</v>
      </c>
      <c r="W1508" s="101">
        <v>1.70577373165305E-3</v>
      </c>
    </row>
    <row r="1509" spans="2:23" x14ac:dyDescent="0.25">
      <c r="B1509" s="55" t="s">
        <v>113</v>
      </c>
      <c r="C1509" s="76" t="s">
        <v>136</v>
      </c>
      <c r="D1509" s="55" t="s">
        <v>70</v>
      </c>
      <c r="E1509" s="55" t="s">
        <v>197</v>
      </c>
      <c r="F1509" s="70">
        <v>53.23</v>
      </c>
      <c r="G1509" s="77">
        <v>58200</v>
      </c>
      <c r="H1509" s="77">
        <v>53.29</v>
      </c>
      <c r="I1509" s="77">
        <v>1</v>
      </c>
      <c r="J1509" s="77">
        <v>-22.342968968218599</v>
      </c>
      <c r="K1509" s="77">
        <v>2.04176179286744E-2</v>
      </c>
      <c r="L1509" s="77">
        <v>-41.478329662492101</v>
      </c>
      <c r="M1509" s="77">
        <v>7.0366479912046101E-2</v>
      </c>
      <c r="N1509" s="77">
        <v>19.135360694273501</v>
      </c>
      <c r="O1509" s="77">
        <v>-4.9948861983371701E-2</v>
      </c>
      <c r="P1509" s="77">
        <v>23.955148881376999</v>
      </c>
      <c r="Q1509" s="77">
        <v>23.9551488813769</v>
      </c>
      <c r="R1509" s="77">
        <v>0</v>
      </c>
      <c r="S1509" s="77">
        <v>2.3470430559293501E-2</v>
      </c>
      <c r="T1509" s="77" t="s">
        <v>152</v>
      </c>
      <c r="U1509" s="105">
        <v>-3.8083980308908201</v>
      </c>
      <c r="V1509" s="105">
        <v>-1.5823236543185799</v>
      </c>
      <c r="W1509" s="101">
        <v>-2.2260584716618799</v>
      </c>
    </row>
    <row r="1510" spans="2:23" x14ac:dyDescent="0.25">
      <c r="B1510" s="55" t="s">
        <v>113</v>
      </c>
      <c r="C1510" s="76" t="s">
        <v>136</v>
      </c>
      <c r="D1510" s="55" t="s">
        <v>70</v>
      </c>
      <c r="E1510" s="55" t="s">
        <v>197</v>
      </c>
      <c r="F1510" s="70">
        <v>53.23</v>
      </c>
      <c r="G1510" s="77">
        <v>58300</v>
      </c>
      <c r="H1510" s="77">
        <v>53.16</v>
      </c>
      <c r="I1510" s="77">
        <v>1</v>
      </c>
      <c r="J1510" s="77">
        <v>-11.0456221332269</v>
      </c>
      <c r="K1510" s="77">
        <v>4.6240186189501799E-3</v>
      </c>
      <c r="L1510" s="77">
        <v>10.373483319174801</v>
      </c>
      <c r="M1510" s="77">
        <v>4.0783870189641698E-3</v>
      </c>
      <c r="N1510" s="77">
        <v>-21.419105452401599</v>
      </c>
      <c r="O1510" s="77">
        <v>5.45631599986013E-4</v>
      </c>
      <c r="P1510" s="77">
        <v>-29.243866842046</v>
      </c>
      <c r="Q1510" s="77">
        <v>-29.243866842046</v>
      </c>
      <c r="R1510" s="77">
        <v>0</v>
      </c>
      <c r="S1510" s="77">
        <v>3.2412222044474498E-2</v>
      </c>
      <c r="T1510" s="77" t="s">
        <v>152</v>
      </c>
      <c r="U1510" s="105">
        <v>-1.47031250870686</v>
      </c>
      <c r="V1510" s="105">
        <v>-0.610889471871502</v>
      </c>
      <c r="W1510" s="101">
        <v>-0.85941689640873897</v>
      </c>
    </row>
    <row r="1511" spans="2:23" x14ac:dyDescent="0.25">
      <c r="B1511" s="55" t="s">
        <v>113</v>
      </c>
      <c r="C1511" s="76" t="s">
        <v>136</v>
      </c>
      <c r="D1511" s="55" t="s">
        <v>70</v>
      </c>
      <c r="E1511" s="55" t="s">
        <v>197</v>
      </c>
      <c r="F1511" s="70">
        <v>53.23</v>
      </c>
      <c r="G1511" s="77">
        <v>58500</v>
      </c>
      <c r="H1511" s="77">
        <v>53.2</v>
      </c>
      <c r="I1511" s="77">
        <v>1</v>
      </c>
      <c r="J1511" s="77">
        <v>-19.858755079227802</v>
      </c>
      <c r="K1511" s="77">
        <v>2.05072479714313E-3</v>
      </c>
      <c r="L1511" s="77">
        <v>-22.167453719688101</v>
      </c>
      <c r="M1511" s="77">
        <v>2.5552592229554799E-3</v>
      </c>
      <c r="N1511" s="77">
        <v>2.30869864046034</v>
      </c>
      <c r="O1511" s="77">
        <v>-5.0453442581234996E-4</v>
      </c>
      <c r="P1511" s="77">
        <v>5.2887179606677401</v>
      </c>
      <c r="Q1511" s="77">
        <v>5.2887179606677304</v>
      </c>
      <c r="R1511" s="77">
        <v>0</v>
      </c>
      <c r="S1511" s="77">
        <v>1.45446795870945E-4</v>
      </c>
      <c r="T1511" s="77" t="s">
        <v>152</v>
      </c>
      <c r="U1511" s="105">
        <v>4.2412159744192102E-2</v>
      </c>
      <c r="V1511" s="105">
        <v>-1.76215204003442E-2</v>
      </c>
      <c r="W1511" s="101">
        <v>6.0034109074634898E-2</v>
      </c>
    </row>
    <row r="1512" spans="2:23" x14ac:dyDescent="0.25">
      <c r="B1512" s="55" t="s">
        <v>113</v>
      </c>
      <c r="C1512" s="76" t="s">
        <v>136</v>
      </c>
      <c r="D1512" s="55" t="s">
        <v>70</v>
      </c>
      <c r="E1512" s="55" t="s">
        <v>198</v>
      </c>
      <c r="F1512" s="70">
        <v>53.16</v>
      </c>
      <c r="G1512" s="77">
        <v>58304</v>
      </c>
      <c r="H1512" s="77">
        <v>53.16</v>
      </c>
      <c r="I1512" s="77">
        <v>1</v>
      </c>
      <c r="J1512" s="77">
        <v>6.4478999999999997E-14</v>
      </c>
      <c r="K1512" s="77">
        <v>0</v>
      </c>
      <c r="L1512" s="77">
        <v>2.2047999999999999E-14</v>
      </c>
      <c r="M1512" s="77">
        <v>0</v>
      </c>
      <c r="N1512" s="77">
        <v>4.2430999999999999E-14</v>
      </c>
      <c r="O1512" s="77">
        <v>0</v>
      </c>
      <c r="P1512" s="77">
        <v>5.0680000000000003E-15</v>
      </c>
      <c r="Q1512" s="77">
        <v>5.0680000000000003E-15</v>
      </c>
      <c r="R1512" s="77">
        <v>0</v>
      </c>
      <c r="S1512" s="77">
        <v>0</v>
      </c>
      <c r="T1512" s="77" t="s">
        <v>152</v>
      </c>
      <c r="U1512" s="105">
        <v>0</v>
      </c>
      <c r="V1512" s="105">
        <v>0</v>
      </c>
      <c r="W1512" s="101">
        <v>0</v>
      </c>
    </row>
    <row r="1513" spans="2:23" x14ac:dyDescent="0.25">
      <c r="B1513" s="55" t="s">
        <v>113</v>
      </c>
      <c r="C1513" s="76" t="s">
        <v>136</v>
      </c>
      <c r="D1513" s="55" t="s">
        <v>70</v>
      </c>
      <c r="E1513" s="55" t="s">
        <v>198</v>
      </c>
      <c r="F1513" s="70">
        <v>53.16</v>
      </c>
      <c r="G1513" s="77">
        <v>58350</v>
      </c>
      <c r="H1513" s="77">
        <v>52.96</v>
      </c>
      <c r="I1513" s="77">
        <v>1</v>
      </c>
      <c r="J1513" s="77">
        <v>-23.969683752431699</v>
      </c>
      <c r="K1513" s="77">
        <v>3.80923825084023E-2</v>
      </c>
      <c r="L1513" s="77">
        <v>13.9501695622989</v>
      </c>
      <c r="M1513" s="77">
        <v>1.2902459403159899E-2</v>
      </c>
      <c r="N1513" s="77">
        <v>-37.919853314730602</v>
      </c>
      <c r="O1513" s="77">
        <v>2.5189923105242401E-2</v>
      </c>
      <c r="P1513" s="77">
        <v>-51.977853683476297</v>
      </c>
      <c r="Q1513" s="77">
        <v>-51.977853683476198</v>
      </c>
      <c r="R1513" s="77">
        <v>0</v>
      </c>
      <c r="S1513" s="77">
        <v>0.179122529235759</v>
      </c>
      <c r="T1513" s="77" t="s">
        <v>152</v>
      </c>
      <c r="U1513" s="105">
        <v>-6.2473933429818</v>
      </c>
      <c r="V1513" s="105">
        <v>-2.5956841129130099</v>
      </c>
      <c r="W1513" s="101">
        <v>-3.6516831392478299</v>
      </c>
    </row>
    <row r="1514" spans="2:23" x14ac:dyDescent="0.25">
      <c r="B1514" s="55" t="s">
        <v>113</v>
      </c>
      <c r="C1514" s="76" t="s">
        <v>136</v>
      </c>
      <c r="D1514" s="55" t="s">
        <v>70</v>
      </c>
      <c r="E1514" s="55" t="s">
        <v>198</v>
      </c>
      <c r="F1514" s="70">
        <v>53.16</v>
      </c>
      <c r="G1514" s="77">
        <v>58600</v>
      </c>
      <c r="H1514" s="77">
        <v>53.17</v>
      </c>
      <c r="I1514" s="77">
        <v>1</v>
      </c>
      <c r="J1514" s="77">
        <v>12.902383793351801</v>
      </c>
      <c r="K1514" s="77">
        <v>6.3925058899563596E-4</v>
      </c>
      <c r="L1514" s="77">
        <v>-3.58520134531646</v>
      </c>
      <c r="M1514" s="77">
        <v>4.9358087756002E-5</v>
      </c>
      <c r="N1514" s="77">
        <v>16.487585138668202</v>
      </c>
      <c r="O1514" s="77">
        <v>5.8989250123963298E-4</v>
      </c>
      <c r="P1514" s="77">
        <v>22.733986841429399</v>
      </c>
      <c r="Q1514" s="77">
        <v>22.733986841429399</v>
      </c>
      <c r="R1514" s="77">
        <v>0</v>
      </c>
      <c r="S1514" s="77">
        <v>1.9846431655921402E-3</v>
      </c>
      <c r="T1514" s="77" t="s">
        <v>153</v>
      </c>
      <c r="U1514" s="105">
        <v>-0.13351421655836099</v>
      </c>
      <c r="V1514" s="105">
        <v>-5.5472852715106699E-2</v>
      </c>
      <c r="W1514" s="101">
        <v>-7.8040806251419806E-2</v>
      </c>
    </row>
    <row r="1515" spans="2:23" x14ac:dyDescent="0.25">
      <c r="B1515" s="55" t="s">
        <v>113</v>
      </c>
      <c r="C1515" s="76" t="s">
        <v>136</v>
      </c>
      <c r="D1515" s="55" t="s">
        <v>70</v>
      </c>
      <c r="E1515" s="55" t="s">
        <v>199</v>
      </c>
      <c r="F1515" s="70">
        <v>53.16</v>
      </c>
      <c r="G1515" s="77">
        <v>58300</v>
      </c>
      <c r="H1515" s="77">
        <v>53.16</v>
      </c>
      <c r="I1515" s="77">
        <v>2</v>
      </c>
      <c r="J1515" s="77">
        <v>-1.6419499999999999E-13</v>
      </c>
      <c r="K1515" s="77">
        <v>0</v>
      </c>
      <c r="L1515" s="77">
        <v>-1.3760599999999999E-13</v>
      </c>
      <c r="M1515" s="77">
        <v>0</v>
      </c>
      <c r="N1515" s="77">
        <v>-2.659E-14</v>
      </c>
      <c r="O1515" s="77">
        <v>0</v>
      </c>
      <c r="P1515" s="77">
        <v>-2.6746E-14</v>
      </c>
      <c r="Q1515" s="77">
        <v>-2.675E-14</v>
      </c>
      <c r="R1515" s="77">
        <v>0</v>
      </c>
      <c r="S1515" s="77">
        <v>0</v>
      </c>
      <c r="T1515" s="77" t="s">
        <v>152</v>
      </c>
      <c r="U1515" s="105">
        <v>0</v>
      </c>
      <c r="V1515" s="105">
        <v>0</v>
      </c>
      <c r="W1515" s="101">
        <v>0</v>
      </c>
    </row>
    <row r="1516" spans="2:23" x14ac:dyDescent="0.25">
      <c r="B1516" s="55" t="s">
        <v>113</v>
      </c>
      <c r="C1516" s="76" t="s">
        <v>136</v>
      </c>
      <c r="D1516" s="55" t="s">
        <v>70</v>
      </c>
      <c r="E1516" s="55" t="s">
        <v>200</v>
      </c>
      <c r="F1516" s="70">
        <v>53.2</v>
      </c>
      <c r="G1516" s="77">
        <v>58500</v>
      </c>
      <c r="H1516" s="77">
        <v>53.2</v>
      </c>
      <c r="I1516" s="77">
        <v>1</v>
      </c>
      <c r="J1516" s="77">
        <v>-38.772345871246898</v>
      </c>
      <c r="K1516" s="77">
        <v>2.1196456741470301E-2</v>
      </c>
      <c r="L1516" s="77">
        <v>-19.980209929712501</v>
      </c>
      <c r="M1516" s="77">
        <v>5.6288439225788698E-3</v>
      </c>
      <c r="N1516" s="77">
        <v>-18.792135941534401</v>
      </c>
      <c r="O1516" s="77">
        <v>1.55676128188915E-2</v>
      </c>
      <c r="P1516" s="77">
        <v>-28.022704802099199</v>
      </c>
      <c r="Q1516" s="77">
        <v>-28.022704802099099</v>
      </c>
      <c r="R1516" s="77">
        <v>0</v>
      </c>
      <c r="S1516" s="77">
        <v>1.10723349804008E-2</v>
      </c>
      <c r="T1516" s="77" t="s">
        <v>152</v>
      </c>
      <c r="U1516" s="105">
        <v>0.82819700196502499</v>
      </c>
      <c r="V1516" s="105">
        <v>-0.34410156081780602</v>
      </c>
      <c r="W1516" s="101">
        <v>1.1723069386501199</v>
      </c>
    </row>
    <row r="1517" spans="2:23" x14ac:dyDescent="0.25">
      <c r="B1517" s="55" t="s">
        <v>113</v>
      </c>
      <c r="C1517" s="76" t="s">
        <v>136</v>
      </c>
      <c r="D1517" s="55" t="s">
        <v>70</v>
      </c>
      <c r="E1517" s="55" t="s">
        <v>201</v>
      </c>
      <c r="F1517" s="70">
        <v>53.2</v>
      </c>
      <c r="G1517" s="77">
        <v>58600</v>
      </c>
      <c r="H1517" s="77">
        <v>53.17</v>
      </c>
      <c r="I1517" s="77">
        <v>1</v>
      </c>
      <c r="J1517" s="77">
        <v>-5.8034945674979399</v>
      </c>
      <c r="K1517" s="77">
        <v>1.5392010982105001E-3</v>
      </c>
      <c r="L1517" s="77">
        <v>10.6856351012822</v>
      </c>
      <c r="M1517" s="77">
        <v>5.2181538465613901E-3</v>
      </c>
      <c r="N1517" s="77">
        <v>-16.489129668780201</v>
      </c>
      <c r="O1517" s="77">
        <v>-3.67895274835089E-3</v>
      </c>
      <c r="P1517" s="77">
        <v>-22.733986841429498</v>
      </c>
      <c r="Q1517" s="77">
        <v>-22.733986841429498</v>
      </c>
      <c r="R1517" s="77">
        <v>0</v>
      </c>
      <c r="S1517" s="77">
        <v>2.36193210071775E-2</v>
      </c>
      <c r="T1517" s="77" t="s">
        <v>153</v>
      </c>
      <c r="U1517" s="105">
        <v>-0.69033899198446502</v>
      </c>
      <c r="V1517" s="105">
        <v>-0.28682393690345298</v>
      </c>
      <c r="W1517" s="101">
        <v>-0.40351217203682899</v>
      </c>
    </row>
    <row r="1518" spans="2:23" x14ac:dyDescent="0.25">
      <c r="B1518" s="55" t="s">
        <v>113</v>
      </c>
      <c r="C1518" s="76" t="s">
        <v>114</v>
      </c>
      <c r="D1518" s="55" t="s">
        <v>71</v>
      </c>
      <c r="E1518" s="55" t="s">
        <v>115</v>
      </c>
      <c r="F1518" s="70">
        <v>54.43</v>
      </c>
      <c r="G1518" s="77">
        <v>50050</v>
      </c>
      <c r="H1518" s="77">
        <v>53.75</v>
      </c>
      <c r="I1518" s="77">
        <v>1</v>
      </c>
      <c r="J1518" s="77">
        <v>-33.929316821048403</v>
      </c>
      <c r="K1518" s="77">
        <v>0.210669332809584</v>
      </c>
      <c r="L1518" s="77">
        <v>14.5502426892995</v>
      </c>
      <c r="M1518" s="77">
        <v>3.8742849904105203E-2</v>
      </c>
      <c r="N1518" s="77">
        <v>-48.479559510347997</v>
      </c>
      <c r="O1518" s="77">
        <v>0.17192648290547799</v>
      </c>
      <c r="P1518" s="77">
        <v>-42.439249269063602</v>
      </c>
      <c r="Q1518" s="77">
        <v>-42.439249269063602</v>
      </c>
      <c r="R1518" s="77">
        <v>0</v>
      </c>
      <c r="S1518" s="77">
        <v>0.32959944776947397</v>
      </c>
      <c r="T1518" s="77" t="s">
        <v>130</v>
      </c>
      <c r="U1518" s="105">
        <v>-23.856154375417699</v>
      </c>
      <c r="V1518" s="105">
        <v>-10.634676152125801</v>
      </c>
      <c r="W1518" s="101">
        <v>-13.220859758111001</v>
      </c>
    </row>
    <row r="1519" spans="2:23" x14ac:dyDescent="0.25">
      <c r="B1519" s="55" t="s">
        <v>113</v>
      </c>
      <c r="C1519" s="76" t="s">
        <v>114</v>
      </c>
      <c r="D1519" s="55" t="s">
        <v>71</v>
      </c>
      <c r="E1519" s="55" t="s">
        <v>131</v>
      </c>
      <c r="F1519" s="70">
        <v>55.59</v>
      </c>
      <c r="G1519" s="77">
        <v>56050</v>
      </c>
      <c r="H1519" s="77">
        <v>55.61</v>
      </c>
      <c r="I1519" s="77">
        <v>1</v>
      </c>
      <c r="J1519" s="77">
        <v>3.6709391409075902</v>
      </c>
      <c r="K1519" s="77">
        <v>4.31225413639915E-4</v>
      </c>
      <c r="L1519" s="77">
        <v>-25.350911833285299</v>
      </c>
      <c r="M1519" s="77">
        <v>2.0565399384928199E-2</v>
      </c>
      <c r="N1519" s="77">
        <v>29.021850974192901</v>
      </c>
      <c r="O1519" s="77">
        <v>-2.0134173971288302E-2</v>
      </c>
      <c r="P1519" s="77">
        <v>18.625705714730401</v>
      </c>
      <c r="Q1519" s="77">
        <v>18.625705714730302</v>
      </c>
      <c r="R1519" s="77">
        <v>0</v>
      </c>
      <c r="S1519" s="77">
        <v>1.11013412278957E-2</v>
      </c>
      <c r="T1519" s="77" t="s">
        <v>130</v>
      </c>
      <c r="U1519" s="105">
        <v>-1.5032130242026001</v>
      </c>
      <c r="V1519" s="105">
        <v>-0.67010732109132898</v>
      </c>
      <c r="W1519" s="101">
        <v>-0.83306673266782905</v>
      </c>
    </row>
    <row r="1520" spans="2:23" x14ac:dyDescent="0.25">
      <c r="B1520" s="55" t="s">
        <v>113</v>
      </c>
      <c r="C1520" s="76" t="s">
        <v>114</v>
      </c>
      <c r="D1520" s="55" t="s">
        <v>71</v>
      </c>
      <c r="E1520" s="55" t="s">
        <v>117</v>
      </c>
      <c r="F1520" s="70">
        <v>53.75</v>
      </c>
      <c r="G1520" s="77">
        <v>51450</v>
      </c>
      <c r="H1520" s="77">
        <v>55.37</v>
      </c>
      <c r="I1520" s="77">
        <v>10</v>
      </c>
      <c r="J1520" s="77">
        <v>68.597553345483703</v>
      </c>
      <c r="K1520" s="77">
        <v>0.820660882277642</v>
      </c>
      <c r="L1520" s="77">
        <v>90.154126545007799</v>
      </c>
      <c r="M1520" s="77">
        <v>1.4174824833714701</v>
      </c>
      <c r="N1520" s="77">
        <v>-21.556573199524099</v>
      </c>
      <c r="O1520" s="77">
        <v>-0.59682160109382598</v>
      </c>
      <c r="P1520" s="77">
        <v>-18.924222635782002</v>
      </c>
      <c r="Q1520" s="77">
        <v>-18.924222635782002</v>
      </c>
      <c r="R1520" s="77">
        <v>0</v>
      </c>
      <c r="S1520" s="77">
        <v>6.2457209693091702E-2</v>
      </c>
      <c r="T1520" s="77" t="s">
        <v>132</v>
      </c>
      <c r="U1520" s="105">
        <v>2.3590620275498702</v>
      </c>
      <c r="V1520" s="105">
        <v>-1.0516305474457199</v>
      </c>
      <c r="W1520" s="101">
        <v>3.4108521180182998</v>
      </c>
    </row>
    <row r="1521" spans="2:23" x14ac:dyDescent="0.25">
      <c r="B1521" s="55" t="s">
        <v>113</v>
      </c>
      <c r="C1521" s="76" t="s">
        <v>114</v>
      </c>
      <c r="D1521" s="55" t="s">
        <v>71</v>
      </c>
      <c r="E1521" s="55" t="s">
        <v>133</v>
      </c>
      <c r="F1521" s="70">
        <v>55.37</v>
      </c>
      <c r="G1521" s="77">
        <v>54000</v>
      </c>
      <c r="H1521" s="77">
        <v>55.72</v>
      </c>
      <c r="I1521" s="77">
        <v>10</v>
      </c>
      <c r="J1521" s="77">
        <v>49.111629010017403</v>
      </c>
      <c r="K1521" s="77">
        <v>0.115387788656201</v>
      </c>
      <c r="L1521" s="77">
        <v>70.309239434857403</v>
      </c>
      <c r="M1521" s="77">
        <v>0.236491736931604</v>
      </c>
      <c r="N1521" s="77">
        <v>-21.197610424840001</v>
      </c>
      <c r="O1521" s="77">
        <v>-0.121103948275402</v>
      </c>
      <c r="P1521" s="77">
        <v>-18.924222635781899</v>
      </c>
      <c r="Q1521" s="77">
        <v>-18.924222635781899</v>
      </c>
      <c r="R1521" s="77">
        <v>0</v>
      </c>
      <c r="S1521" s="77">
        <v>1.7132757521315801E-2</v>
      </c>
      <c r="T1521" s="77" t="s">
        <v>132</v>
      </c>
      <c r="U1521" s="105">
        <v>0.692444841736786</v>
      </c>
      <c r="V1521" s="105">
        <v>-0.30868037359235001</v>
      </c>
      <c r="W1521" s="101">
        <v>1.0011720452733299</v>
      </c>
    </row>
    <row r="1522" spans="2:23" x14ac:dyDescent="0.25">
      <c r="B1522" s="55" t="s">
        <v>113</v>
      </c>
      <c r="C1522" s="76" t="s">
        <v>114</v>
      </c>
      <c r="D1522" s="55" t="s">
        <v>71</v>
      </c>
      <c r="E1522" s="55" t="s">
        <v>134</v>
      </c>
      <c r="F1522" s="70">
        <v>55.72</v>
      </c>
      <c r="G1522" s="77">
        <v>56100</v>
      </c>
      <c r="H1522" s="77">
        <v>55.8</v>
      </c>
      <c r="I1522" s="77">
        <v>10</v>
      </c>
      <c r="J1522" s="77">
        <v>-0.72423659602103296</v>
      </c>
      <c r="K1522" s="77">
        <v>9.5882008674548995E-5</v>
      </c>
      <c r="L1522" s="77">
        <v>33.9489242240953</v>
      </c>
      <c r="M1522" s="77">
        <v>0.210682384551932</v>
      </c>
      <c r="N1522" s="77">
        <v>-34.673160820116401</v>
      </c>
      <c r="O1522" s="77">
        <v>-0.210586502543257</v>
      </c>
      <c r="P1522" s="77">
        <v>-28.496826140132601</v>
      </c>
      <c r="Q1522" s="77">
        <v>-28.496826140132601</v>
      </c>
      <c r="R1522" s="77">
        <v>0</v>
      </c>
      <c r="S1522" s="77">
        <v>0.148446231491141</v>
      </c>
      <c r="T1522" s="77" t="s">
        <v>132</v>
      </c>
      <c r="U1522" s="105">
        <v>-8.9684505162027506</v>
      </c>
      <c r="V1522" s="105">
        <v>-3.9979858163753899</v>
      </c>
      <c r="W1522" s="101">
        <v>-4.97023219486098</v>
      </c>
    </row>
    <row r="1523" spans="2:23" x14ac:dyDescent="0.25">
      <c r="B1523" s="55" t="s">
        <v>113</v>
      </c>
      <c r="C1523" s="76" t="s">
        <v>114</v>
      </c>
      <c r="D1523" s="55" t="s">
        <v>71</v>
      </c>
      <c r="E1523" s="55" t="s">
        <v>135</v>
      </c>
      <c r="F1523" s="70">
        <v>55.61</v>
      </c>
      <c r="G1523" s="77">
        <v>56100</v>
      </c>
      <c r="H1523" s="77">
        <v>55.8</v>
      </c>
      <c r="I1523" s="77">
        <v>10</v>
      </c>
      <c r="J1523" s="77">
        <v>23.217780794544201</v>
      </c>
      <c r="K1523" s="77">
        <v>3.8650985238185297E-2</v>
      </c>
      <c r="L1523" s="77">
        <v>-10.087289169310299</v>
      </c>
      <c r="M1523" s="77">
        <v>7.2957189797049097E-3</v>
      </c>
      <c r="N1523" s="77">
        <v>33.3050699638545</v>
      </c>
      <c r="O1523" s="77">
        <v>3.1355266258480403E-2</v>
      </c>
      <c r="P1523" s="77">
        <v>26.598510400008099</v>
      </c>
      <c r="Q1523" s="77">
        <v>26.598510400008099</v>
      </c>
      <c r="R1523" s="77">
        <v>0</v>
      </c>
      <c r="S1523" s="77">
        <v>5.0726370169302697E-2</v>
      </c>
      <c r="T1523" s="77" t="s">
        <v>132</v>
      </c>
      <c r="U1523" s="105">
        <v>-4.5813181862036201</v>
      </c>
      <c r="V1523" s="105">
        <v>-2.0422753178661401</v>
      </c>
      <c r="W1523" s="101">
        <v>-2.5389240987430099</v>
      </c>
    </row>
    <row r="1524" spans="2:23" x14ac:dyDescent="0.25">
      <c r="B1524" s="55" t="s">
        <v>113</v>
      </c>
      <c r="C1524" s="76" t="s">
        <v>136</v>
      </c>
      <c r="D1524" s="55" t="s">
        <v>71</v>
      </c>
      <c r="E1524" s="55" t="s">
        <v>137</v>
      </c>
      <c r="F1524" s="70">
        <v>54.3</v>
      </c>
      <c r="G1524" s="77">
        <v>50000</v>
      </c>
      <c r="H1524" s="77">
        <v>53.42</v>
      </c>
      <c r="I1524" s="77">
        <v>1</v>
      </c>
      <c r="J1524" s="77">
        <v>-86.323733983672597</v>
      </c>
      <c r="K1524" s="77">
        <v>0.71015530575863295</v>
      </c>
      <c r="L1524" s="77">
        <v>-14.587503662053001</v>
      </c>
      <c r="M1524" s="77">
        <v>2.0279388572515999E-2</v>
      </c>
      <c r="N1524" s="77">
        <v>-71.736230321619601</v>
      </c>
      <c r="O1524" s="77">
        <v>0.68987591718611696</v>
      </c>
      <c r="P1524" s="77">
        <v>-63.560750730942502</v>
      </c>
      <c r="Q1524" s="77">
        <v>-63.560750730942402</v>
      </c>
      <c r="R1524" s="77">
        <v>0</v>
      </c>
      <c r="S1524" s="77">
        <v>0.38500904889074</v>
      </c>
      <c r="T1524" s="77" t="s">
        <v>138</v>
      </c>
      <c r="U1524" s="105">
        <v>-25.738803041092201</v>
      </c>
      <c r="V1524" s="105">
        <v>-11.473929560391401</v>
      </c>
      <c r="W1524" s="101">
        <v>-14.2642062082968</v>
      </c>
    </row>
    <row r="1525" spans="2:23" x14ac:dyDescent="0.25">
      <c r="B1525" s="55" t="s">
        <v>113</v>
      </c>
      <c r="C1525" s="76" t="s">
        <v>136</v>
      </c>
      <c r="D1525" s="55" t="s">
        <v>71</v>
      </c>
      <c r="E1525" s="55" t="s">
        <v>139</v>
      </c>
      <c r="F1525" s="70">
        <v>55.28</v>
      </c>
      <c r="G1525" s="77">
        <v>56050</v>
      </c>
      <c r="H1525" s="77">
        <v>55.61</v>
      </c>
      <c r="I1525" s="77">
        <v>1</v>
      </c>
      <c r="J1525" s="77">
        <v>67.784878294569197</v>
      </c>
      <c r="K1525" s="77">
        <v>0.22973948627047799</v>
      </c>
      <c r="L1525" s="77">
        <v>29.044803892937299</v>
      </c>
      <c r="M1525" s="77">
        <v>4.2180031658959297E-2</v>
      </c>
      <c r="N1525" s="77">
        <v>38.740074401631901</v>
      </c>
      <c r="O1525" s="77">
        <v>0.18755945461151799</v>
      </c>
      <c r="P1525" s="77">
        <v>35.396440601793898</v>
      </c>
      <c r="Q1525" s="77">
        <v>35.396440601793898</v>
      </c>
      <c r="R1525" s="77">
        <v>0</v>
      </c>
      <c r="S1525" s="77">
        <v>6.2645400363816203E-2</v>
      </c>
      <c r="T1525" s="77" t="s">
        <v>138</v>
      </c>
      <c r="U1525" s="105">
        <v>-2.5225706281208802</v>
      </c>
      <c r="V1525" s="105">
        <v>-1.1245199573563001</v>
      </c>
      <c r="W1525" s="101">
        <v>-1.3979852737154399</v>
      </c>
    </row>
    <row r="1526" spans="2:23" x14ac:dyDescent="0.25">
      <c r="B1526" s="55" t="s">
        <v>113</v>
      </c>
      <c r="C1526" s="76" t="s">
        <v>136</v>
      </c>
      <c r="D1526" s="55" t="s">
        <v>71</v>
      </c>
      <c r="E1526" s="55" t="s">
        <v>150</v>
      </c>
      <c r="F1526" s="70">
        <v>55.31</v>
      </c>
      <c r="G1526" s="77">
        <v>58350</v>
      </c>
      <c r="H1526" s="77">
        <v>55.69</v>
      </c>
      <c r="I1526" s="77">
        <v>1</v>
      </c>
      <c r="J1526" s="77">
        <v>43.045115815891499</v>
      </c>
      <c r="K1526" s="77">
        <v>0.13192519808697001</v>
      </c>
      <c r="L1526" s="77">
        <v>-3.69391741404805</v>
      </c>
      <c r="M1526" s="77">
        <v>9.7152584136068901E-4</v>
      </c>
      <c r="N1526" s="77">
        <v>46.739033229939601</v>
      </c>
      <c r="O1526" s="77">
        <v>0.13095367224561</v>
      </c>
      <c r="P1526" s="77">
        <v>51.977853683476503</v>
      </c>
      <c r="Q1526" s="77">
        <v>51.977853683476397</v>
      </c>
      <c r="R1526" s="77">
        <v>0</v>
      </c>
      <c r="S1526" s="77">
        <v>0.19236084587611099</v>
      </c>
      <c r="T1526" s="77" t="s">
        <v>138</v>
      </c>
      <c r="U1526" s="105">
        <v>-10.653508812611699</v>
      </c>
      <c r="V1526" s="105">
        <v>-4.7491567300842599</v>
      </c>
      <c r="W1526" s="101">
        <v>-5.9040758928218304</v>
      </c>
    </row>
    <row r="1527" spans="2:23" x14ac:dyDescent="0.25">
      <c r="B1527" s="55" t="s">
        <v>113</v>
      </c>
      <c r="C1527" s="76" t="s">
        <v>136</v>
      </c>
      <c r="D1527" s="55" t="s">
        <v>71</v>
      </c>
      <c r="E1527" s="55" t="s">
        <v>151</v>
      </c>
      <c r="F1527" s="70">
        <v>53.42</v>
      </c>
      <c r="G1527" s="77">
        <v>50050</v>
      </c>
      <c r="H1527" s="77">
        <v>53.75</v>
      </c>
      <c r="I1527" s="77">
        <v>1</v>
      </c>
      <c r="J1527" s="77">
        <v>60.6904465252736</v>
      </c>
      <c r="K1527" s="77">
        <v>0.21326482433740801</v>
      </c>
      <c r="L1527" s="77">
        <v>104.178989915857</v>
      </c>
      <c r="M1527" s="77">
        <v>0.62840386631953304</v>
      </c>
      <c r="N1527" s="77">
        <v>-43.4885433905838</v>
      </c>
      <c r="O1527" s="77">
        <v>-0.41513904198212598</v>
      </c>
      <c r="P1527" s="77">
        <v>-38.288631581114103</v>
      </c>
      <c r="Q1527" s="77">
        <v>-38.288631581113997</v>
      </c>
      <c r="R1527" s="77">
        <v>0</v>
      </c>
      <c r="S1527" s="77">
        <v>8.4882517953713099E-2</v>
      </c>
      <c r="T1527" s="77" t="s">
        <v>152</v>
      </c>
      <c r="U1527" s="105">
        <v>-7.8940062457196198</v>
      </c>
      <c r="V1527" s="105">
        <v>-3.51901646195717</v>
      </c>
      <c r="W1527" s="101">
        <v>-4.3747851335106098</v>
      </c>
    </row>
    <row r="1528" spans="2:23" x14ac:dyDescent="0.25">
      <c r="B1528" s="55" t="s">
        <v>113</v>
      </c>
      <c r="C1528" s="76" t="s">
        <v>136</v>
      </c>
      <c r="D1528" s="55" t="s">
        <v>71</v>
      </c>
      <c r="E1528" s="55" t="s">
        <v>151</v>
      </c>
      <c r="F1528" s="70">
        <v>53.42</v>
      </c>
      <c r="G1528" s="77">
        <v>51150</v>
      </c>
      <c r="H1528" s="77">
        <v>52.65</v>
      </c>
      <c r="I1528" s="77">
        <v>1</v>
      </c>
      <c r="J1528" s="77">
        <v>-213.50592421832701</v>
      </c>
      <c r="K1528" s="77">
        <v>1.59546728867128</v>
      </c>
      <c r="L1528" s="77">
        <v>-184.92156494604001</v>
      </c>
      <c r="M1528" s="77">
        <v>1.1968594813732401</v>
      </c>
      <c r="N1528" s="77">
        <v>-28.584359272287301</v>
      </c>
      <c r="O1528" s="77">
        <v>0.39860780729803702</v>
      </c>
      <c r="P1528" s="77">
        <v>-25.272119149827699</v>
      </c>
      <c r="Q1528" s="77">
        <v>-25.272119149827599</v>
      </c>
      <c r="R1528" s="77">
        <v>0</v>
      </c>
      <c r="S1528" s="77">
        <v>2.2353800221308E-2</v>
      </c>
      <c r="T1528" s="77" t="s">
        <v>152</v>
      </c>
      <c r="U1528" s="105">
        <v>-0.86979157960991604</v>
      </c>
      <c r="V1528" s="105">
        <v>-0.38773859455440601</v>
      </c>
      <c r="W1528" s="101">
        <v>-0.48203043591375899</v>
      </c>
    </row>
    <row r="1529" spans="2:23" x14ac:dyDescent="0.25">
      <c r="B1529" s="55" t="s">
        <v>113</v>
      </c>
      <c r="C1529" s="76" t="s">
        <v>136</v>
      </c>
      <c r="D1529" s="55" t="s">
        <v>71</v>
      </c>
      <c r="E1529" s="55" t="s">
        <v>151</v>
      </c>
      <c r="F1529" s="70">
        <v>53.42</v>
      </c>
      <c r="G1529" s="77">
        <v>51200</v>
      </c>
      <c r="H1529" s="77">
        <v>53.42</v>
      </c>
      <c r="I1529" s="77">
        <v>1</v>
      </c>
      <c r="J1529" s="77">
        <v>-4.3393999999999998E-14</v>
      </c>
      <c r="K1529" s="77">
        <v>0</v>
      </c>
      <c r="L1529" s="77">
        <v>-2.0968999999999999E-13</v>
      </c>
      <c r="M1529" s="77">
        <v>0</v>
      </c>
      <c r="N1529" s="77">
        <v>1.66296E-13</v>
      </c>
      <c r="O1529" s="77">
        <v>0</v>
      </c>
      <c r="P1529" s="77">
        <v>1.60634E-13</v>
      </c>
      <c r="Q1529" s="77">
        <v>1.60634E-13</v>
      </c>
      <c r="R1529" s="77">
        <v>0</v>
      </c>
      <c r="S1529" s="77">
        <v>0</v>
      </c>
      <c r="T1529" s="77" t="s">
        <v>153</v>
      </c>
      <c r="U1529" s="105">
        <v>0</v>
      </c>
      <c r="V1529" s="105">
        <v>0</v>
      </c>
      <c r="W1529" s="101">
        <v>0</v>
      </c>
    </row>
    <row r="1530" spans="2:23" x14ac:dyDescent="0.25">
      <c r="B1530" s="55" t="s">
        <v>113</v>
      </c>
      <c r="C1530" s="76" t="s">
        <v>136</v>
      </c>
      <c r="D1530" s="55" t="s">
        <v>71</v>
      </c>
      <c r="E1530" s="55" t="s">
        <v>117</v>
      </c>
      <c r="F1530" s="70">
        <v>53.75</v>
      </c>
      <c r="G1530" s="77">
        <v>50054</v>
      </c>
      <c r="H1530" s="77">
        <v>53.75</v>
      </c>
      <c r="I1530" s="77">
        <v>1</v>
      </c>
      <c r="J1530" s="77">
        <v>59.229000840076402</v>
      </c>
      <c r="K1530" s="77">
        <v>0</v>
      </c>
      <c r="L1530" s="77">
        <v>59.228999786288298</v>
      </c>
      <c r="M1530" s="77">
        <v>0</v>
      </c>
      <c r="N1530" s="77">
        <v>1.053788123428E-6</v>
      </c>
      <c r="O1530" s="77">
        <v>0</v>
      </c>
      <c r="P1530" s="77">
        <v>-7.4058100000000003E-13</v>
      </c>
      <c r="Q1530" s="77">
        <v>-7.4057899999999999E-13</v>
      </c>
      <c r="R1530" s="77">
        <v>0</v>
      </c>
      <c r="S1530" s="77">
        <v>0</v>
      </c>
      <c r="T1530" s="77" t="s">
        <v>152</v>
      </c>
      <c r="U1530" s="105">
        <v>0</v>
      </c>
      <c r="V1530" s="105">
        <v>0</v>
      </c>
      <c r="W1530" s="101">
        <v>0</v>
      </c>
    </row>
    <row r="1531" spans="2:23" x14ac:dyDescent="0.25">
      <c r="B1531" s="55" t="s">
        <v>113</v>
      </c>
      <c r="C1531" s="76" t="s">
        <v>136</v>
      </c>
      <c r="D1531" s="55" t="s">
        <v>71</v>
      </c>
      <c r="E1531" s="55" t="s">
        <v>117</v>
      </c>
      <c r="F1531" s="70">
        <v>53.75</v>
      </c>
      <c r="G1531" s="77">
        <v>50100</v>
      </c>
      <c r="H1531" s="77">
        <v>53.52</v>
      </c>
      <c r="I1531" s="77">
        <v>1</v>
      </c>
      <c r="J1531" s="77">
        <v>-241.32938998089099</v>
      </c>
      <c r="K1531" s="77">
        <v>0.46417179951433402</v>
      </c>
      <c r="L1531" s="77">
        <v>-204.59455169264299</v>
      </c>
      <c r="M1531" s="77">
        <v>0.33361567674103998</v>
      </c>
      <c r="N1531" s="77">
        <v>-36.734838288247502</v>
      </c>
      <c r="O1531" s="77">
        <v>0.13055612277329401</v>
      </c>
      <c r="P1531" s="77">
        <v>-32.566596411687897</v>
      </c>
      <c r="Q1531" s="77">
        <v>-32.566596411687797</v>
      </c>
      <c r="R1531" s="77">
        <v>0</v>
      </c>
      <c r="S1531" s="77">
        <v>8.45284811867884E-3</v>
      </c>
      <c r="T1531" s="77" t="s">
        <v>152</v>
      </c>
      <c r="U1531" s="105">
        <v>-1.4466351613511601</v>
      </c>
      <c r="V1531" s="105">
        <v>-0.64488585247841301</v>
      </c>
      <c r="W1531" s="101">
        <v>-0.80171180519706597</v>
      </c>
    </row>
    <row r="1532" spans="2:23" x14ac:dyDescent="0.25">
      <c r="B1532" s="55" t="s">
        <v>113</v>
      </c>
      <c r="C1532" s="76" t="s">
        <v>136</v>
      </c>
      <c r="D1532" s="55" t="s">
        <v>71</v>
      </c>
      <c r="E1532" s="55" t="s">
        <v>117</v>
      </c>
      <c r="F1532" s="70">
        <v>53.75</v>
      </c>
      <c r="G1532" s="77">
        <v>50900</v>
      </c>
      <c r="H1532" s="77">
        <v>54.72</v>
      </c>
      <c r="I1532" s="77">
        <v>1</v>
      </c>
      <c r="J1532" s="77">
        <v>129.62270947437901</v>
      </c>
      <c r="K1532" s="77">
        <v>1.1845443002092799</v>
      </c>
      <c r="L1532" s="77">
        <v>162.604913033804</v>
      </c>
      <c r="M1532" s="77">
        <v>1.86404522086252</v>
      </c>
      <c r="N1532" s="77">
        <v>-32.982203559425002</v>
      </c>
      <c r="O1532" s="77">
        <v>-0.67950092065324197</v>
      </c>
      <c r="P1532" s="77">
        <v>-29.237061802708499</v>
      </c>
      <c r="Q1532" s="77">
        <v>-29.237061802708499</v>
      </c>
      <c r="R1532" s="77">
        <v>0</v>
      </c>
      <c r="S1532" s="77">
        <v>6.0263807691305599E-2</v>
      </c>
      <c r="T1532" s="77" t="s">
        <v>152</v>
      </c>
      <c r="U1532" s="105">
        <v>-4.8599949789863901</v>
      </c>
      <c r="V1532" s="105">
        <v>-2.1665047890424098</v>
      </c>
      <c r="W1532" s="101">
        <v>-2.69336419571931</v>
      </c>
    </row>
    <row r="1533" spans="2:23" x14ac:dyDescent="0.25">
      <c r="B1533" s="55" t="s">
        <v>113</v>
      </c>
      <c r="C1533" s="76" t="s">
        <v>136</v>
      </c>
      <c r="D1533" s="55" t="s">
        <v>71</v>
      </c>
      <c r="E1533" s="55" t="s">
        <v>154</v>
      </c>
      <c r="F1533" s="70">
        <v>53.75</v>
      </c>
      <c r="G1533" s="77">
        <v>50454</v>
      </c>
      <c r="H1533" s="77">
        <v>53.75</v>
      </c>
      <c r="I1533" s="77">
        <v>1</v>
      </c>
      <c r="J1533" s="77">
        <v>-5.0099100000000004E-13</v>
      </c>
      <c r="K1533" s="77">
        <v>0</v>
      </c>
      <c r="L1533" s="77">
        <v>-8.9185999999999997E-14</v>
      </c>
      <c r="M1533" s="77">
        <v>0</v>
      </c>
      <c r="N1533" s="77">
        <v>-4.1180499999999998E-13</v>
      </c>
      <c r="O1533" s="77">
        <v>0</v>
      </c>
      <c r="P1533" s="77">
        <v>-2.8979200000000001E-13</v>
      </c>
      <c r="Q1533" s="77">
        <v>-2.8979000000000002E-13</v>
      </c>
      <c r="R1533" s="77">
        <v>0</v>
      </c>
      <c r="S1533" s="77">
        <v>0</v>
      </c>
      <c r="T1533" s="77" t="s">
        <v>153</v>
      </c>
      <c r="U1533" s="105">
        <v>0</v>
      </c>
      <c r="V1533" s="105">
        <v>0</v>
      </c>
      <c r="W1533" s="101">
        <v>0</v>
      </c>
    </row>
    <row r="1534" spans="2:23" x14ac:dyDescent="0.25">
      <c r="B1534" s="55" t="s">
        <v>113</v>
      </c>
      <c r="C1534" s="76" t="s">
        <v>136</v>
      </c>
      <c r="D1534" s="55" t="s">
        <v>71</v>
      </c>
      <c r="E1534" s="55" t="s">
        <v>154</v>
      </c>
      <c r="F1534" s="70">
        <v>53.75</v>
      </c>
      <c r="G1534" s="77">
        <v>50604</v>
      </c>
      <c r="H1534" s="77">
        <v>53.75</v>
      </c>
      <c r="I1534" s="77">
        <v>1</v>
      </c>
      <c r="J1534" s="77">
        <v>-3.9548E-13</v>
      </c>
      <c r="K1534" s="77">
        <v>0</v>
      </c>
      <c r="L1534" s="77">
        <v>-1.6642800000000001E-13</v>
      </c>
      <c r="M1534" s="77">
        <v>0</v>
      </c>
      <c r="N1534" s="77">
        <v>-2.2905200000000001E-13</v>
      </c>
      <c r="O1534" s="77">
        <v>0</v>
      </c>
      <c r="P1534" s="77">
        <v>-1.9567599999999999E-13</v>
      </c>
      <c r="Q1534" s="77">
        <v>-1.95675E-13</v>
      </c>
      <c r="R1534" s="77">
        <v>0</v>
      </c>
      <c r="S1534" s="77">
        <v>0</v>
      </c>
      <c r="T1534" s="77" t="s">
        <v>153</v>
      </c>
      <c r="U1534" s="105">
        <v>0</v>
      </c>
      <c r="V1534" s="105">
        <v>0</v>
      </c>
      <c r="W1534" s="101">
        <v>0</v>
      </c>
    </row>
    <row r="1535" spans="2:23" x14ac:dyDescent="0.25">
      <c r="B1535" s="55" t="s">
        <v>113</v>
      </c>
      <c r="C1535" s="76" t="s">
        <v>136</v>
      </c>
      <c r="D1535" s="55" t="s">
        <v>71</v>
      </c>
      <c r="E1535" s="55" t="s">
        <v>155</v>
      </c>
      <c r="F1535" s="70">
        <v>53.52</v>
      </c>
      <c r="G1535" s="77">
        <v>50103</v>
      </c>
      <c r="H1535" s="77">
        <v>53.5</v>
      </c>
      <c r="I1535" s="77">
        <v>1</v>
      </c>
      <c r="J1535" s="77">
        <v>-29.508822202730201</v>
      </c>
      <c r="K1535" s="77">
        <v>4.3538529389617001E-3</v>
      </c>
      <c r="L1535" s="77">
        <v>-29.5088232948886</v>
      </c>
      <c r="M1535" s="77">
        <v>4.35385326124481E-3</v>
      </c>
      <c r="N1535" s="77">
        <v>1.0921584692179999E-6</v>
      </c>
      <c r="O1535" s="77">
        <v>-3.2228310700000001E-10</v>
      </c>
      <c r="P1535" s="77">
        <v>-7.8151200000000001E-13</v>
      </c>
      <c r="Q1535" s="77">
        <v>-7.8150999999999997E-13</v>
      </c>
      <c r="R1535" s="77">
        <v>0</v>
      </c>
      <c r="S1535" s="77">
        <v>0</v>
      </c>
      <c r="T1535" s="77" t="s">
        <v>153</v>
      </c>
      <c r="U1535" s="105">
        <v>4.5978003479999998E-9</v>
      </c>
      <c r="V1535" s="105">
        <v>0</v>
      </c>
      <c r="W1535" s="101">
        <v>4.5980154207299998E-9</v>
      </c>
    </row>
    <row r="1536" spans="2:23" x14ac:dyDescent="0.25">
      <c r="B1536" s="55" t="s">
        <v>113</v>
      </c>
      <c r="C1536" s="76" t="s">
        <v>136</v>
      </c>
      <c r="D1536" s="55" t="s">
        <v>71</v>
      </c>
      <c r="E1536" s="55" t="s">
        <v>155</v>
      </c>
      <c r="F1536" s="70">
        <v>53.52</v>
      </c>
      <c r="G1536" s="77">
        <v>50200</v>
      </c>
      <c r="H1536" s="77">
        <v>53.43</v>
      </c>
      <c r="I1536" s="77">
        <v>1</v>
      </c>
      <c r="J1536" s="77">
        <v>-35.335994319738099</v>
      </c>
      <c r="K1536" s="77">
        <v>1.8717001093522801E-2</v>
      </c>
      <c r="L1536" s="77">
        <v>1.47347189131862</v>
      </c>
      <c r="M1536" s="77">
        <v>3.2545080023446001E-5</v>
      </c>
      <c r="N1536" s="77">
        <v>-36.809466211056701</v>
      </c>
      <c r="O1536" s="77">
        <v>1.8684456013499301E-2</v>
      </c>
      <c r="P1536" s="77">
        <v>-32.566596411687499</v>
      </c>
      <c r="Q1536" s="77">
        <v>-32.566596411687399</v>
      </c>
      <c r="R1536" s="77">
        <v>0</v>
      </c>
      <c r="S1536" s="77">
        <v>1.58981421956076E-2</v>
      </c>
      <c r="T1536" s="77" t="s">
        <v>152</v>
      </c>
      <c r="U1536" s="105">
        <v>-2.3137006736733499</v>
      </c>
      <c r="V1536" s="105">
        <v>-1.0314092116550699</v>
      </c>
      <c r="W1536" s="101">
        <v>-1.28223147987349</v>
      </c>
    </row>
    <row r="1537" spans="2:23" x14ac:dyDescent="0.25">
      <c r="B1537" s="55" t="s">
        <v>113</v>
      </c>
      <c r="C1537" s="76" t="s">
        <v>136</v>
      </c>
      <c r="D1537" s="55" t="s">
        <v>71</v>
      </c>
      <c r="E1537" s="55" t="s">
        <v>156</v>
      </c>
      <c r="F1537" s="70">
        <v>53.47</v>
      </c>
      <c r="G1537" s="77">
        <v>50800</v>
      </c>
      <c r="H1537" s="77">
        <v>54.35</v>
      </c>
      <c r="I1537" s="77">
        <v>1</v>
      </c>
      <c r="J1537" s="77">
        <v>129.33048604281899</v>
      </c>
      <c r="K1537" s="77">
        <v>0.84903077571484897</v>
      </c>
      <c r="L1537" s="77">
        <v>159.813344733159</v>
      </c>
      <c r="M1537" s="77">
        <v>1.2964258896576299</v>
      </c>
      <c r="N1537" s="77">
        <v>-30.482858690340102</v>
      </c>
      <c r="O1537" s="77">
        <v>-0.44739511394278197</v>
      </c>
      <c r="P1537" s="77">
        <v>-27.720587514014898</v>
      </c>
      <c r="Q1537" s="77">
        <v>-27.720587514014799</v>
      </c>
      <c r="R1537" s="77">
        <v>0</v>
      </c>
      <c r="S1537" s="77">
        <v>3.9005556144920697E-2</v>
      </c>
      <c r="T1537" s="77" t="s">
        <v>152</v>
      </c>
      <c r="U1537" s="105">
        <v>2.7058450548440001</v>
      </c>
      <c r="V1537" s="105">
        <v>-1.2062206432461999</v>
      </c>
      <c r="W1537" s="101">
        <v>3.91224869399873</v>
      </c>
    </row>
    <row r="1538" spans="2:23" x14ac:dyDescent="0.25">
      <c r="B1538" s="55" t="s">
        <v>113</v>
      </c>
      <c r="C1538" s="76" t="s">
        <v>136</v>
      </c>
      <c r="D1538" s="55" t="s">
        <v>71</v>
      </c>
      <c r="E1538" s="55" t="s">
        <v>157</v>
      </c>
      <c r="F1538" s="70">
        <v>53.43</v>
      </c>
      <c r="G1538" s="77">
        <v>50150</v>
      </c>
      <c r="H1538" s="77">
        <v>53.47</v>
      </c>
      <c r="I1538" s="77">
        <v>1</v>
      </c>
      <c r="J1538" s="77">
        <v>48.351105567647402</v>
      </c>
      <c r="K1538" s="77">
        <v>1.2203469518184001E-2</v>
      </c>
      <c r="L1538" s="77">
        <v>79.067874078827103</v>
      </c>
      <c r="M1538" s="77">
        <v>3.2634023873222298E-2</v>
      </c>
      <c r="N1538" s="77">
        <v>-30.716768511179701</v>
      </c>
      <c r="O1538" s="77">
        <v>-2.0430554355038301E-2</v>
      </c>
      <c r="P1538" s="77">
        <v>-27.720587514016401</v>
      </c>
      <c r="Q1538" s="77">
        <v>-27.720587514016302</v>
      </c>
      <c r="R1538" s="77">
        <v>0</v>
      </c>
      <c r="S1538" s="77">
        <v>4.0112096744780897E-3</v>
      </c>
      <c r="T1538" s="77" t="s">
        <v>152</v>
      </c>
      <c r="U1538" s="105">
        <v>0.13665761017036299</v>
      </c>
      <c r="V1538" s="105">
        <v>-6.09196857555055E-2</v>
      </c>
      <c r="W1538" s="101">
        <v>0.197586538060221</v>
      </c>
    </row>
    <row r="1539" spans="2:23" x14ac:dyDescent="0.25">
      <c r="B1539" s="55" t="s">
        <v>113</v>
      </c>
      <c r="C1539" s="76" t="s">
        <v>136</v>
      </c>
      <c r="D1539" s="55" t="s">
        <v>71</v>
      </c>
      <c r="E1539" s="55" t="s">
        <v>157</v>
      </c>
      <c r="F1539" s="70">
        <v>53.43</v>
      </c>
      <c r="G1539" s="77">
        <v>50250</v>
      </c>
      <c r="H1539" s="77">
        <v>52.56</v>
      </c>
      <c r="I1539" s="77">
        <v>1</v>
      </c>
      <c r="J1539" s="77">
        <v>-157.41523717798401</v>
      </c>
      <c r="K1539" s="77">
        <v>1.22336672394569</v>
      </c>
      <c r="L1539" s="77">
        <v>-185.99411890345701</v>
      </c>
      <c r="M1539" s="77">
        <v>1.7078965116056599</v>
      </c>
      <c r="N1539" s="77">
        <v>28.578881725473199</v>
      </c>
      <c r="O1539" s="77">
        <v>-0.48452978765997101</v>
      </c>
      <c r="P1539" s="77">
        <v>25.2721191498254</v>
      </c>
      <c r="Q1539" s="77">
        <v>25.2721191498254</v>
      </c>
      <c r="R1539" s="77">
        <v>0</v>
      </c>
      <c r="S1539" s="77">
        <v>3.1531631912165098E-2</v>
      </c>
      <c r="T1539" s="77" t="s">
        <v>152</v>
      </c>
      <c r="U1539" s="105">
        <v>-0.81402899587853805</v>
      </c>
      <c r="V1539" s="105">
        <v>-0.36288056378981298</v>
      </c>
      <c r="W1539" s="101">
        <v>-0.45112732857881799</v>
      </c>
    </row>
    <row r="1540" spans="2:23" x14ac:dyDescent="0.25">
      <c r="B1540" s="55" t="s">
        <v>113</v>
      </c>
      <c r="C1540" s="76" t="s">
        <v>136</v>
      </c>
      <c r="D1540" s="55" t="s">
        <v>71</v>
      </c>
      <c r="E1540" s="55" t="s">
        <v>157</v>
      </c>
      <c r="F1540" s="70">
        <v>53.43</v>
      </c>
      <c r="G1540" s="77">
        <v>50900</v>
      </c>
      <c r="H1540" s="77">
        <v>54.72</v>
      </c>
      <c r="I1540" s="77">
        <v>1</v>
      </c>
      <c r="J1540" s="77">
        <v>141.12764814489799</v>
      </c>
      <c r="K1540" s="77">
        <v>1.90207474827191</v>
      </c>
      <c r="L1540" s="77">
        <v>155.59794099912</v>
      </c>
      <c r="M1540" s="77">
        <v>2.3121236877223099</v>
      </c>
      <c r="N1540" s="77">
        <v>-14.470292854222301</v>
      </c>
      <c r="O1540" s="77">
        <v>-0.41004893945040799</v>
      </c>
      <c r="P1540" s="77">
        <v>-12.8379431925328</v>
      </c>
      <c r="Q1540" s="77">
        <v>-12.8379431925327</v>
      </c>
      <c r="R1540" s="77">
        <v>0</v>
      </c>
      <c r="S1540" s="77">
        <v>1.5739621007103698E-2</v>
      </c>
      <c r="T1540" s="77" t="s">
        <v>153</v>
      </c>
      <c r="U1540" s="105">
        <v>-3.50671861883403</v>
      </c>
      <c r="V1540" s="105">
        <v>-1.56323673468334</v>
      </c>
      <c r="W1540" s="101">
        <v>-1.94339097329679</v>
      </c>
    </row>
    <row r="1541" spans="2:23" x14ac:dyDescent="0.25">
      <c r="B1541" s="55" t="s">
        <v>113</v>
      </c>
      <c r="C1541" s="76" t="s">
        <v>136</v>
      </c>
      <c r="D1541" s="55" t="s">
        <v>71</v>
      </c>
      <c r="E1541" s="55" t="s">
        <v>157</v>
      </c>
      <c r="F1541" s="70">
        <v>53.43</v>
      </c>
      <c r="G1541" s="77">
        <v>53050</v>
      </c>
      <c r="H1541" s="77">
        <v>55.93</v>
      </c>
      <c r="I1541" s="77">
        <v>1</v>
      </c>
      <c r="J1541" s="77">
        <v>129.4312926664</v>
      </c>
      <c r="K1541" s="77">
        <v>3.3622186259239699</v>
      </c>
      <c r="L1541" s="77">
        <v>148.64817229818101</v>
      </c>
      <c r="M1541" s="77">
        <v>4.4347232209072596</v>
      </c>
      <c r="N1541" s="77">
        <v>-19.216879631780898</v>
      </c>
      <c r="O1541" s="77">
        <v>-1.0725045949832901</v>
      </c>
      <c r="P1541" s="77">
        <v>-17.280184854965299</v>
      </c>
      <c r="Q1541" s="77">
        <v>-17.280184854965299</v>
      </c>
      <c r="R1541" s="77">
        <v>0</v>
      </c>
      <c r="S1541" s="77">
        <v>5.9929981076389797E-2</v>
      </c>
      <c r="T1541" s="77" t="s">
        <v>153</v>
      </c>
      <c r="U1541" s="105">
        <v>-10.602352174233699</v>
      </c>
      <c r="V1541" s="105">
        <v>-4.7263519530183702</v>
      </c>
      <c r="W1541" s="101">
        <v>-5.8757253577335602</v>
      </c>
    </row>
    <row r="1542" spans="2:23" x14ac:dyDescent="0.25">
      <c r="B1542" s="55" t="s">
        <v>113</v>
      </c>
      <c r="C1542" s="76" t="s">
        <v>136</v>
      </c>
      <c r="D1542" s="55" t="s">
        <v>71</v>
      </c>
      <c r="E1542" s="55" t="s">
        <v>158</v>
      </c>
      <c r="F1542" s="70">
        <v>52.56</v>
      </c>
      <c r="G1542" s="77">
        <v>50253</v>
      </c>
      <c r="H1542" s="77">
        <v>52.56</v>
      </c>
      <c r="I1542" s="77">
        <v>1</v>
      </c>
      <c r="J1542" s="77">
        <v>1.3674112E-11</v>
      </c>
      <c r="K1542" s="77">
        <v>0</v>
      </c>
      <c r="L1542" s="77">
        <v>1.9988116999999999E-11</v>
      </c>
      <c r="M1542" s="77">
        <v>0</v>
      </c>
      <c r="N1542" s="77">
        <v>-6.3140049999999996E-12</v>
      </c>
      <c r="O1542" s="77">
        <v>0</v>
      </c>
      <c r="P1542" s="77">
        <v>-4.7855209999999998E-12</v>
      </c>
      <c r="Q1542" s="77">
        <v>-4.7855220000000003E-12</v>
      </c>
      <c r="R1542" s="77">
        <v>0</v>
      </c>
      <c r="S1542" s="77">
        <v>0</v>
      </c>
      <c r="T1542" s="77" t="s">
        <v>153</v>
      </c>
      <c r="U1542" s="105">
        <v>0</v>
      </c>
      <c r="V1542" s="105">
        <v>0</v>
      </c>
      <c r="W1542" s="101">
        <v>0</v>
      </c>
    </row>
    <row r="1543" spans="2:23" x14ac:dyDescent="0.25">
      <c r="B1543" s="55" t="s">
        <v>113</v>
      </c>
      <c r="C1543" s="76" t="s">
        <v>136</v>
      </c>
      <c r="D1543" s="55" t="s">
        <v>71</v>
      </c>
      <c r="E1543" s="55" t="s">
        <v>158</v>
      </c>
      <c r="F1543" s="70">
        <v>52.56</v>
      </c>
      <c r="G1543" s="77">
        <v>50300</v>
      </c>
      <c r="H1543" s="77">
        <v>52.49</v>
      </c>
      <c r="I1543" s="77">
        <v>1</v>
      </c>
      <c r="J1543" s="77">
        <v>-37.550924604006198</v>
      </c>
      <c r="K1543" s="77">
        <v>1.9599999946759001E-2</v>
      </c>
      <c r="L1543" s="77">
        <v>-66.392901846436004</v>
      </c>
      <c r="M1543" s="77">
        <v>6.1271442076707698E-2</v>
      </c>
      <c r="N1543" s="77">
        <v>28.841977242429799</v>
      </c>
      <c r="O1543" s="77">
        <v>-4.1671442129948701E-2</v>
      </c>
      <c r="P1543" s="77">
        <v>25.2721191498274</v>
      </c>
      <c r="Q1543" s="77">
        <v>25.272119149827301</v>
      </c>
      <c r="R1543" s="77">
        <v>0</v>
      </c>
      <c r="S1543" s="77">
        <v>8.8776520878907101E-3</v>
      </c>
      <c r="T1543" s="77" t="s">
        <v>152</v>
      </c>
      <c r="U1543" s="105">
        <v>-0.169854090905461</v>
      </c>
      <c r="V1543" s="105">
        <v>-7.5718123779188795E-2</v>
      </c>
      <c r="W1543" s="101">
        <v>-9.4131563698988702E-2</v>
      </c>
    </row>
    <row r="1544" spans="2:23" x14ac:dyDescent="0.25">
      <c r="B1544" s="55" t="s">
        <v>113</v>
      </c>
      <c r="C1544" s="76" t="s">
        <v>136</v>
      </c>
      <c r="D1544" s="55" t="s">
        <v>71</v>
      </c>
      <c r="E1544" s="55" t="s">
        <v>159</v>
      </c>
      <c r="F1544" s="70">
        <v>52.49</v>
      </c>
      <c r="G1544" s="77">
        <v>51150</v>
      </c>
      <c r="H1544" s="77">
        <v>52.65</v>
      </c>
      <c r="I1544" s="77">
        <v>1</v>
      </c>
      <c r="J1544" s="77">
        <v>62.413567460719101</v>
      </c>
      <c r="K1544" s="77">
        <v>0.11140996733076899</v>
      </c>
      <c r="L1544" s="77">
        <v>33.590328348132601</v>
      </c>
      <c r="M1544" s="77">
        <v>3.2269670534111401E-2</v>
      </c>
      <c r="N1544" s="77">
        <v>28.8232391125864</v>
      </c>
      <c r="O1544" s="77">
        <v>7.9140296796657295E-2</v>
      </c>
      <c r="P1544" s="77">
        <v>25.2721191498289</v>
      </c>
      <c r="Q1544" s="77">
        <v>25.2721191498289</v>
      </c>
      <c r="R1544" s="77">
        <v>0</v>
      </c>
      <c r="S1544" s="77">
        <v>1.8266248180842101E-2</v>
      </c>
      <c r="T1544" s="77" t="s">
        <v>152</v>
      </c>
      <c r="U1544" s="105">
        <v>-0.451312855413457</v>
      </c>
      <c r="V1544" s="105">
        <v>-0.201187751600021</v>
      </c>
      <c r="W1544" s="101">
        <v>-0.25011340363400297</v>
      </c>
    </row>
    <row r="1545" spans="2:23" x14ac:dyDescent="0.25">
      <c r="B1545" s="55" t="s">
        <v>113</v>
      </c>
      <c r="C1545" s="76" t="s">
        <v>136</v>
      </c>
      <c r="D1545" s="55" t="s">
        <v>71</v>
      </c>
      <c r="E1545" s="55" t="s">
        <v>160</v>
      </c>
      <c r="F1545" s="70">
        <v>54.86</v>
      </c>
      <c r="G1545" s="77">
        <v>50354</v>
      </c>
      <c r="H1545" s="77">
        <v>54.86</v>
      </c>
      <c r="I1545" s="77">
        <v>1</v>
      </c>
      <c r="J1545" s="77">
        <v>2.5048999999999998E-13</v>
      </c>
      <c r="K1545" s="77">
        <v>0</v>
      </c>
      <c r="L1545" s="77">
        <v>1.8706200000000001E-13</v>
      </c>
      <c r="M1545" s="77">
        <v>0</v>
      </c>
      <c r="N1545" s="77">
        <v>6.3429000000000004E-14</v>
      </c>
      <c r="O1545" s="77">
        <v>0</v>
      </c>
      <c r="P1545" s="77">
        <v>1.6119099999999999E-13</v>
      </c>
      <c r="Q1545" s="77">
        <v>1.6119099999999999E-13</v>
      </c>
      <c r="R1545" s="77">
        <v>0</v>
      </c>
      <c r="S1545" s="77">
        <v>0</v>
      </c>
      <c r="T1545" s="77" t="s">
        <v>153</v>
      </c>
      <c r="U1545" s="105">
        <v>0</v>
      </c>
      <c r="V1545" s="105">
        <v>0</v>
      </c>
      <c r="W1545" s="101">
        <v>0</v>
      </c>
    </row>
    <row r="1546" spans="2:23" x14ac:dyDescent="0.25">
      <c r="B1546" s="55" t="s">
        <v>113</v>
      </c>
      <c r="C1546" s="76" t="s">
        <v>136</v>
      </c>
      <c r="D1546" s="55" t="s">
        <v>71</v>
      </c>
      <c r="E1546" s="55" t="s">
        <v>160</v>
      </c>
      <c r="F1546" s="70">
        <v>54.86</v>
      </c>
      <c r="G1546" s="77">
        <v>50900</v>
      </c>
      <c r="H1546" s="77">
        <v>54.72</v>
      </c>
      <c r="I1546" s="77">
        <v>1</v>
      </c>
      <c r="J1546" s="77">
        <v>-157.356578216674</v>
      </c>
      <c r="K1546" s="77">
        <v>0.19561263239367699</v>
      </c>
      <c r="L1546" s="77">
        <v>-185.56796232833099</v>
      </c>
      <c r="M1546" s="77">
        <v>0.27204020227724302</v>
      </c>
      <c r="N1546" s="77">
        <v>28.2113841116571</v>
      </c>
      <c r="O1546" s="77">
        <v>-7.6427569883566596E-2</v>
      </c>
      <c r="P1546" s="77">
        <v>25.429058914888799</v>
      </c>
      <c r="Q1546" s="77">
        <v>25.429058914888799</v>
      </c>
      <c r="R1546" s="77">
        <v>0</v>
      </c>
      <c r="S1546" s="77">
        <v>5.1084325946454002E-3</v>
      </c>
      <c r="T1546" s="77" t="s">
        <v>152</v>
      </c>
      <c r="U1546" s="105">
        <v>-0.23787277828860501</v>
      </c>
      <c r="V1546" s="105">
        <v>-0.106039721352257</v>
      </c>
      <c r="W1546" s="101">
        <v>-0.13182689014061999</v>
      </c>
    </row>
    <row r="1547" spans="2:23" x14ac:dyDescent="0.25">
      <c r="B1547" s="55" t="s">
        <v>113</v>
      </c>
      <c r="C1547" s="76" t="s">
        <v>136</v>
      </c>
      <c r="D1547" s="55" t="s">
        <v>71</v>
      </c>
      <c r="E1547" s="55" t="s">
        <v>160</v>
      </c>
      <c r="F1547" s="70">
        <v>54.86</v>
      </c>
      <c r="G1547" s="77">
        <v>53200</v>
      </c>
      <c r="H1547" s="77">
        <v>55.38</v>
      </c>
      <c r="I1547" s="77">
        <v>1</v>
      </c>
      <c r="J1547" s="77">
        <v>103.101658559729</v>
      </c>
      <c r="K1547" s="77">
        <v>0.51342668149213999</v>
      </c>
      <c r="L1547" s="77">
        <v>131.11636745834701</v>
      </c>
      <c r="M1547" s="77">
        <v>0.83034953768731001</v>
      </c>
      <c r="N1547" s="77">
        <v>-28.014708898618299</v>
      </c>
      <c r="O1547" s="77">
        <v>-0.31692285619517002</v>
      </c>
      <c r="P1547" s="77">
        <v>-25.429058914888</v>
      </c>
      <c r="Q1547" s="77">
        <v>-25.429058914888</v>
      </c>
      <c r="R1547" s="77">
        <v>0</v>
      </c>
      <c r="S1547" s="77">
        <v>3.1232568901437701E-2</v>
      </c>
      <c r="T1547" s="77" t="s">
        <v>152</v>
      </c>
      <c r="U1547" s="105">
        <v>-2.90113920619619</v>
      </c>
      <c r="V1547" s="105">
        <v>-1.2932795221145801</v>
      </c>
      <c r="W1547" s="101">
        <v>-1.60778447273129</v>
      </c>
    </row>
    <row r="1548" spans="2:23" x14ac:dyDescent="0.25">
      <c r="B1548" s="55" t="s">
        <v>113</v>
      </c>
      <c r="C1548" s="76" t="s">
        <v>136</v>
      </c>
      <c r="D1548" s="55" t="s">
        <v>71</v>
      </c>
      <c r="E1548" s="55" t="s">
        <v>161</v>
      </c>
      <c r="F1548" s="70">
        <v>54.86</v>
      </c>
      <c r="G1548" s="77">
        <v>50404</v>
      </c>
      <c r="H1548" s="77">
        <v>54.86</v>
      </c>
      <c r="I1548" s="77">
        <v>1</v>
      </c>
      <c r="J1548" s="77">
        <v>-1.0156830000000001E-12</v>
      </c>
      <c r="K1548" s="77">
        <v>0</v>
      </c>
      <c r="L1548" s="77">
        <v>-7.7304899999999995E-13</v>
      </c>
      <c r="M1548" s="77">
        <v>0</v>
      </c>
      <c r="N1548" s="77">
        <v>-2.4263399999999998E-13</v>
      </c>
      <c r="O1548" s="77">
        <v>0</v>
      </c>
      <c r="P1548" s="77">
        <v>-3.1730000000000001E-14</v>
      </c>
      <c r="Q1548" s="77">
        <v>-3.1732E-14</v>
      </c>
      <c r="R1548" s="77">
        <v>0</v>
      </c>
      <c r="S1548" s="77">
        <v>0</v>
      </c>
      <c r="T1548" s="77" t="s">
        <v>153</v>
      </c>
      <c r="U1548" s="105">
        <v>0</v>
      </c>
      <c r="V1548" s="105">
        <v>0</v>
      </c>
      <c r="W1548" s="101">
        <v>0</v>
      </c>
    </row>
    <row r="1549" spans="2:23" x14ac:dyDescent="0.25">
      <c r="B1549" s="55" t="s">
        <v>113</v>
      </c>
      <c r="C1549" s="76" t="s">
        <v>136</v>
      </c>
      <c r="D1549" s="55" t="s">
        <v>71</v>
      </c>
      <c r="E1549" s="55" t="s">
        <v>162</v>
      </c>
      <c r="F1549" s="70">
        <v>53.75</v>
      </c>
      <c r="G1549" s="77">
        <v>50499</v>
      </c>
      <c r="H1549" s="77">
        <v>53.75</v>
      </c>
      <c r="I1549" s="77">
        <v>1</v>
      </c>
      <c r="J1549" s="77">
        <v>-1.6131560000000001E-12</v>
      </c>
      <c r="K1549" s="77">
        <v>0</v>
      </c>
      <c r="L1549" s="77">
        <v>-1.12723E-12</v>
      </c>
      <c r="M1549" s="77">
        <v>0</v>
      </c>
      <c r="N1549" s="77">
        <v>-4.8592600000000004E-13</v>
      </c>
      <c r="O1549" s="77">
        <v>0</v>
      </c>
      <c r="P1549" s="77">
        <v>-3.5038999999999998E-13</v>
      </c>
      <c r="Q1549" s="77">
        <v>-3.5038999999999998E-13</v>
      </c>
      <c r="R1549" s="77">
        <v>0</v>
      </c>
      <c r="S1549" s="77">
        <v>0</v>
      </c>
      <c r="T1549" s="77" t="s">
        <v>153</v>
      </c>
      <c r="U1549" s="105">
        <v>0</v>
      </c>
      <c r="V1549" s="105">
        <v>0</v>
      </c>
      <c r="W1549" s="101">
        <v>0</v>
      </c>
    </row>
    <row r="1550" spans="2:23" x14ac:dyDescent="0.25">
      <c r="B1550" s="55" t="s">
        <v>113</v>
      </c>
      <c r="C1550" s="76" t="s">
        <v>136</v>
      </c>
      <c r="D1550" s="55" t="s">
        <v>71</v>
      </c>
      <c r="E1550" s="55" t="s">
        <v>162</v>
      </c>
      <c r="F1550" s="70">
        <v>53.75</v>
      </c>
      <c r="G1550" s="77">
        <v>50554</v>
      </c>
      <c r="H1550" s="77">
        <v>53.75</v>
      </c>
      <c r="I1550" s="77">
        <v>1</v>
      </c>
      <c r="J1550" s="77">
        <v>-1.9319800000000001E-13</v>
      </c>
      <c r="K1550" s="77">
        <v>0</v>
      </c>
      <c r="L1550" s="77">
        <v>-1.0450500000000001E-13</v>
      </c>
      <c r="M1550" s="77">
        <v>0</v>
      </c>
      <c r="N1550" s="77">
        <v>-8.8693000000000001E-14</v>
      </c>
      <c r="O1550" s="77">
        <v>0</v>
      </c>
      <c r="P1550" s="77">
        <v>-5.8507000000000005E-14</v>
      </c>
      <c r="Q1550" s="77">
        <v>-5.8508999999999998E-14</v>
      </c>
      <c r="R1550" s="77">
        <v>0</v>
      </c>
      <c r="S1550" s="77">
        <v>0</v>
      </c>
      <c r="T1550" s="77" t="s">
        <v>153</v>
      </c>
      <c r="U1550" s="105">
        <v>0</v>
      </c>
      <c r="V1550" s="105">
        <v>0</v>
      </c>
      <c r="W1550" s="101">
        <v>0</v>
      </c>
    </row>
    <row r="1551" spans="2:23" x14ac:dyDescent="0.25">
      <c r="B1551" s="55" t="s">
        <v>113</v>
      </c>
      <c r="C1551" s="76" t="s">
        <v>136</v>
      </c>
      <c r="D1551" s="55" t="s">
        <v>71</v>
      </c>
      <c r="E1551" s="55" t="s">
        <v>163</v>
      </c>
      <c r="F1551" s="70">
        <v>53.75</v>
      </c>
      <c r="G1551" s="77">
        <v>50604</v>
      </c>
      <c r="H1551" s="77">
        <v>53.75</v>
      </c>
      <c r="I1551" s="77">
        <v>1</v>
      </c>
      <c r="J1551" s="77">
        <v>-1.0842600000000001E-12</v>
      </c>
      <c r="K1551" s="77">
        <v>0</v>
      </c>
      <c r="L1551" s="77">
        <v>-1.521433E-12</v>
      </c>
      <c r="M1551" s="77">
        <v>0</v>
      </c>
      <c r="N1551" s="77">
        <v>4.3717300000000001E-13</v>
      </c>
      <c r="O1551" s="77">
        <v>0</v>
      </c>
      <c r="P1551" s="77">
        <v>3.1500700000000002E-13</v>
      </c>
      <c r="Q1551" s="77">
        <v>3.1500499999999998E-13</v>
      </c>
      <c r="R1551" s="77">
        <v>0</v>
      </c>
      <c r="S1551" s="77">
        <v>0</v>
      </c>
      <c r="T1551" s="77" t="s">
        <v>153</v>
      </c>
      <c r="U1551" s="105">
        <v>0</v>
      </c>
      <c r="V1551" s="105">
        <v>0</v>
      </c>
      <c r="W1551" s="101">
        <v>0</v>
      </c>
    </row>
    <row r="1552" spans="2:23" x14ac:dyDescent="0.25">
      <c r="B1552" s="55" t="s">
        <v>113</v>
      </c>
      <c r="C1552" s="76" t="s">
        <v>136</v>
      </c>
      <c r="D1552" s="55" t="s">
        <v>71</v>
      </c>
      <c r="E1552" s="55" t="s">
        <v>164</v>
      </c>
      <c r="F1552" s="70">
        <v>54.46</v>
      </c>
      <c r="G1552" s="77">
        <v>50750</v>
      </c>
      <c r="H1552" s="77">
        <v>54.69</v>
      </c>
      <c r="I1552" s="77">
        <v>1</v>
      </c>
      <c r="J1552" s="77">
        <v>86.568583686902997</v>
      </c>
      <c r="K1552" s="77">
        <v>0.17910946038919601</v>
      </c>
      <c r="L1552" s="77">
        <v>110.975664896827</v>
      </c>
      <c r="M1552" s="77">
        <v>0.29434279696309901</v>
      </c>
      <c r="N1552" s="77">
        <v>-24.407081209924101</v>
      </c>
      <c r="O1552" s="77">
        <v>-0.115233336573903</v>
      </c>
      <c r="P1552" s="77">
        <v>-22.9333816449947</v>
      </c>
      <c r="Q1552" s="77">
        <v>-22.9333816449947</v>
      </c>
      <c r="R1552" s="77">
        <v>0</v>
      </c>
      <c r="S1552" s="77">
        <v>1.2569965848832E-2</v>
      </c>
      <c r="T1552" s="77" t="s">
        <v>152</v>
      </c>
      <c r="U1552" s="105">
        <v>-0.675230665238294</v>
      </c>
      <c r="V1552" s="105">
        <v>-0.30100658051547302</v>
      </c>
      <c r="W1552" s="101">
        <v>-0.37420657952693098</v>
      </c>
    </row>
    <row r="1553" spans="2:23" x14ac:dyDescent="0.25">
      <c r="B1553" s="55" t="s">
        <v>113</v>
      </c>
      <c r="C1553" s="76" t="s">
        <v>136</v>
      </c>
      <c r="D1553" s="55" t="s">
        <v>71</v>
      </c>
      <c r="E1553" s="55" t="s">
        <v>164</v>
      </c>
      <c r="F1553" s="70">
        <v>54.46</v>
      </c>
      <c r="G1553" s="77">
        <v>50800</v>
      </c>
      <c r="H1553" s="77">
        <v>54.35</v>
      </c>
      <c r="I1553" s="77">
        <v>1</v>
      </c>
      <c r="J1553" s="77">
        <v>-52.629938380898203</v>
      </c>
      <c r="K1553" s="77">
        <v>5.1797324741372497E-2</v>
      </c>
      <c r="L1553" s="77">
        <v>-77.124351312271102</v>
      </c>
      <c r="M1553" s="77">
        <v>0.111230696071832</v>
      </c>
      <c r="N1553" s="77">
        <v>24.494412931372899</v>
      </c>
      <c r="O1553" s="77">
        <v>-5.9433371330459603E-2</v>
      </c>
      <c r="P1553" s="77">
        <v>22.933381644993801</v>
      </c>
      <c r="Q1553" s="77">
        <v>22.933381644993801</v>
      </c>
      <c r="R1553" s="77">
        <v>0</v>
      </c>
      <c r="S1553" s="77">
        <v>9.8350778817213793E-3</v>
      </c>
      <c r="T1553" s="77" t="s">
        <v>152</v>
      </c>
      <c r="U1553" s="105">
        <v>-0.53908714478264497</v>
      </c>
      <c r="V1553" s="105">
        <v>-0.240316067389516</v>
      </c>
      <c r="W1553" s="101">
        <v>-0.29875710168592701</v>
      </c>
    </row>
    <row r="1554" spans="2:23" x14ac:dyDescent="0.25">
      <c r="B1554" s="55" t="s">
        <v>113</v>
      </c>
      <c r="C1554" s="76" t="s">
        <v>136</v>
      </c>
      <c r="D1554" s="55" t="s">
        <v>71</v>
      </c>
      <c r="E1554" s="55" t="s">
        <v>165</v>
      </c>
      <c r="F1554" s="70">
        <v>54.79</v>
      </c>
      <c r="G1554" s="77">
        <v>50750</v>
      </c>
      <c r="H1554" s="77">
        <v>54.69</v>
      </c>
      <c r="I1554" s="77">
        <v>1</v>
      </c>
      <c r="J1554" s="77">
        <v>-115.171622478129</v>
      </c>
      <c r="K1554" s="77">
        <v>0.10081021994426</v>
      </c>
      <c r="L1554" s="77">
        <v>-139.49754749661801</v>
      </c>
      <c r="M1554" s="77">
        <v>0.14789269975754199</v>
      </c>
      <c r="N1554" s="77">
        <v>24.3259250184888</v>
      </c>
      <c r="O1554" s="77">
        <v>-4.70824798132813E-2</v>
      </c>
      <c r="P1554" s="77">
        <v>22.933381644994601</v>
      </c>
      <c r="Q1554" s="77">
        <v>22.933381644994601</v>
      </c>
      <c r="R1554" s="77">
        <v>0</v>
      </c>
      <c r="S1554" s="77">
        <v>3.99714395192981E-3</v>
      </c>
      <c r="T1554" s="77" t="s">
        <v>153</v>
      </c>
      <c r="U1554" s="105">
        <v>-0.144702443130105</v>
      </c>
      <c r="V1554" s="105">
        <v>-6.4505938253643105E-2</v>
      </c>
      <c r="W1554" s="101">
        <v>-8.0192753499720798E-2</v>
      </c>
    </row>
    <row r="1555" spans="2:23" x14ac:dyDescent="0.25">
      <c r="B1555" s="55" t="s">
        <v>113</v>
      </c>
      <c r="C1555" s="76" t="s">
        <v>136</v>
      </c>
      <c r="D1555" s="55" t="s">
        <v>71</v>
      </c>
      <c r="E1555" s="55" t="s">
        <v>165</v>
      </c>
      <c r="F1555" s="70">
        <v>54.79</v>
      </c>
      <c r="G1555" s="77">
        <v>50950</v>
      </c>
      <c r="H1555" s="77">
        <v>54.96</v>
      </c>
      <c r="I1555" s="77">
        <v>1</v>
      </c>
      <c r="J1555" s="77">
        <v>182.17498921625699</v>
      </c>
      <c r="K1555" s="77">
        <v>0.29205199492430101</v>
      </c>
      <c r="L1555" s="77">
        <v>206.43589227330401</v>
      </c>
      <c r="M1555" s="77">
        <v>0.37501884304434302</v>
      </c>
      <c r="N1555" s="77">
        <v>-24.260903057047599</v>
      </c>
      <c r="O1555" s="77">
        <v>-8.2966848120042E-2</v>
      </c>
      <c r="P1555" s="77">
        <v>-22.933381644993698</v>
      </c>
      <c r="Q1555" s="77">
        <v>-22.933381644993698</v>
      </c>
      <c r="R1555" s="77">
        <v>0</v>
      </c>
      <c r="S1555" s="77">
        <v>4.6282719443394302E-3</v>
      </c>
      <c r="T1555" s="77" t="s">
        <v>152</v>
      </c>
      <c r="U1555" s="105">
        <v>-0.42845227088917998</v>
      </c>
      <c r="V1555" s="105">
        <v>-0.19099688390030001</v>
      </c>
      <c r="W1555" s="101">
        <v>-0.237444279464714</v>
      </c>
    </row>
    <row r="1556" spans="2:23" x14ac:dyDescent="0.25">
      <c r="B1556" s="55" t="s">
        <v>113</v>
      </c>
      <c r="C1556" s="76" t="s">
        <v>136</v>
      </c>
      <c r="D1556" s="55" t="s">
        <v>71</v>
      </c>
      <c r="E1556" s="55" t="s">
        <v>166</v>
      </c>
      <c r="F1556" s="70">
        <v>54.35</v>
      </c>
      <c r="G1556" s="77">
        <v>51300</v>
      </c>
      <c r="H1556" s="77">
        <v>54.57</v>
      </c>
      <c r="I1556" s="77">
        <v>1</v>
      </c>
      <c r="J1556" s="77">
        <v>105.803139778785</v>
      </c>
      <c r="K1556" s="77">
        <v>0.171384800165721</v>
      </c>
      <c r="L1556" s="77">
        <v>111.52864770898999</v>
      </c>
      <c r="M1556" s="77">
        <v>0.190435567067478</v>
      </c>
      <c r="N1556" s="77">
        <v>-5.7255079302056098</v>
      </c>
      <c r="O1556" s="77">
        <v>-1.9050766901756801E-2</v>
      </c>
      <c r="P1556" s="77">
        <v>-4.7872058690199797</v>
      </c>
      <c r="Q1556" s="77">
        <v>-4.7872058690199699</v>
      </c>
      <c r="R1556" s="77">
        <v>0</v>
      </c>
      <c r="S1556" s="77">
        <v>3.5086447589572701E-4</v>
      </c>
      <c r="T1556" s="77" t="s">
        <v>152</v>
      </c>
      <c r="U1556" s="105">
        <v>0.22210697917555</v>
      </c>
      <c r="V1556" s="105">
        <v>-9.9011590782329198E-2</v>
      </c>
      <c r="W1556" s="101">
        <v>0.32113359102066102</v>
      </c>
    </row>
    <row r="1557" spans="2:23" x14ac:dyDescent="0.25">
      <c r="B1557" s="55" t="s">
        <v>113</v>
      </c>
      <c r="C1557" s="76" t="s">
        <v>136</v>
      </c>
      <c r="D1557" s="55" t="s">
        <v>71</v>
      </c>
      <c r="E1557" s="55" t="s">
        <v>167</v>
      </c>
      <c r="F1557" s="70">
        <v>54.72</v>
      </c>
      <c r="G1557" s="77">
        <v>54750</v>
      </c>
      <c r="H1557" s="77">
        <v>55.91</v>
      </c>
      <c r="I1557" s="77">
        <v>1</v>
      </c>
      <c r="J1557" s="77">
        <v>111.933602754521</v>
      </c>
      <c r="K1557" s="77">
        <v>1.33172137922776</v>
      </c>
      <c r="L1557" s="77">
        <v>130.354531193594</v>
      </c>
      <c r="M1557" s="77">
        <v>1.80611197118915</v>
      </c>
      <c r="N1557" s="77">
        <v>-18.420928439072298</v>
      </c>
      <c r="O1557" s="77">
        <v>-0.474390591961385</v>
      </c>
      <c r="P1557" s="77">
        <v>-16.6459460803528</v>
      </c>
      <c r="Q1557" s="77">
        <v>-16.6459460803528</v>
      </c>
      <c r="R1557" s="77">
        <v>0</v>
      </c>
      <c r="S1557" s="77">
        <v>2.9451632597525298E-2</v>
      </c>
      <c r="T1557" s="77" t="s">
        <v>153</v>
      </c>
      <c r="U1557" s="105">
        <v>-4.3200107518479598</v>
      </c>
      <c r="V1557" s="105">
        <v>-1.9257888172850199</v>
      </c>
      <c r="W1557" s="101">
        <v>-2.3941099393021301</v>
      </c>
    </row>
    <row r="1558" spans="2:23" x14ac:dyDescent="0.25">
      <c r="B1558" s="55" t="s">
        <v>113</v>
      </c>
      <c r="C1558" s="76" t="s">
        <v>136</v>
      </c>
      <c r="D1558" s="55" t="s">
        <v>71</v>
      </c>
      <c r="E1558" s="55" t="s">
        <v>168</v>
      </c>
      <c r="F1558" s="70">
        <v>54.96</v>
      </c>
      <c r="G1558" s="77">
        <v>53150</v>
      </c>
      <c r="H1558" s="77">
        <v>55.97</v>
      </c>
      <c r="I1558" s="77">
        <v>1</v>
      </c>
      <c r="J1558" s="77">
        <v>171.006733828325</v>
      </c>
      <c r="K1558" s="77">
        <v>1.2867053326437901</v>
      </c>
      <c r="L1558" s="77">
        <v>171.33526805339699</v>
      </c>
      <c r="M1558" s="77">
        <v>1.29165405947289</v>
      </c>
      <c r="N1558" s="77">
        <v>-0.328534225071686</v>
      </c>
      <c r="O1558" s="77">
        <v>-4.9487268290989202E-3</v>
      </c>
      <c r="P1558" s="77">
        <v>1.02176723638241</v>
      </c>
      <c r="Q1558" s="77">
        <v>1.02176723638241</v>
      </c>
      <c r="R1558" s="77">
        <v>0</v>
      </c>
      <c r="S1558" s="77">
        <v>4.5936364555160001E-5</v>
      </c>
      <c r="T1558" s="77" t="s">
        <v>152</v>
      </c>
      <c r="U1558" s="105">
        <v>5.7338433746430502E-2</v>
      </c>
      <c r="V1558" s="105">
        <v>-2.5560518445996699E-2</v>
      </c>
      <c r="W1558" s="101">
        <v>8.2902829982383699E-2</v>
      </c>
    </row>
    <row r="1559" spans="2:23" x14ac:dyDescent="0.25">
      <c r="B1559" s="55" t="s">
        <v>113</v>
      </c>
      <c r="C1559" s="76" t="s">
        <v>136</v>
      </c>
      <c r="D1559" s="55" t="s">
        <v>71</v>
      </c>
      <c r="E1559" s="55" t="s">
        <v>168</v>
      </c>
      <c r="F1559" s="70">
        <v>54.96</v>
      </c>
      <c r="G1559" s="77">
        <v>54500</v>
      </c>
      <c r="H1559" s="77">
        <v>54.92</v>
      </c>
      <c r="I1559" s="77">
        <v>1</v>
      </c>
      <c r="J1559" s="77">
        <v>39.220489288762501</v>
      </c>
      <c r="K1559" s="77">
        <v>8.5172724211365E-2</v>
      </c>
      <c r="L1559" s="77">
        <v>63.041461598184</v>
      </c>
      <c r="M1559" s="77">
        <v>0.22005288699970299</v>
      </c>
      <c r="N1559" s="77">
        <v>-23.820972309421499</v>
      </c>
      <c r="O1559" s="77">
        <v>-0.134880162788338</v>
      </c>
      <c r="P1559" s="77">
        <v>-23.9551488813761</v>
      </c>
      <c r="Q1559" s="77">
        <v>-23.9551488813761</v>
      </c>
      <c r="R1559" s="77">
        <v>0</v>
      </c>
      <c r="S1559" s="77">
        <v>3.1774027874522902E-2</v>
      </c>
      <c r="T1559" s="77" t="s">
        <v>152</v>
      </c>
      <c r="U1559" s="105">
        <v>-8.3631550359681395</v>
      </c>
      <c r="V1559" s="105">
        <v>-3.72815517614137</v>
      </c>
      <c r="W1559" s="101">
        <v>-4.63478304700309</v>
      </c>
    </row>
    <row r="1560" spans="2:23" x14ac:dyDescent="0.25">
      <c r="B1560" s="55" t="s">
        <v>113</v>
      </c>
      <c r="C1560" s="76" t="s">
        <v>136</v>
      </c>
      <c r="D1560" s="55" t="s">
        <v>71</v>
      </c>
      <c r="E1560" s="55" t="s">
        <v>169</v>
      </c>
      <c r="F1560" s="70">
        <v>53.42</v>
      </c>
      <c r="G1560" s="77">
        <v>51250</v>
      </c>
      <c r="H1560" s="77">
        <v>53.42</v>
      </c>
      <c r="I1560" s="77">
        <v>1</v>
      </c>
      <c r="J1560" s="77">
        <v>7.5831199999999997E-13</v>
      </c>
      <c r="K1560" s="77">
        <v>0</v>
      </c>
      <c r="L1560" s="77">
        <v>6.8568999999999998E-13</v>
      </c>
      <c r="M1560" s="77">
        <v>0</v>
      </c>
      <c r="N1560" s="77">
        <v>7.2622000000000003E-14</v>
      </c>
      <c r="O1560" s="77">
        <v>0</v>
      </c>
      <c r="P1560" s="77">
        <v>1.4120799999999999E-13</v>
      </c>
      <c r="Q1560" s="77">
        <v>1.4120799999999999E-13</v>
      </c>
      <c r="R1560" s="77">
        <v>0</v>
      </c>
      <c r="S1560" s="77">
        <v>0</v>
      </c>
      <c r="T1560" s="77" t="s">
        <v>153</v>
      </c>
      <c r="U1560" s="105">
        <v>0</v>
      </c>
      <c r="V1560" s="105">
        <v>0</v>
      </c>
      <c r="W1560" s="101">
        <v>0</v>
      </c>
    </row>
    <row r="1561" spans="2:23" x14ac:dyDescent="0.25">
      <c r="B1561" s="55" t="s">
        <v>113</v>
      </c>
      <c r="C1561" s="76" t="s">
        <v>136</v>
      </c>
      <c r="D1561" s="55" t="s">
        <v>71</v>
      </c>
      <c r="E1561" s="55" t="s">
        <v>170</v>
      </c>
      <c r="F1561" s="70">
        <v>54.57</v>
      </c>
      <c r="G1561" s="77">
        <v>53200</v>
      </c>
      <c r="H1561" s="77">
        <v>55.38</v>
      </c>
      <c r="I1561" s="77">
        <v>1</v>
      </c>
      <c r="J1561" s="77">
        <v>118.505823512861</v>
      </c>
      <c r="K1561" s="77">
        <v>0.72324695563276598</v>
      </c>
      <c r="L1561" s="77">
        <v>124.186307371499</v>
      </c>
      <c r="M1561" s="77">
        <v>0.79424530533627002</v>
      </c>
      <c r="N1561" s="77">
        <v>-5.6804838586372197</v>
      </c>
      <c r="O1561" s="77">
        <v>-7.0998349703504202E-2</v>
      </c>
      <c r="P1561" s="77">
        <v>-4.7872058690197701</v>
      </c>
      <c r="Q1561" s="77">
        <v>-4.7872058690197603</v>
      </c>
      <c r="R1561" s="77">
        <v>0</v>
      </c>
      <c r="S1561" s="77">
        <v>1.1802430116674299E-3</v>
      </c>
      <c r="T1561" s="77" t="s">
        <v>153</v>
      </c>
      <c r="U1561" s="105">
        <v>0.69805765054601399</v>
      </c>
      <c r="V1561" s="105">
        <v>-0.31118247024425</v>
      </c>
      <c r="W1561" s="101">
        <v>1.0092873303279</v>
      </c>
    </row>
    <row r="1562" spans="2:23" x14ac:dyDescent="0.25">
      <c r="B1562" s="55" t="s">
        <v>113</v>
      </c>
      <c r="C1562" s="76" t="s">
        <v>136</v>
      </c>
      <c r="D1562" s="55" t="s">
        <v>71</v>
      </c>
      <c r="E1562" s="55" t="s">
        <v>171</v>
      </c>
      <c r="F1562" s="70">
        <v>56.06</v>
      </c>
      <c r="G1562" s="77">
        <v>53100</v>
      </c>
      <c r="H1562" s="77">
        <v>56.06</v>
      </c>
      <c r="I1562" s="77">
        <v>1</v>
      </c>
      <c r="J1562" s="77">
        <v>-2.8490005E-11</v>
      </c>
      <c r="K1562" s="77">
        <v>0</v>
      </c>
      <c r="L1562" s="77">
        <v>-3.3148916999999998E-11</v>
      </c>
      <c r="M1562" s="77">
        <v>0</v>
      </c>
      <c r="N1562" s="77">
        <v>4.6589109999999998E-12</v>
      </c>
      <c r="O1562" s="77">
        <v>0</v>
      </c>
      <c r="P1562" s="77">
        <v>-3.400298E-12</v>
      </c>
      <c r="Q1562" s="77">
        <v>-3.4002990000000002E-12</v>
      </c>
      <c r="R1562" s="77">
        <v>0</v>
      </c>
      <c r="S1562" s="77">
        <v>0</v>
      </c>
      <c r="T1562" s="77" t="s">
        <v>153</v>
      </c>
      <c r="U1562" s="105">
        <v>0</v>
      </c>
      <c r="V1562" s="105">
        <v>0</v>
      </c>
      <c r="W1562" s="101">
        <v>0</v>
      </c>
    </row>
    <row r="1563" spans="2:23" x14ac:dyDescent="0.25">
      <c r="B1563" s="55" t="s">
        <v>113</v>
      </c>
      <c r="C1563" s="76" t="s">
        <v>136</v>
      </c>
      <c r="D1563" s="55" t="s">
        <v>71</v>
      </c>
      <c r="E1563" s="55" t="s">
        <v>172</v>
      </c>
      <c r="F1563" s="70">
        <v>56.06</v>
      </c>
      <c r="G1563" s="77">
        <v>52000</v>
      </c>
      <c r="H1563" s="77">
        <v>56.06</v>
      </c>
      <c r="I1563" s="77">
        <v>1</v>
      </c>
      <c r="J1563" s="77">
        <v>7.0698909999999996E-12</v>
      </c>
      <c r="K1563" s="77">
        <v>0</v>
      </c>
      <c r="L1563" s="77">
        <v>9.8391819999999996E-12</v>
      </c>
      <c r="M1563" s="77">
        <v>0</v>
      </c>
      <c r="N1563" s="77">
        <v>-2.769291E-12</v>
      </c>
      <c r="O1563" s="77">
        <v>0</v>
      </c>
      <c r="P1563" s="77">
        <v>-1.541013E-12</v>
      </c>
      <c r="Q1563" s="77">
        <v>-1.5410159999999999E-12</v>
      </c>
      <c r="R1563" s="77">
        <v>0</v>
      </c>
      <c r="S1563" s="77">
        <v>0</v>
      </c>
      <c r="T1563" s="77" t="s">
        <v>153</v>
      </c>
      <c r="U1563" s="105">
        <v>0</v>
      </c>
      <c r="V1563" s="105">
        <v>0</v>
      </c>
      <c r="W1563" s="101">
        <v>0</v>
      </c>
    </row>
    <row r="1564" spans="2:23" x14ac:dyDescent="0.25">
      <c r="B1564" s="55" t="s">
        <v>113</v>
      </c>
      <c r="C1564" s="76" t="s">
        <v>136</v>
      </c>
      <c r="D1564" s="55" t="s">
        <v>71</v>
      </c>
      <c r="E1564" s="55" t="s">
        <v>172</v>
      </c>
      <c r="F1564" s="70">
        <v>56.06</v>
      </c>
      <c r="G1564" s="77">
        <v>53050</v>
      </c>
      <c r="H1564" s="77">
        <v>55.93</v>
      </c>
      <c r="I1564" s="77">
        <v>1</v>
      </c>
      <c r="J1564" s="77">
        <v>-130.25544812376401</v>
      </c>
      <c r="K1564" s="77">
        <v>0.15948492859967101</v>
      </c>
      <c r="L1564" s="77">
        <v>-126.571563458722</v>
      </c>
      <c r="M1564" s="77">
        <v>0.15059139035802199</v>
      </c>
      <c r="N1564" s="77">
        <v>-3.6838846650417501</v>
      </c>
      <c r="O1564" s="77">
        <v>8.8935382416498298E-3</v>
      </c>
      <c r="P1564" s="77">
        <v>-3.28034522055184</v>
      </c>
      <c r="Q1564" s="77">
        <v>-3.28034522055184</v>
      </c>
      <c r="R1564" s="77">
        <v>0</v>
      </c>
      <c r="S1564" s="77">
        <v>1.01150248800375E-4</v>
      </c>
      <c r="T1564" s="77" t="s">
        <v>152</v>
      </c>
      <c r="U1564" s="105">
        <v>1.90886673857453E-2</v>
      </c>
      <c r="V1564" s="105">
        <v>-8.5094098834399105E-3</v>
      </c>
      <c r="W1564" s="101">
        <v>2.75993682329914E-2</v>
      </c>
    </row>
    <row r="1565" spans="2:23" x14ac:dyDescent="0.25">
      <c r="B1565" s="55" t="s">
        <v>113</v>
      </c>
      <c r="C1565" s="76" t="s">
        <v>136</v>
      </c>
      <c r="D1565" s="55" t="s">
        <v>71</v>
      </c>
      <c r="E1565" s="55" t="s">
        <v>172</v>
      </c>
      <c r="F1565" s="70">
        <v>56.06</v>
      </c>
      <c r="G1565" s="77">
        <v>53050</v>
      </c>
      <c r="H1565" s="77">
        <v>55.93</v>
      </c>
      <c r="I1565" s="77">
        <v>2</v>
      </c>
      <c r="J1565" s="77">
        <v>-115.199652018389</v>
      </c>
      <c r="K1565" s="77">
        <v>0.112803158513842</v>
      </c>
      <c r="L1565" s="77">
        <v>-111.941575388186</v>
      </c>
      <c r="M1565" s="77">
        <v>0.106512788553305</v>
      </c>
      <c r="N1565" s="77">
        <v>-3.25807663020321</v>
      </c>
      <c r="O1565" s="77">
        <v>6.29036996053678E-3</v>
      </c>
      <c r="P1565" s="77">
        <v>-2.9011809743931698</v>
      </c>
      <c r="Q1565" s="77">
        <v>-2.90118097439316</v>
      </c>
      <c r="R1565" s="77">
        <v>0</v>
      </c>
      <c r="S1565" s="77">
        <v>7.1543233892538003E-5</v>
      </c>
      <c r="T1565" s="77" t="s">
        <v>152</v>
      </c>
      <c r="U1565" s="105">
        <v>-7.1320695986168803E-2</v>
      </c>
      <c r="V1565" s="105">
        <v>-3.1793577993387001E-2</v>
      </c>
      <c r="W1565" s="101">
        <v>-3.9525269020543798E-2</v>
      </c>
    </row>
    <row r="1566" spans="2:23" x14ac:dyDescent="0.25">
      <c r="B1566" s="55" t="s">
        <v>113</v>
      </c>
      <c r="C1566" s="76" t="s">
        <v>136</v>
      </c>
      <c r="D1566" s="55" t="s">
        <v>71</v>
      </c>
      <c r="E1566" s="55" t="s">
        <v>172</v>
      </c>
      <c r="F1566" s="70">
        <v>56.06</v>
      </c>
      <c r="G1566" s="77">
        <v>53100</v>
      </c>
      <c r="H1566" s="77">
        <v>56.06</v>
      </c>
      <c r="I1566" s="77">
        <v>2</v>
      </c>
      <c r="J1566" s="77">
        <v>-2.667432E-12</v>
      </c>
      <c r="K1566" s="77">
        <v>0</v>
      </c>
      <c r="L1566" s="77">
        <v>-5.0779900000000005E-13</v>
      </c>
      <c r="M1566" s="77">
        <v>0</v>
      </c>
      <c r="N1566" s="77">
        <v>-2.1596329999999999E-12</v>
      </c>
      <c r="O1566" s="77">
        <v>0</v>
      </c>
      <c r="P1566" s="77">
        <v>-1.6691480000000001E-12</v>
      </c>
      <c r="Q1566" s="77">
        <v>-1.669149E-12</v>
      </c>
      <c r="R1566" s="77">
        <v>0</v>
      </c>
      <c r="S1566" s="77">
        <v>0</v>
      </c>
      <c r="T1566" s="77" t="s">
        <v>153</v>
      </c>
      <c r="U1566" s="105">
        <v>0</v>
      </c>
      <c r="V1566" s="105">
        <v>0</v>
      </c>
      <c r="W1566" s="101">
        <v>0</v>
      </c>
    </row>
    <row r="1567" spans="2:23" x14ac:dyDescent="0.25">
      <c r="B1567" s="55" t="s">
        <v>113</v>
      </c>
      <c r="C1567" s="76" t="s">
        <v>136</v>
      </c>
      <c r="D1567" s="55" t="s">
        <v>71</v>
      </c>
      <c r="E1567" s="55" t="s">
        <v>173</v>
      </c>
      <c r="F1567" s="70">
        <v>56.03</v>
      </c>
      <c r="G1567" s="77">
        <v>53000</v>
      </c>
      <c r="H1567" s="77">
        <v>56.06</v>
      </c>
      <c r="I1567" s="77">
        <v>1</v>
      </c>
      <c r="J1567" s="77">
        <v>-46.683076699895601</v>
      </c>
      <c r="K1567" s="77">
        <v>0</v>
      </c>
      <c r="L1567" s="77">
        <v>-49.675929553184197</v>
      </c>
      <c r="M1567" s="77">
        <v>0</v>
      </c>
      <c r="N1567" s="77">
        <v>2.9928528532885701</v>
      </c>
      <c r="O1567" s="77">
        <v>0</v>
      </c>
      <c r="P1567" s="77">
        <v>2.8008348295170298</v>
      </c>
      <c r="Q1567" s="77">
        <v>2.8008348295170298</v>
      </c>
      <c r="R1567" s="77">
        <v>0</v>
      </c>
      <c r="S1567" s="77">
        <v>0</v>
      </c>
      <c r="T1567" s="77" t="s">
        <v>152</v>
      </c>
      <c r="U1567" s="105">
        <v>-8.9785585598660594E-2</v>
      </c>
      <c r="V1567" s="105">
        <v>-4.0024918138299302E-2</v>
      </c>
      <c r="W1567" s="101">
        <v>-4.9758339790210999E-2</v>
      </c>
    </row>
    <row r="1568" spans="2:23" x14ac:dyDescent="0.25">
      <c r="B1568" s="55" t="s">
        <v>113</v>
      </c>
      <c r="C1568" s="76" t="s">
        <v>136</v>
      </c>
      <c r="D1568" s="55" t="s">
        <v>71</v>
      </c>
      <c r="E1568" s="55" t="s">
        <v>173</v>
      </c>
      <c r="F1568" s="70">
        <v>56.03</v>
      </c>
      <c r="G1568" s="77">
        <v>53000</v>
      </c>
      <c r="H1568" s="77">
        <v>56.06</v>
      </c>
      <c r="I1568" s="77">
        <v>2</v>
      </c>
      <c r="J1568" s="77">
        <v>-41.236717751574702</v>
      </c>
      <c r="K1568" s="77">
        <v>0</v>
      </c>
      <c r="L1568" s="77">
        <v>-43.880404438646202</v>
      </c>
      <c r="M1568" s="77">
        <v>0</v>
      </c>
      <c r="N1568" s="77">
        <v>2.6436866870715199</v>
      </c>
      <c r="O1568" s="77">
        <v>0</v>
      </c>
      <c r="P1568" s="77">
        <v>2.4740707660733201</v>
      </c>
      <c r="Q1568" s="77">
        <v>2.4740707660733201</v>
      </c>
      <c r="R1568" s="77">
        <v>0</v>
      </c>
      <c r="S1568" s="77">
        <v>0</v>
      </c>
      <c r="T1568" s="77" t="s">
        <v>152</v>
      </c>
      <c r="U1568" s="105">
        <v>-7.9310600612148605E-2</v>
      </c>
      <c r="V1568" s="105">
        <v>-3.5355344355496997E-2</v>
      </c>
      <c r="W1568" s="101">
        <v>-4.3953200148018803E-2</v>
      </c>
    </row>
    <row r="1569" spans="2:23" x14ac:dyDescent="0.25">
      <c r="B1569" s="55" t="s">
        <v>113</v>
      </c>
      <c r="C1569" s="76" t="s">
        <v>136</v>
      </c>
      <c r="D1569" s="55" t="s">
        <v>71</v>
      </c>
      <c r="E1569" s="55" t="s">
        <v>173</v>
      </c>
      <c r="F1569" s="70">
        <v>56.03</v>
      </c>
      <c r="G1569" s="77">
        <v>53000</v>
      </c>
      <c r="H1569" s="77">
        <v>56.06</v>
      </c>
      <c r="I1569" s="77">
        <v>3</v>
      </c>
      <c r="J1569" s="77">
        <v>-41.236717751574702</v>
      </c>
      <c r="K1569" s="77">
        <v>0</v>
      </c>
      <c r="L1569" s="77">
        <v>-43.880404438646202</v>
      </c>
      <c r="M1569" s="77">
        <v>0</v>
      </c>
      <c r="N1569" s="77">
        <v>2.6436866870715199</v>
      </c>
      <c r="O1569" s="77">
        <v>0</v>
      </c>
      <c r="P1569" s="77">
        <v>2.4740707660733201</v>
      </c>
      <c r="Q1569" s="77">
        <v>2.4740707660733201</v>
      </c>
      <c r="R1569" s="77">
        <v>0</v>
      </c>
      <c r="S1569" s="77">
        <v>0</v>
      </c>
      <c r="T1569" s="77" t="s">
        <v>152</v>
      </c>
      <c r="U1569" s="105">
        <v>-7.9310600612148605E-2</v>
      </c>
      <c r="V1569" s="105">
        <v>-3.5355344355496997E-2</v>
      </c>
      <c r="W1569" s="101">
        <v>-4.3953200148018803E-2</v>
      </c>
    </row>
    <row r="1570" spans="2:23" x14ac:dyDescent="0.25">
      <c r="B1570" s="55" t="s">
        <v>113</v>
      </c>
      <c r="C1570" s="76" t="s">
        <v>136</v>
      </c>
      <c r="D1570" s="55" t="s">
        <v>71</v>
      </c>
      <c r="E1570" s="55" t="s">
        <v>173</v>
      </c>
      <c r="F1570" s="70">
        <v>56.03</v>
      </c>
      <c r="G1570" s="77">
        <v>53000</v>
      </c>
      <c r="H1570" s="77">
        <v>56.06</v>
      </c>
      <c r="I1570" s="77">
        <v>4</v>
      </c>
      <c r="J1570" s="77">
        <v>-45.259812166362501</v>
      </c>
      <c r="K1570" s="77">
        <v>0</v>
      </c>
      <c r="L1570" s="77">
        <v>-48.161419505831297</v>
      </c>
      <c r="M1570" s="77">
        <v>0</v>
      </c>
      <c r="N1570" s="77">
        <v>2.90160733946878</v>
      </c>
      <c r="O1570" s="77">
        <v>0</v>
      </c>
      <c r="P1570" s="77">
        <v>2.71544352373905</v>
      </c>
      <c r="Q1570" s="77">
        <v>2.7154435237390402</v>
      </c>
      <c r="R1570" s="77">
        <v>0</v>
      </c>
      <c r="S1570" s="77">
        <v>0</v>
      </c>
      <c r="T1570" s="77" t="s">
        <v>152</v>
      </c>
      <c r="U1570" s="105">
        <v>-8.7048220184066494E-2</v>
      </c>
      <c r="V1570" s="105">
        <v>-3.88046462438386E-2</v>
      </c>
      <c r="W1570" s="101">
        <v>-4.8241317235631E-2</v>
      </c>
    </row>
    <row r="1571" spans="2:23" x14ac:dyDescent="0.25">
      <c r="B1571" s="55" t="s">
        <v>113</v>
      </c>
      <c r="C1571" s="76" t="s">
        <v>136</v>
      </c>
      <c r="D1571" s="55" t="s">
        <v>71</v>
      </c>
      <c r="E1571" s="55" t="s">
        <v>173</v>
      </c>
      <c r="F1571" s="70">
        <v>56.03</v>
      </c>
      <c r="G1571" s="77">
        <v>53204</v>
      </c>
      <c r="H1571" s="77">
        <v>55.58</v>
      </c>
      <c r="I1571" s="77">
        <v>1</v>
      </c>
      <c r="J1571" s="77">
        <v>-25.978028698168099</v>
      </c>
      <c r="K1571" s="77">
        <v>8.6246849210475596E-2</v>
      </c>
      <c r="L1571" s="77">
        <v>-29.103337121762799</v>
      </c>
      <c r="M1571" s="77">
        <v>0.10824714080141699</v>
      </c>
      <c r="N1571" s="77">
        <v>3.1253084235947401</v>
      </c>
      <c r="O1571" s="77">
        <v>-2.20002915909411E-2</v>
      </c>
      <c r="P1571" s="77">
        <v>2.8693134160725302</v>
      </c>
      <c r="Q1571" s="77">
        <v>2.8693134160725302</v>
      </c>
      <c r="R1571" s="77">
        <v>0</v>
      </c>
      <c r="S1571" s="77">
        <v>1.05217222149976E-3</v>
      </c>
      <c r="T1571" s="77" t="s">
        <v>152</v>
      </c>
      <c r="U1571" s="105">
        <v>0.178662518385175</v>
      </c>
      <c r="V1571" s="105">
        <v>-7.9644773992048404E-2</v>
      </c>
      <c r="W1571" s="101">
        <v>0.25831937529742399</v>
      </c>
    </row>
    <row r="1572" spans="2:23" x14ac:dyDescent="0.25">
      <c r="B1572" s="55" t="s">
        <v>113</v>
      </c>
      <c r="C1572" s="76" t="s">
        <v>136</v>
      </c>
      <c r="D1572" s="55" t="s">
        <v>71</v>
      </c>
      <c r="E1572" s="55" t="s">
        <v>173</v>
      </c>
      <c r="F1572" s="70">
        <v>56.03</v>
      </c>
      <c r="G1572" s="77">
        <v>53304</v>
      </c>
      <c r="H1572" s="77">
        <v>56.15</v>
      </c>
      <c r="I1572" s="77">
        <v>1</v>
      </c>
      <c r="J1572" s="77">
        <v>14.3774671089012</v>
      </c>
      <c r="K1572" s="77">
        <v>1.9162161655340501E-2</v>
      </c>
      <c r="L1572" s="77">
        <v>12.384773539377001</v>
      </c>
      <c r="M1572" s="77">
        <v>1.42185684681273E-2</v>
      </c>
      <c r="N1572" s="77">
        <v>1.9926935695241501</v>
      </c>
      <c r="O1572" s="77">
        <v>4.9435931872132497E-3</v>
      </c>
      <c r="P1572" s="77">
        <v>1.8330689863334899</v>
      </c>
      <c r="Q1572" s="77">
        <v>1.8330689863334799</v>
      </c>
      <c r="R1572" s="77">
        <v>0</v>
      </c>
      <c r="S1572" s="77">
        <v>3.1148515493256701E-4</v>
      </c>
      <c r="T1572" s="77" t="s">
        <v>152</v>
      </c>
      <c r="U1572" s="105">
        <v>3.8162913527898197E-2</v>
      </c>
      <c r="V1572" s="105">
        <v>-1.70123910167592E-2</v>
      </c>
      <c r="W1572" s="101">
        <v>5.51778854969633E-2</v>
      </c>
    </row>
    <row r="1573" spans="2:23" x14ac:dyDescent="0.25">
      <c r="B1573" s="55" t="s">
        <v>113</v>
      </c>
      <c r="C1573" s="76" t="s">
        <v>136</v>
      </c>
      <c r="D1573" s="55" t="s">
        <v>71</v>
      </c>
      <c r="E1573" s="55" t="s">
        <v>173</v>
      </c>
      <c r="F1573" s="70">
        <v>56.03</v>
      </c>
      <c r="G1573" s="77">
        <v>53354</v>
      </c>
      <c r="H1573" s="77">
        <v>56.18</v>
      </c>
      <c r="I1573" s="77">
        <v>1</v>
      </c>
      <c r="J1573" s="77">
        <v>59.413532992650502</v>
      </c>
      <c r="K1573" s="77">
        <v>7.4129325956044198E-2</v>
      </c>
      <c r="L1573" s="77">
        <v>64.471888302823302</v>
      </c>
      <c r="M1573" s="77">
        <v>8.7289112007966199E-2</v>
      </c>
      <c r="N1573" s="77">
        <v>-5.0583553101727601</v>
      </c>
      <c r="O1573" s="77">
        <v>-1.3159786051921901E-2</v>
      </c>
      <c r="P1573" s="77">
        <v>-4.70322787054908</v>
      </c>
      <c r="Q1573" s="77">
        <v>-4.70322787054908</v>
      </c>
      <c r="R1573" s="77">
        <v>0</v>
      </c>
      <c r="S1573" s="77">
        <v>4.64527400448502E-4</v>
      </c>
      <c r="T1573" s="77" t="s">
        <v>153</v>
      </c>
      <c r="U1573" s="105">
        <v>2.0423500082826701E-2</v>
      </c>
      <c r="V1573" s="105">
        <v>-9.1044560600926291E-3</v>
      </c>
      <c r="W1573" s="101">
        <v>2.9529337381267201E-2</v>
      </c>
    </row>
    <row r="1574" spans="2:23" x14ac:dyDescent="0.25">
      <c r="B1574" s="55" t="s">
        <v>113</v>
      </c>
      <c r="C1574" s="76" t="s">
        <v>136</v>
      </c>
      <c r="D1574" s="55" t="s">
        <v>71</v>
      </c>
      <c r="E1574" s="55" t="s">
        <v>173</v>
      </c>
      <c r="F1574" s="70">
        <v>56.03</v>
      </c>
      <c r="G1574" s="77">
        <v>53454</v>
      </c>
      <c r="H1574" s="77">
        <v>56.52</v>
      </c>
      <c r="I1574" s="77">
        <v>1</v>
      </c>
      <c r="J1574" s="77">
        <v>62.606366849534197</v>
      </c>
      <c r="K1574" s="77">
        <v>0.267313799000714</v>
      </c>
      <c r="L1574" s="77">
        <v>67.505683209309893</v>
      </c>
      <c r="M1574" s="77">
        <v>0.310788577510899</v>
      </c>
      <c r="N1574" s="77">
        <v>-4.8993163597757201</v>
      </c>
      <c r="O1574" s="77">
        <v>-4.3474778510184602E-2</v>
      </c>
      <c r="P1574" s="77">
        <v>-4.5645389281246098</v>
      </c>
      <c r="Q1574" s="77">
        <v>-4.5645389281246</v>
      </c>
      <c r="R1574" s="77">
        <v>0</v>
      </c>
      <c r="S1574" s="77">
        <v>1.42094806571809E-3</v>
      </c>
      <c r="T1574" s="77" t="s">
        <v>153</v>
      </c>
      <c r="U1574" s="105">
        <v>-4.5878144370527202E-2</v>
      </c>
      <c r="V1574" s="105">
        <v>-2.0451712382603401E-2</v>
      </c>
      <c r="W1574" s="101">
        <v>-2.5425242607841299E-2</v>
      </c>
    </row>
    <row r="1575" spans="2:23" x14ac:dyDescent="0.25">
      <c r="B1575" s="55" t="s">
        <v>113</v>
      </c>
      <c r="C1575" s="76" t="s">
        <v>136</v>
      </c>
      <c r="D1575" s="55" t="s">
        <v>71</v>
      </c>
      <c r="E1575" s="55" t="s">
        <v>173</v>
      </c>
      <c r="F1575" s="70">
        <v>56.03</v>
      </c>
      <c r="G1575" s="77">
        <v>53604</v>
      </c>
      <c r="H1575" s="77">
        <v>56.26</v>
      </c>
      <c r="I1575" s="77">
        <v>1</v>
      </c>
      <c r="J1575" s="77">
        <v>48.037028741485798</v>
      </c>
      <c r="K1575" s="77">
        <v>0.100378691668499</v>
      </c>
      <c r="L1575" s="77">
        <v>50.490658162007001</v>
      </c>
      <c r="M1575" s="77">
        <v>0.11089483543101999</v>
      </c>
      <c r="N1575" s="77">
        <v>-2.4536294205212901</v>
      </c>
      <c r="O1575" s="77">
        <v>-1.0516143762520899E-2</v>
      </c>
      <c r="P1575" s="77">
        <v>-2.2979379392745201</v>
      </c>
      <c r="Q1575" s="77">
        <v>-2.2979379392745201</v>
      </c>
      <c r="R1575" s="77">
        <v>0</v>
      </c>
      <c r="S1575" s="77">
        <v>2.2970256661494E-4</v>
      </c>
      <c r="T1575" s="77" t="s">
        <v>153</v>
      </c>
      <c r="U1575" s="105">
        <v>-2.60941248268475E-2</v>
      </c>
      <c r="V1575" s="105">
        <v>-1.1632326092449199E-2</v>
      </c>
      <c r="W1575" s="101">
        <v>-1.4461122250360701E-2</v>
      </c>
    </row>
    <row r="1576" spans="2:23" x14ac:dyDescent="0.25">
      <c r="B1576" s="55" t="s">
        <v>113</v>
      </c>
      <c r="C1576" s="76" t="s">
        <v>136</v>
      </c>
      <c r="D1576" s="55" t="s">
        <v>71</v>
      </c>
      <c r="E1576" s="55" t="s">
        <v>173</v>
      </c>
      <c r="F1576" s="70">
        <v>56.03</v>
      </c>
      <c r="G1576" s="77">
        <v>53654</v>
      </c>
      <c r="H1576" s="77">
        <v>56.13</v>
      </c>
      <c r="I1576" s="77">
        <v>1</v>
      </c>
      <c r="J1576" s="77">
        <v>15.6803463417871</v>
      </c>
      <c r="K1576" s="77">
        <v>1.19912389583998E-2</v>
      </c>
      <c r="L1576" s="77">
        <v>19.523477989838</v>
      </c>
      <c r="M1576" s="77">
        <v>1.8589475223816199E-2</v>
      </c>
      <c r="N1576" s="77">
        <v>-3.8431316480508899</v>
      </c>
      <c r="O1576" s="77">
        <v>-6.5982362654164297E-3</v>
      </c>
      <c r="P1576" s="77">
        <v>-3.6010975498595101</v>
      </c>
      <c r="Q1576" s="77">
        <v>-3.6010975498595101</v>
      </c>
      <c r="R1576" s="77">
        <v>0</v>
      </c>
      <c r="S1576" s="77">
        <v>6.3244465679697598E-4</v>
      </c>
      <c r="T1576" s="77" t="s">
        <v>153</v>
      </c>
      <c r="U1576" s="105">
        <v>1.42840750405407E-2</v>
      </c>
      <c r="V1576" s="105">
        <v>-6.3676026654716699E-3</v>
      </c>
      <c r="W1576" s="101">
        <v>2.06526437359352E-2</v>
      </c>
    </row>
    <row r="1577" spans="2:23" x14ac:dyDescent="0.25">
      <c r="B1577" s="55" t="s">
        <v>113</v>
      </c>
      <c r="C1577" s="76" t="s">
        <v>136</v>
      </c>
      <c r="D1577" s="55" t="s">
        <v>71</v>
      </c>
      <c r="E1577" s="55" t="s">
        <v>174</v>
      </c>
      <c r="F1577" s="70">
        <v>55.93</v>
      </c>
      <c r="G1577" s="77">
        <v>53150</v>
      </c>
      <c r="H1577" s="77">
        <v>55.97</v>
      </c>
      <c r="I1577" s="77">
        <v>1</v>
      </c>
      <c r="J1577" s="77">
        <v>24.4118889348088</v>
      </c>
      <c r="K1577" s="77">
        <v>1.6304927192558501E-2</v>
      </c>
      <c r="L1577" s="77">
        <v>39.938943835193697</v>
      </c>
      <c r="M1577" s="77">
        <v>4.3642462260591902E-2</v>
      </c>
      <c r="N1577" s="77">
        <v>-15.527054900384901</v>
      </c>
      <c r="O1577" s="77">
        <v>-2.7337535068033401E-2</v>
      </c>
      <c r="P1577" s="77">
        <v>-14.6294307274076</v>
      </c>
      <c r="Q1577" s="77">
        <v>-14.6294307274076</v>
      </c>
      <c r="R1577" s="77">
        <v>0</v>
      </c>
      <c r="S1577" s="77">
        <v>5.85559385964338E-3</v>
      </c>
      <c r="T1577" s="77" t="s">
        <v>153</v>
      </c>
      <c r="U1577" s="105">
        <v>-0.90845289104108695</v>
      </c>
      <c r="V1577" s="105">
        <v>-0.40497316305261499</v>
      </c>
      <c r="W1577" s="101">
        <v>-0.50345617656133301</v>
      </c>
    </row>
    <row r="1578" spans="2:23" x14ac:dyDescent="0.25">
      <c r="B1578" s="55" t="s">
        <v>113</v>
      </c>
      <c r="C1578" s="76" t="s">
        <v>136</v>
      </c>
      <c r="D1578" s="55" t="s">
        <v>71</v>
      </c>
      <c r="E1578" s="55" t="s">
        <v>174</v>
      </c>
      <c r="F1578" s="70">
        <v>55.93</v>
      </c>
      <c r="G1578" s="77">
        <v>53150</v>
      </c>
      <c r="H1578" s="77">
        <v>55.97</v>
      </c>
      <c r="I1578" s="77">
        <v>2</v>
      </c>
      <c r="J1578" s="77">
        <v>24.340212567098199</v>
      </c>
      <c r="K1578" s="77">
        <v>1.6227094510557701E-2</v>
      </c>
      <c r="L1578" s="77">
        <v>39.821678086854803</v>
      </c>
      <c r="M1578" s="77">
        <v>4.34341319904381E-2</v>
      </c>
      <c r="N1578" s="77">
        <v>-15.481465519756499</v>
      </c>
      <c r="O1578" s="77">
        <v>-2.7207037479880399E-2</v>
      </c>
      <c r="P1578" s="77">
        <v>-14.586476883933299</v>
      </c>
      <c r="Q1578" s="77">
        <v>-14.586476883933299</v>
      </c>
      <c r="R1578" s="77">
        <v>0</v>
      </c>
      <c r="S1578" s="77">
        <v>5.82764178298444E-3</v>
      </c>
      <c r="T1578" s="77" t="s">
        <v>153</v>
      </c>
      <c r="U1578" s="105">
        <v>-0.90297512620905895</v>
      </c>
      <c r="V1578" s="105">
        <v>-0.402531266755777</v>
      </c>
      <c r="W1578" s="101">
        <v>-0.50042045003590496</v>
      </c>
    </row>
    <row r="1579" spans="2:23" x14ac:dyDescent="0.25">
      <c r="B1579" s="55" t="s">
        <v>113</v>
      </c>
      <c r="C1579" s="76" t="s">
        <v>136</v>
      </c>
      <c r="D1579" s="55" t="s">
        <v>71</v>
      </c>
      <c r="E1579" s="55" t="s">
        <v>174</v>
      </c>
      <c r="F1579" s="70">
        <v>55.93</v>
      </c>
      <c r="G1579" s="77">
        <v>53900</v>
      </c>
      <c r="H1579" s="77">
        <v>55.94</v>
      </c>
      <c r="I1579" s="77">
        <v>1</v>
      </c>
      <c r="J1579" s="77">
        <v>2.8640890180774501</v>
      </c>
      <c r="K1579" s="77">
        <v>3.8554127746317699E-4</v>
      </c>
      <c r="L1579" s="77">
        <v>14.1922668468316</v>
      </c>
      <c r="M1579" s="77">
        <v>9.4667605978287495E-3</v>
      </c>
      <c r="N1579" s="77">
        <v>-11.3281778287542</v>
      </c>
      <c r="O1579" s="77">
        <v>-9.0812193203655706E-3</v>
      </c>
      <c r="P1579" s="77">
        <v>-9.8858280466300599</v>
      </c>
      <c r="Q1579" s="77">
        <v>-9.8858280466300492</v>
      </c>
      <c r="R1579" s="77">
        <v>0</v>
      </c>
      <c r="S1579" s="77">
        <v>4.5932910198742596E-3</v>
      </c>
      <c r="T1579" s="77" t="s">
        <v>152</v>
      </c>
      <c r="U1579" s="105">
        <v>-0.39467622439712902</v>
      </c>
      <c r="V1579" s="105">
        <v>-0.175940085118337</v>
      </c>
      <c r="W1579" s="101">
        <v>-0.21872590739067199</v>
      </c>
    </row>
    <row r="1580" spans="2:23" x14ac:dyDescent="0.25">
      <c r="B1580" s="55" t="s">
        <v>113</v>
      </c>
      <c r="C1580" s="76" t="s">
        <v>136</v>
      </c>
      <c r="D1580" s="55" t="s">
        <v>71</v>
      </c>
      <c r="E1580" s="55" t="s">
        <v>174</v>
      </c>
      <c r="F1580" s="70">
        <v>55.93</v>
      </c>
      <c r="G1580" s="77">
        <v>53900</v>
      </c>
      <c r="H1580" s="77">
        <v>55.94</v>
      </c>
      <c r="I1580" s="77">
        <v>2</v>
      </c>
      <c r="J1580" s="77">
        <v>2.8606210305892299</v>
      </c>
      <c r="K1580" s="77">
        <v>3.8346253461523001E-4</v>
      </c>
      <c r="L1580" s="77">
        <v>14.175082114255099</v>
      </c>
      <c r="M1580" s="77">
        <v>9.4157181750436601E-3</v>
      </c>
      <c r="N1580" s="77">
        <v>-11.314461083665799</v>
      </c>
      <c r="O1580" s="77">
        <v>-9.0322556404284302E-3</v>
      </c>
      <c r="P1580" s="77">
        <v>-9.8738577734447599</v>
      </c>
      <c r="Q1580" s="77">
        <v>-9.8738577734447599</v>
      </c>
      <c r="R1580" s="77">
        <v>0</v>
      </c>
      <c r="S1580" s="77">
        <v>4.5685251350939E-3</v>
      </c>
      <c r="T1580" s="77" t="s">
        <v>152</v>
      </c>
      <c r="U1580" s="105">
        <v>-0.392074608410728</v>
      </c>
      <c r="V1580" s="105">
        <v>-0.174780328057238</v>
      </c>
      <c r="W1580" s="101">
        <v>-0.217284115911652</v>
      </c>
    </row>
    <row r="1581" spans="2:23" x14ac:dyDescent="0.25">
      <c r="B1581" s="55" t="s">
        <v>113</v>
      </c>
      <c r="C1581" s="76" t="s">
        <v>136</v>
      </c>
      <c r="D1581" s="55" t="s">
        <v>71</v>
      </c>
      <c r="E1581" s="55" t="s">
        <v>175</v>
      </c>
      <c r="F1581" s="70">
        <v>55.97</v>
      </c>
      <c r="G1581" s="77">
        <v>53550</v>
      </c>
      <c r="H1581" s="77">
        <v>56.02</v>
      </c>
      <c r="I1581" s="77">
        <v>1</v>
      </c>
      <c r="J1581" s="77">
        <v>13.4509621956143</v>
      </c>
      <c r="K1581" s="77">
        <v>4.4508382461009898E-3</v>
      </c>
      <c r="L1581" s="77">
        <v>28.431215047349699</v>
      </c>
      <c r="M1581" s="77">
        <v>1.9885016131088701E-2</v>
      </c>
      <c r="N1581" s="77">
        <v>-14.980252851735401</v>
      </c>
      <c r="O1581" s="77">
        <v>-1.54341778849877E-2</v>
      </c>
      <c r="P1581" s="77">
        <v>-13.4984250203806</v>
      </c>
      <c r="Q1581" s="77">
        <v>-13.4984250203805</v>
      </c>
      <c r="R1581" s="77">
        <v>0</v>
      </c>
      <c r="S1581" s="77">
        <v>4.4823039595585697E-3</v>
      </c>
      <c r="T1581" s="77" t="s">
        <v>152</v>
      </c>
      <c r="U1581" s="105">
        <v>-0.115224148083051</v>
      </c>
      <c r="V1581" s="105">
        <v>-5.1365005460834202E-2</v>
      </c>
      <c r="W1581" s="101">
        <v>-6.3856155463328304E-2</v>
      </c>
    </row>
    <row r="1582" spans="2:23" x14ac:dyDescent="0.25">
      <c r="B1582" s="55" t="s">
        <v>113</v>
      </c>
      <c r="C1582" s="76" t="s">
        <v>136</v>
      </c>
      <c r="D1582" s="55" t="s">
        <v>71</v>
      </c>
      <c r="E1582" s="55" t="s">
        <v>175</v>
      </c>
      <c r="F1582" s="70">
        <v>55.97</v>
      </c>
      <c r="G1582" s="77">
        <v>54200</v>
      </c>
      <c r="H1582" s="77">
        <v>56</v>
      </c>
      <c r="I1582" s="77">
        <v>1</v>
      </c>
      <c r="J1582" s="77">
        <v>28.1085758604478</v>
      </c>
      <c r="K1582" s="77">
        <v>5.2146074435568297E-3</v>
      </c>
      <c r="L1582" s="77">
        <v>43.338087860346</v>
      </c>
      <c r="M1582" s="77">
        <v>1.2396053071981E-2</v>
      </c>
      <c r="N1582" s="77">
        <v>-15.229511999898101</v>
      </c>
      <c r="O1582" s="77">
        <v>-7.1814456284241997E-3</v>
      </c>
      <c r="P1582" s="77">
        <v>-13.7178540584682</v>
      </c>
      <c r="Q1582" s="77">
        <v>-13.7178540584682</v>
      </c>
      <c r="R1582" s="77">
        <v>0</v>
      </c>
      <c r="S1582" s="77">
        <v>1.2419848317982601E-3</v>
      </c>
      <c r="T1582" s="77" t="s">
        <v>152</v>
      </c>
      <c r="U1582" s="105">
        <v>5.4832126489632302E-2</v>
      </c>
      <c r="V1582" s="105">
        <v>-2.44432484286113E-2</v>
      </c>
      <c r="W1582" s="101">
        <v>7.92790832070039E-2</v>
      </c>
    </row>
    <row r="1583" spans="2:23" x14ac:dyDescent="0.25">
      <c r="B1583" s="55" t="s">
        <v>113</v>
      </c>
      <c r="C1583" s="76" t="s">
        <v>136</v>
      </c>
      <c r="D1583" s="55" t="s">
        <v>71</v>
      </c>
      <c r="E1583" s="55" t="s">
        <v>176</v>
      </c>
      <c r="F1583" s="70">
        <v>55.98</v>
      </c>
      <c r="G1583" s="77">
        <v>53150</v>
      </c>
      <c r="H1583" s="77">
        <v>55.97</v>
      </c>
      <c r="I1583" s="77">
        <v>1</v>
      </c>
      <c r="J1583" s="77">
        <v>-49.9987387001608</v>
      </c>
      <c r="K1583" s="77">
        <v>0</v>
      </c>
      <c r="L1583" s="77">
        <v>-50.377625412758498</v>
      </c>
      <c r="M1583" s="77">
        <v>0</v>
      </c>
      <c r="N1583" s="77">
        <v>0.37888671259773699</v>
      </c>
      <c r="O1583" s="77">
        <v>0</v>
      </c>
      <c r="P1583" s="77">
        <v>0.341085067755595</v>
      </c>
      <c r="Q1583" s="77">
        <v>0.341085067755595</v>
      </c>
      <c r="R1583" s="77">
        <v>0</v>
      </c>
      <c r="S1583" s="77">
        <v>0</v>
      </c>
      <c r="T1583" s="77" t="s">
        <v>153</v>
      </c>
      <c r="U1583" s="105">
        <v>3.7888671259766098E-3</v>
      </c>
      <c r="V1583" s="105">
        <v>-1.6890138382788401E-3</v>
      </c>
      <c r="W1583" s="101">
        <v>5.47813720478955E-3</v>
      </c>
    </row>
    <row r="1584" spans="2:23" x14ac:dyDescent="0.25">
      <c r="B1584" s="55" t="s">
        <v>113</v>
      </c>
      <c r="C1584" s="76" t="s">
        <v>136</v>
      </c>
      <c r="D1584" s="55" t="s">
        <v>71</v>
      </c>
      <c r="E1584" s="55" t="s">
        <v>176</v>
      </c>
      <c r="F1584" s="70">
        <v>55.98</v>
      </c>
      <c r="G1584" s="77">
        <v>53150</v>
      </c>
      <c r="H1584" s="77">
        <v>55.97</v>
      </c>
      <c r="I1584" s="77">
        <v>2</v>
      </c>
      <c r="J1584" s="77">
        <v>-41.979415198739702</v>
      </c>
      <c r="K1584" s="77">
        <v>0</v>
      </c>
      <c r="L1584" s="77">
        <v>-42.297532075983597</v>
      </c>
      <c r="M1584" s="77">
        <v>0</v>
      </c>
      <c r="N1584" s="77">
        <v>0.31811687724389598</v>
      </c>
      <c r="O1584" s="77">
        <v>0</v>
      </c>
      <c r="P1584" s="77">
        <v>0.286378257725112</v>
      </c>
      <c r="Q1584" s="77">
        <v>0.286378257725111</v>
      </c>
      <c r="R1584" s="77">
        <v>0</v>
      </c>
      <c r="S1584" s="77">
        <v>0</v>
      </c>
      <c r="T1584" s="77" t="s">
        <v>153</v>
      </c>
      <c r="U1584" s="105">
        <v>3.1811687724383202E-3</v>
      </c>
      <c r="V1584" s="105">
        <v>-1.4181120371604199E-3</v>
      </c>
      <c r="W1584" s="101">
        <v>4.5994959515813496E-3</v>
      </c>
    </row>
    <row r="1585" spans="2:23" x14ac:dyDescent="0.25">
      <c r="B1585" s="55" t="s">
        <v>113</v>
      </c>
      <c r="C1585" s="76" t="s">
        <v>136</v>
      </c>
      <c r="D1585" s="55" t="s">
        <v>71</v>
      </c>
      <c r="E1585" s="55" t="s">
        <v>176</v>
      </c>
      <c r="F1585" s="70">
        <v>55.98</v>
      </c>
      <c r="G1585" s="77">
        <v>53150</v>
      </c>
      <c r="H1585" s="77">
        <v>55.97</v>
      </c>
      <c r="I1585" s="77">
        <v>3</v>
      </c>
      <c r="J1585" s="77">
        <v>-51.363891975250297</v>
      </c>
      <c r="K1585" s="77">
        <v>0</v>
      </c>
      <c r="L1585" s="77">
        <v>-51.753123717543502</v>
      </c>
      <c r="M1585" s="77">
        <v>0</v>
      </c>
      <c r="N1585" s="77">
        <v>0.38923174229322799</v>
      </c>
      <c r="O1585" s="77">
        <v>0</v>
      </c>
      <c r="P1585" s="77">
        <v>0.35039797062942601</v>
      </c>
      <c r="Q1585" s="77">
        <v>0.35039797062942502</v>
      </c>
      <c r="R1585" s="77">
        <v>0</v>
      </c>
      <c r="S1585" s="77">
        <v>0</v>
      </c>
      <c r="T1585" s="77" t="s">
        <v>153</v>
      </c>
      <c r="U1585" s="105">
        <v>3.8923174229314999E-3</v>
      </c>
      <c r="V1585" s="105">
        <v>-1.7351302570713901E-3</v>
      </c>
      <c r="W1585" s="101">
        <v>5.6277109168655698E-3</v>
      </c>
    </row>
    <row r="1586" spans="2:23" x14ac:dyDescent="0.25">
      <c r="B1586" s="55" t="s">
        <v>113</v>
      </c>
      <c r="C1586" s="76" t="s">
        <v>136</v>
      </c>
      <c r="D1586" s="55" t="s">
        <v>71</v>
      </c>
      <c r="E1586" s="55" t="s">
        <v>176</v>
      </c>
      <c r="F1586" s="70">
        <v>55.98</v>
      </c>
      <c r="G1586" s="77">
        <v>53654</v>
      </c>
      <c r="H1586" s="77">
        <v>56.13</v>
      </c>
      <c r="I1586" s="77">
        <v>1</v>
      </c>
      <c r="J1586" s="77">
        <v>40.736637346061102</v>
      </c>
      <c r="K1586" s="77">
        <v>5.21074717391053E-2</v>
      </c>
      <c r="L1586" s="77">
        <v>37.585939292110901</v>
      </c>
      <c r="M1586" s="77">
        <v>4.4358868939565602E-2</v>
      </c>
      <c r="N1586" s="77">
        <v>3.1506980539502298</v>
      </c>
      <c r="O1586" s="77">
        <v>7.7486027995396596E-3</v>
      </c>
      <c r="P1586" s="77">
        <v>2.94951774456699</v>
      </c>
      <c r="Q1586" s="77">
        <v>2.94951774456699</v>
      </c>
      <c r="R1586" s="77">
        <v>0</v>
      </c>
      <c r="S1586" s="77">
        <v>2.7316916466118798E-4</v>
      </c>
      <c r="T1586" s="77" t="s">
        <v>153</v>
      </c>
      <c r="U1586" s="105">
        <v>-3.8256778164357699E-2</v>
      </c>
      <c r="V1586" s="105">
        <v>-1.7054234307810001E-2</v>
      </c>
      <c r="W1586" s="101">
        <v>-2.1201552058588199E-2</v>
      </c>
    </row>
    <row r="1587" spans="2:23" x14ac:dyDescent="0.25">
      <c r="B1587" s="55" t="s">
        <v>113</v>
      </c>
      <c r="C1587" s="76" t="s">
        <v>136</v>
      </c>
      <c r="D1587" s="55" t="s">
        <v>71</v>
      </c>
      <c r="E1587" s="55" t="s">
        <v>176</v>
      </c>
      <c r="F1587" s="70">
        <v>55.98</v>
      </c>
      <c r="G1587" s="77">
        <v>53654</v>
      </c>
      <c r="H1587" s="77">
        <v>56.13</v>
      </c>
      <c r="I1587" s="77">
        <v>2</v>
      </c>
      <c r="J1587" s="77">
        <v>40.736637346061102</v>
      </c>
      <c r="K1587" s="77">
        <v>5.21074717391053E-2</v>
      </c>
      <c r="L1587" s="77">
        <v>37.585939292110901</v>
      </c>
      <c r="M1587" s="77">
        <v>4.4358868939565602E-2</v>
      </c>
      <c r="N1587" s="77">
        <v>3.1506980539502298</v>
      </c>
      <c r="O1587" s="77">
        <v>7.7486027995396596E-3</v>
      </c>
      <c r="P1587" s="77">
        <v>2.94951774456699</v>
      </c>
      <c r="Q1587" s="77">
        <v>2.94951774456699</v>
      </c>
      <c r="R1587" s="77">
        <v>0</v>
      </c>
      <c r="S1587" s="77">
        <v>2.7316916466118798E-4</v>
      </c>
      <c r="T1587" s="77" t="s">
        <v>153</v>
      </c>
      <c r="U1587" s="105">
        <v>-3.8256778164357699E-2</v>
      </c>
      <c r="V1587" s="105">
        <v>-1.7054234307810001E-2</v>
      </c>
      <c r="W1587" s="101">
        <v>-2.1201552058588199E-2</v>
      </c>
    </row>
    <row r="1588" spans="2:23" x14ac:dyDescent="0.25">
      <c r="B1588" s="55" t="s">
        <v>113</v>
      </c>
      <c r="C1588" s="76" t="s">
        <v>136</v>
      </c>
      <c r="D1588" s="55" t="s">
        <v>71</v>
      </c>
      <c r="E1588" s="55" t="s">
        <v>176</v>
      </c>
      <c r="F1588" s="70">
        <v>55.98</v>
      </c>
      <c r="G1588" s="77">
        <v>53704</v>
      </c>
      <c r="H1588" s="77">
        <v>56.26</v>
      </c>
      <c r="I1588" s="77">
        <v>1</v>
      </c>
      <c r="J1588" s="77">
        <v>57.284322003717698</v>
      </c>
      <c r="K1588" s="77">
        <v>0.13716643028239101</v>
      </c>
      <c r="L1588" s="77">
        <v>60.688251826194303</v>
      </c>
      <c r="M1588" s="77">
        <v>0.15395207142627801</v>
      </c>
      <c r="N1588" s="77">
        <v>-3.4039298224765902</v>
      </c>
      <c r="O1588" s="77">
        <v>-1.67856411438875E-2</v>
      </c>
      <c r="P1588" s="77">
        <v>-3.1692693301281998</v>
      </c>
      <c r="Q1588" s="77">
        <v>-3.1692693301281998</v>
      </c>
      <c r="R1588" s="77">
        <v>0</v>
      </c>
      <c r="S1588" s="77">
        <v>4.1985040603205502E-4</v>
      </c>
      <c r="T1588" s="77" t="s">
        <v>153</v>
      </c>
      <c r="U1588" s="105">
        <v>1.1090169298485501E-2</v>
      </c>
      <c r="V1588" s="105">
        <v>-4.9438126994672702E-3</v>
      </c>
      <c r="W1588" s="101">
        <v>1.6034732024493601E-2</v>
      </c>
    </row>
    <row r="1589" spans="2:23" x14ac:dyDescent="0.25">
      <c r="B1589" s="55" t="s">
        <v>113</v>
      </c>
      <c r="C1589" s="76" t="s">
        <v>136</v>
      </c>
      <c r="D1589" s="55" t="s">
        <v>71</v>
      </c>
      <c r="E1589" s="55" t="s">
        <v>176</v>
      </c>
      <c r="F1589" s="70">
        <v>55.98</v>
      </c>
      <c r="G1589" s="77">
        <v>58004</v>
      </c>
      <c r="H1589" s="77">
        <v>56.12</v>
      </c>
      <c r="I1589" s="77">
        <v>1</v>
      </c>
      <c r="J1589" s="77">
        <v>4.4616504116836602</v>
      </c>
      <c r="K1589" s="77">
        <v>4.21615950708911E-3</v>
      </c>
      <c r="L1589" s="77">
        <v>8.4392735515193795</v>
      </c>
      <c r="M1589" s="77">
        <v>1.50846794047879E-2</v>
      </c>
      <c r="N1589" s="77">
        <v>-3.97762313983571</v>
      </c>
      <c r="O1589" s="77">
        <v>-1.0868519897698801E-2</v>
      </c>
      <c r="P1589" s="77">
        <v>-3.7076274551144199</v>
      </c>
      <c r="Q1589" s="77">
        <v>-3.7076274551144102</v>
      </c>
      <c r="R1589" s="77">
        <v>0</v>
      </c>
      <c r="S1589" s="77">
        <v>2.9115089850654699E-3</v>
      </c>
      <c r="T1589" s="77" t="s">
        <v>153</v>
      </c>
      <c r="U1589" s="105">
        <v>-5.2313300689015803E-2</v>
      </c>
      <c r="V1589" s="105">
        <v>-2.3320397852963699E-2</v>
      </c>
      <c r="W1589" s="101">
        <v>-2.89915466260584E-2</v>
      </c>
    </row>
    <row r="1590" spans="2:23" x14ac:dyDescent="0.25">
      <c r="B1590" s="55" t="s">
        <v>113</v>
      </c>
      <c r="C1590" s="76" t="s">
        <v>136</v>
      </c>
      <c r="D1590" s="55" t="s">
        <v>71</v>
      </c>
      <c r="E1590" s="55" t="s">
        <v>177</v>
      </c>
      <c r="F1590" s="70">
        <v>55.38</v>
      </c>
      <c r="G1590" s="77">
        <v>53050</v>
      </c>
      <c r="H1590" s="77">
        <v>55.93</v>
      </c>
      <c r="I1590" s="77">
        <v>1</v>
      </c>
      <c r="J1590" s="77">
        <v>205.18021545202299</v>
      </c>
      <c r="K1590" s="77">
        <v>1.01458399159182</v>
      </c>
      <c r="L1590" s="77">
        <v>233.38658557044499</v>
      </c>
      <c r="M1590" s="77">
        <v>1.3127100896139601</v>
      </c>
      <c r="N1590" s="77">
        <v>-28.206370118422299</v>
      </c>
      <c r="O1590" s="77">
        <v>-0.29812609802214202</v>
      </c>
      <c r="P1590" s="77">
        <v>-25.513882381502199</v>
      </c>
      <c r="Q1590" s="77">
        <v>-25.513882381502199</v>
      </c>
      <c r="R1590" s="77">
        <v>0</v>
      </c>
      <c r="S1590" s="77">
        <v>1.5688092479668798E-2</v>
      </c>
      <c r="T1590" s="77" t="s">
        <v>152</v>
      </c>
      <c r="U1590" s="105">
        <v>-1.0787044202901399</v>
      </c>
      <c r="V1590" s="105">
        <v>-0.48086845822364299</v>
      </c>
      <c r="W1590" s="101">
        <v>-0.59780799690858699</v>
      </c>
    </row>
    <row r="1591" spans="2:23" x14ac:dyDescent="0.25">
      <c r="B1591" s="55" t="s">
        <v>113</v>
      </c>
      <c r="C1591" s="76" t="s">
        <v>136</v>
      </c>
      <c r="D1591" s="55" t="s">
        <v>71</v>
      </c>
      <c r="E1591" s="55" t="s">
        <v>177</v>
      </c>
      <c r="F1591" s="70">
        <v>55.38</v>
      </c>
      <c r="G1591" s="77">
        <v>53204</v>
      </c>
      <c r="H1591" s="77">
        <v>55.58</v>
      </c>
      <c r="I1591" s="77">
        <v>1</v>
      </c>
      <c r="J1591" s="77">
        <v>32.10981818138</v>
      </c>
      <c r="K1591" s="77">
        <v>0</v>
      </c>
      <c r="L1591" s="77">
        <v>34.682718580142797</v>
      </c>
      <c r="M1591" s="77">
        <v>0</v>
      </c>
      <c r="N1591" s="77">
        <v>-2.5729003987627901</v>
      </c>
      <c r="O1591" s="77">
        <v>0</v>
      </c>
      <c r="P1591" s="77">
        <v>-2.3511912012030698</v>
      </c>
      <c r="Q1591" s="77">
        <v>-2.3511912012030698</v>
      </c>
      <c r="R1591" s="77">
        <v>0</v>
      </c>
      <c r="S1591" s="77">
        <v>0</v>
      </c>
      <c r="T1591" s="77" t="s">
        <v>153</v>
      </c>
      <c r="U1591" s="105">
        <v>0.51458007975254805</v>
      </c>
      <c r="V1591" s="105">
        <v>-0.22939122611238499</v>
      </c>
      <c r="W1591" s="101">
        <v>0.74400610684107904</v>
      </c>
    </row>
    <row r="1592" spans="2:23" x14ac:dyDescent="0.25">
      <c r="B1592" s="55" t="s">
        <v>113</v>
      </c>
      <c r="C1592" s="76" t="s">
        <v>136</v>
      </c>
      <c r="D1592" s="55" t="s">
        <v>71</v>
      </c>
      <c r="E1592" s="55" t="s">
        <v>177</v>
      </c>
      <c r="F1592" s="70">
        <v>55.38</v>
      </c>
      <c r="G1592" s="77">
        <v>53204</v>
      </c>
      <c r="H1592" s="77">
        <v>55.58</v>
      </c>
      <c r="I1592" s="77">
        <v>2</v>
      </c>
      <c r="J1592" s="77">
        <v>32.10981818138</v>
      </c>
      <c r="K1592" s="77">
        <v>0</v>
      </c>
      <c r="L1592" s="77">
        <v>34.682718580142797</v>
      </c>
      <c r="M1592" s="77">
        <v>0</v>
      </c>
      <c r="N1592" s="77">
        <v>-2.5729003987627901</v>
      </c>
      <c r="O1592" s="77">
        <v>0</v>
      </c>
      <c r="P1592" s="77">
        <v>-2.3511912012030698</v>
      </c>
      <c r="Q1592" s="77">
        <v>-2.3511912012030698</v>
      </c>
      <c r="R1592" s="77">
        <v>0</v>
      </c>
      <c r="S1592" s="77">
        <v>0</v>
      </c>
      <c r="T1592" s="77" t="s">
        <v>153</v>
      </c>
      <c r="U1592" s="105">
        <v>0.51458007975254805</v>
      </c>
      <c r="V1592" s="105">
        <v>-0.22939122611238499</v>
      </c>
      <c r="W1592" s="101">
        <v>0.74400610684107904</v>
      </c>
    </row>
    <row r="1593" spans="2:23" x14ac:dyDescent="0.25">
      <c r="B1593" s="55" t="s">
        <v>113</v>
      </c>
      <c r="C1593" s="76" t="s">
        <v>136</v>
      </c>
      <c r="D1593" s="55" t="s">
        <v>71</v>
      </c>
      <c r="E1593" s="55" t="s">
        <v>178</v>
      </c>
      <c r="F1593" s="70">
        <v>55.58</v>
      </c>
      <c r="G1593" s="77">
        <v>53254</v>
      </c>
      <c r="H1593" s="77">
        <v>55.86</v>
      </c>
      <c r="I1593" s="77">
        <v>1</v>
      </c>
      <c r="J1593" s="77">
        <v>24.051971469434399</v>
      </c>
      <c r="K1593" s="77">
        <v>6.0973618747107501E-2</v>
      </c>
      <c r="L1593" s="77">
        <v>24.051971363536801</v>
      </c>
      <c r="M1593" s="77">
        <v>6.0973618210190497E-2</v>
      </c>
      <c r="N1593" s="77">
        <v>1.05897526859E-7</v>
      </c>
      <c r="O1593" s="77">
        <v>5.36916941E-10</v>
      </c>
      <c r="P1593" s="77">
        <v>8.4513999999999997E-14</v>
      </c>
      <c r="Q1593" s="77">
        <v>8.4516000000000003E-14</v>
      </c>
      <c r="R1593" s="77">
        <v>0</v>
      </c>
      <c r="S1593" s="77">
        <v>0</v>
      </c>
      <c r="T1593" s="77" t="s">
        <v>153</v>
      </c>
      <c r="U1593" s="105">
        <v>2.6570443399999999E-10</v>
      </c>
      <c r="V1593" s="105">
        <v>0</v>
      </c>
      <c r="W1593" s="101">
        <v>2.6571686293999998E-10</v>
      </c>
    </row>
    <row r="1594" spans="2:23" x14ac:dyDescent="0.25">
      <c r="B1594" s="55" t="s">
        <v>113</v>
      </c>
      <c r="C1594" s="76" t="s">
        <v>136</v>
      </c>
      <c r="D1594" s="55" t="s">
        <v>71</v>
      </c>
      <c r="E1594" s="55" t="s">
        <v>178</v>
      </c>
      <c r="F1594" s="70">
        <v>55.58</v>
      </c>
      <c r="G1594" s="77">
        <v>53304</v>
      </c>
      <c r="H1594" s="77">
        <v>56.15</v>
      </c>
      <c r="I1594" s="77">
        <v>1</v>
      </c>
      <c r="J1594" s="77">
        <v>42.255970128238602</v>
      </c>
      <c r="K1594" s="77">
        <v>0.19891216507871501</v>
      </c>
      <c r="L1594" s="77">
        <v>44.255828540736402</v>
      </c>
      <c r="M1594" s="77">
        <v>0.21818562928473401</v>
      </c>
      <c r="N1594" s="77">
        <v>-1.99985841249781</v>
      </c>
      <c r="O1594" s="77">
        <v>-1.9273464206019102E-2</v>
      </c>
      <c r="P1594" s="77">
        <v>-1.83306898633279</v>
      </c>
      <c r="Q1594" s="77">
        <v>-1.83306898633279</v>
      </c>
      <c r="R1594" s="77">
        <v>0</v>
      </c>
      <c r="S1594" s="77">
        <v>3.7431980862418098E-4</v>
      </c>
      <c r="T1594" s="77" t="s">
        <v>153</v>
      </c>
      <c r="U1594" s="105">
        <v>6.3207217254491105E-2</v>
      </c>
      <c r="V1594" s="105">
        <v>-2.8176724353830399E-2</v>
      </c>
      <c r="W1594" s="101">
        <v>9.1388216303255304E-2</v>
      </c>
    </row>
    <row r="1595" spans="2:23" x14ac:dyDescent="0.25">
      <c r="B1595" s="55" t="s">
        <v>113</v>
      </c>
      <c r="C1595" s="76" t="s">
        <v>136</v>
      </c>
      <c r="D1595" s="55" t="s">
        <v>71</v>
      </c>
      <c r="E1595" s="55" t="s">
        <v>178</v>
      </c>
      <c r="F1595" s="70">
        <v>55.58</v>
      </c>
      <c r="G1595" s="77">
        <v>54104</v>
      </c>
      <c r="H1595" s="77">
        <v>55.84</v>
      </c>
      <c r="I1595" s="77">
        <v>1</v>
      </c>
      <c r="J1595" s="77">
        <v>23.515879545349399</v>
      </c>
      <c r="K1595" s="77">
        <v>5.4636063170188397E-2</v>
      </c>
      <c r="L1595" s="77">
        <v>23.5158794616252</v>
      </c>
      <c r="M1595" s="77">
        <v>5.4636062781144301E-2</v>
      </c>
      <c r="N1595" s="77">
        <v>8.3724147059999995E-8</v>
      </c>
      <c r="O1595" s="77">
        <v>3.8904416800000001E-10</v>
      </c>
      <c r="P1595" s="77">
        <v>-6.1561999999999998E-14</v>
      </c>
      <c r="Q1595" s="77">
        <v>-6.1561000000000001E-14</v>
      </c>
      <c r="R1595" s="77">
        <v>0</v>
      </c>
      <c r="S1595" s="77">
        <v>0</v>
      </c>
      <c r="T1595" s="77" t="s">
        <v>153</v>
      </c>
      <c r="U1595" s="105">
        <v>-9.4627637999999994E-11</v>
      </c>
      <c r="V1595" s="105">
        <v>0</v>
      </c>
      <c r="W1595" s="101">
        <v>-9.4623211570000005E-11</v>
      </c>
    </row>
    <row r="1596" spans="2:23" x14ac:dyDescent="0.25">
      <c r="B1596" s="55" t="s">
        <v>113</v>
      </c>
      <c r="C1596" s="76" t="s">
        <v>136</v>
      </c>
      <c r="D1596" s="55" t="s">
        <v>71</v>
      </c>
      <c r="E1596" s="55" t="s">
        <v>179</v>
      </c>
      <c r="F1596" s="70">
        <v>55.86</v>
      </c>
      <c r="G1596" s="77">
        <v>54104</v>
      </c>
      <c r="H1596" s="77">
        <v>55.84</v>
      </c>
      <c r="I1596" s="77">
        <v>1</v>
      </c>
      <c r="J1596" s="77">
        <v>-2.7156384638834599</v>
      </c>
      <c r="K1596" s="77">
        <v>6.4602304254744096E-4</v>
      </c>
      <c r="L1596" s="77">
        <v>-2.7156384284805202</v>
      </c>
      <c r="M1596" s="77">
        <v>6.4602302570343799E-4</v>
      </c>
      <c r="N1596" s="77">
        <v>-3.5402934749999998E-8</v>
      </c>
      <c r="O1596" s="77">
        <v>1.6844003000000001E-11</v>
      </c>
      <c r="P1596" s="77">
        <v>-1.9595599999999999E-13</v>
      </c>
      <c r="Q1596" s="77">
        <v>-1.9595800000000001E-13</v>
      </c>
      <c r="R1596" s="77">
        <v>0</v>
      </c>
      <c r="S1596" s="77">
        <v>0</v>
      </c>
      <c r="T1596" s="77" t="s">
        <v>153</v>
      </c>
      <c r="U1596" s="105">
        <v>2.3267888200000001E-10</v>
      </c>
      <c r="V1596" s="105">
        <v>0</v>
      </c>
      <c r="W1596" s="101">
        <v>2.3268976609E-10</v>
      </c>
    </row>
    <row r="1597" spans="2:23" x14ac:dyDescent="0.25">
      <c r="B1597" s="55" t="s">
        <v>113</v>
      </c>
      <c r="C1597" s="76" t="s">
        <v>136</v>
      </c>
      <c r="D1597" s="55" t="s">
        <v>71</v>
      </c>
      <c r="E1597" s="55" t="s">
        <v>180</v>
      </c>
      <c r="F1597" s="70">
        <v>56.18</v>
      </c>
      <c r="G1597" s="77">
        <v>53404</v>
      </c>
      <c r="H1597" s="77">
        <v>56.55</v>
      </c>
      <c r="I1597" s="77">
        <v>1</v>
      </c>
      <c r="J1597" s="77">
        <v>30.9714495374328</v>
      </c>
      <c r="K1597" s="77">
        <v>9.3237222722915195E-2</v>
      </c>
      <c r="L1597" s="77">
        <v>36.006834276067401</v>
      </c>
      <c r="M1597" s="77">
        <v>0.12601903353758301</v>
      </c>
      <c r="N1597" s="77">
        <v>-5.0353847386346597</v>
      </c>
      <c r="O1597" s="77">
        <v>-3.2781810814667599E-2</v>
      </c>
      <c r="P1597" s="77">
        <v>-4.7032278705486998</v>
      </c>
      <c r="Q1597" s="77">
        <v>-4.7032278705486901</v>
      </c>
      <c r="R1597" s="77">
        <v>0</v>
      </c>
      <c r="S1597" s="77">
        <v>2.15009825350415E-3</v>
      </c>
      <c r="T1597" s="77" t="s">
        <v>153</v>
      </c>
      <c r="U1597" s="105">
        <v>1.5345586726074599E-2</v>
      </c>
      <c r="V1597" s="105">
        <v>-6.84080688898989E-3</v>
      </c>
      <c r="W1597" s="101">
        <v>2.21874314348686E-2</v>
      </c>
    </row>
    <row r="1598" spans="2:23" x14ac:dyDescent="0.25">
      <c r="B1598" s="55" t="s">
        <v>113</v>
      </c>
      <c r="C1598" s="76" t="s">
        <v>136</v>
      </c>
      <c r="D1598" s="55" t="s">
        <v>71</v>
      </c>
      <c r="E1598" s="55" t="s">
        <v>181</v>
      </c>
      <c r="F1598" s="70">
        <v>56.55</v>
      </c>
      <c r="G1598" s="77">
        <v>53854</v>
      </c>
      <c r="H1598" s="77">
        <v>56.03</v>
      </c>
      <c r="I1598" s="77">
        <v>1</v>
      </c>
      <c r="J1598" s="77">
        <v>-26.0975018469065</v>
      </c>
      <c r="K1598" s="77">
        <v>0.13446554595104901</v>
      </c>
      <c r="L1598" s="77">
        <v>-21.0550370399366</v>
      </c>
      <c r="M1598" s="77">
        <v>8.7523598467804997E-2</v>
      </c>
      <c r="N1598" s="77">
        <v>-5.0424648069698597</v>
      </c>
      <c r="O1598" s="77">
        <v>4.69419474832437E-2</v>
      </c>
      <c r="P1598" s="77">
        <v>-4.7032278705493198</v>
      </c>
      <c r="Q1598" s="77">
        <v>-4.7032278705493198</v>
      </c>
      <c r="R1598" s="77">
        <v>0</v>
      </c>
      <c r="S1598" s="77">
        <v>4.3672211747884399E-3</v>
      </c>
      <c r="T1598" s="77" t="s">
        <v>153</v>
      </c>
      <c r="U1598" s="105">
        <v>2.0280524207476301E-2</v>
      </c>
      <c r="V1598" s="105">
        <v>-9.0407197969887398E-3</v>
      </c>
      <c r="W1598" s="101">
        <v>2.9322615573375201E-2</v>
      </c>
    </row>
    <row r="1599" spans="2:23" x14ac:dyDescent="0.25">
      <c r="B1599" s="55" t="s">
        <v>113</v>
      </c>
      <c r="C1599" s="76" t="s">
        <v>136</v>
      </c>
      <c r="D1599" s="55" t="s">
        <v>71</v>
      </c>
      <c r="E1599" s="55" t="s">
        <v>182</v>
      </c>
      <c r="F1599" s="70">
        <v>56.52</v>
      </c>
      <c r="G1599" s="77">
        <v>53504</v>
      </c>
      <c r="H1599" s="77">
        <v>56.52</v>
      </c>
      <c r="I1599" s="77">
        <v>1</v>
      </c>
      <c r="J1599" s="77">
        <v>-5.7678020000000001E-12</v>
      </c>
      <c r="K1599" s="77">
        <v>0</v>
      </c>
      <c r="L1599" s="77">
        <v>-5.3412060000000001E-12</v>
      </c>
      <c r="M1599" s="77">
        <v>0</v>
      </c>
      <c r="N1599" s="77">
        <v>-4.2659500000000001E-13</v>
      </c>
      <c r="O1599" s="77">
        <v>0</v>
      </c>
      <c r="P1599" s="77">
        <v>2.4520399999999999E-13</v>
      </c>
      <c r="Q1599" s="77">
        <v>2.4520300000000002E-13</v>
      </c>
      <c r="R1599" s="77">
        <v>0</v>
      </c>
      <c r="S1599" s="77">
        <v>0</v>
      </c>
      <c r="T1599" s="77" t="s">
        <v>153</v>
      </c>
      <c r="U1599" s="105">
        <v>0</v>
      </c>
      <c r="V1599" s="105">
        <v>0</v>
      </c>
      <c r="W1599" s="101">
        <v>0</v>
      </c>
    </row>
    <row r="1600" spans="2:23" x14ac:dyDescent="0.25">
      <c r="B1600" s="55" t="s">
        <v>113</v>
      </c>
      <c r="C1600" s="76" t="s">
        <v>136</v>
      </c>
      <c r="D1600" s="55" t="s">
        <v>71</v>
      </c>
      <c r="E1600" s="55" t="s">
        <v>182</v>
      </c>
      <c r="F1600" s="70">
        <v>56.52</v>
      </c>
      <c r="G1600" s="77">
        <v>53754</v>
      </c>
      <c r="H1600" s="77">
        <v>56.3</v>
      </c>
      <c r="I1600" s="77">
        <v>1</v>
      </c>
      <c r="J1600" s="77">
        <v>-13.8113601725862</v>
      </c>
      <c r="K1600" s="77">
        <v>3.0940245244301001E-2</v>
      </c>
      <c r="L1600" s="77">
        <v>-8.9247708188644594</v>
      </c>
      <c r="M1600" s="77">
        <v>1.29194788422531E-2</v>
      </c>
      <c r="N1600" s="77">
        <v>-4.8865893537216998</v>
      </c>
      <c r="O1600" s="77">
        <v>1.8020766402047899E-2</v>
      </c>
      <c r="P1600" s="77">
        <v>-4.5645389281243096</v>
      </c>
      <c r="Q1600" s="77">
        <v>-4.5645389281242998</v>
      </c>
      <c r="R1600" s="77">
        <v>0</v>
      </c>
      <c r="S1600" s="77">
        <v>3.3794395345959501E-3</v>
      </c>
      <c r="T1600" s="77" t="s">
        <v>153</v>
      </c>
      <c r="U1600" s="105">
        <v>-5.8498225079278501E-2</v>
      </c>
      <c r="V1600" s="105">
        <v>-2.6077534098846E-2</v>
      </c>
      <c r="W1600" s="101">
        <v>-3.2419174427731297E-2</v>
      </c>
    </row>
    <row r="1601" spans="2:23" x14ac:dyDescent="0.25">
      <c r="B1601" s="55" t="s">
        <v>113</v>
      </c>
      <c r="C1601" s="76" t="s">
        <v>136</v>
      </c>
      <c r="D1601" s="55" t="s">
        <v>71</v>
      </c>
      <c r="E1601" s="55" t="s">
        <v>183</v>
      </c>
      <c r="F1601" s="70">
        <v>56.02</v>
      </c>
      <c r="G1601" s="77">
        <v>54050</v>
      </c>
      <c r="H1601" s="77">
        <v>56.06</v>
      </c>
      <c r="I1601" s="77">
        <v>1</v>
      </c>
      <c r="J1601" s="77">
        <v>6.2804386615152001</v>
      </c>
      <c r="K1601" s="77">
        <v>5.7193669182529496E-4</v>
      </c>
      <c r="L1601" s="77">
        <v>43.207623693667301</v>
      </c>
      <c r="M1601" s="77">
        <v>2.7070031806176599E-2</v>
      </c>
      <c r="N1601" s="77">
        <v>-36.927185032152103</v>
      </c>
      <c r="O1601" s="77">
        <v>-2.6498095114351299E-2</v>
      </c>
      <c r="P1601" s="77">
        <v>-33.945595220188302</v>
      </c>
      <c r="Q1601" s="77">
        <v>-33.945595220188203</v>
      </c>
      <c r="R1601" s="77">
        <v>0</v>
      </c>
      <c r="S1601" s="77">
        <v>1.6708399805366599E-2</v>
      </c>
      <c r="T1601" s="77" t="s">
        <v>152</v>
      </c>
      <c r="U1601" s="105">
        <v>-7.86584892219464E-3</v>
      </c>
      <c r="V1601" s="105">
        <v>-3.5064643962601401E-3</v>
      </c>
      <c r="W1601" s="101">
        <v>-4.35918060565464E-3</v>
      </c>
    </row>
    <row r="1602" spans="2:23" x14ac:dyDescent="0.25">
      <c r="B1602" s="55" t="s">
        <v>113</v>
      </c>
      <c r="C1602" s="76" t="s">
        <v>136</v>
      </c>
      <c r="D1602" s="55" t="s">
        <v>71</v>
      </c>
      <c r="E1602" s="55" t="s">
        <v>183</v>
      </c>
      <c r="F1602" s="70">
        <v>56.02</v>
      </c>
      <c r="G1602" s="77">
        <v>54850</v>
      </c>
      <c r="H1602" s="77">
        <v>55.97</v>
      </c>
      <c r="I1602" s="77">
        <v>1</v>
      </c>
      <c r="J1602" s="77">
        <v>-15.6747447565367</v>
      </c>
      <c r="K1602" s="77">
        <v>6.4127079650651998E-3</v>
      </c>
      <c r="L1602" s="77">
        <v>-22.428653197985501</v>
      </c>
      <c r="M1602" s="77">
        <v>1.3129461039590701E-2</v>
      </c>
      <c r="N1602" s="77">
        <v>6.7539084414488002</v>
      </c>
      <c r="O1602" s="77">
        <v>-6.7167530745254802E-3</v>
      </c>
      <c r="P1602" s="77">
        <v>6.7293161413404201</v>
      </c>
      <c r="Q1602" s="77">
        <v>6.7293161413404201</v>
      </c>
      <c r="R1602" s="77">
        <v>0</v>
      </c>
      <c r="S1602" s="77">
        <v>1.18190445855573E-3</v>
      </c>
      <c r="T1602" s="77" t="s">
        <v>153</v>
      </c>
      <c r="U1602" s="105">
        <v>-3.8409166335585603E-2</v>
      </c>
      <c r="V1602" s="105">
        <v>-1.7122166415597401E-2</v>
      </c>
      <c r="W1602" s="101">
        <v>-2.12860041714013E-2</v>
      </c>
    </row>
    <row r="1603" spans="2:23" x14ac:dyDescent="0.25">
      <c r="B1603" s="55" t="s">
        <v>113</v>
      </c>
      <c r="C1603" s="76" t="s">
        <v>136</v>
      </c>
      <c r="D1603" s="55" t="s">
        <v>71</v>
      </c>
      <c r="E1603" s="55" t="s">
        <v>184</v>
      </c>
      <c r="F1603" s="70">
        <v>56.26</v>
      </c>
      <c r="G1603" s="77">
        <v>53654</v>
      </c>
      <c r="H1603" s="77">
        <v>56.13</v>
      </c>
      <c r="I1603" s="77">
        <v>1</v>
      </c>
      <c r="J1603" s="77">
        <v>-29.481239273518099</v>
      </c>
      <c r="K1603" s="77">
        <v>3.4157338335725401E-2</v>
      </c>
      <c r="L1603" s="77">
        <v>-27.030146111605699</v>
      </c>
      <c r="M1603" s="77">
        <v>2.8713711793419701E-2</v>
      </c>
      <c r="N1603" s="77">
        <v>-2.4510931619124601</v>
      </c>
      <c r="O1603" s="77">
        <v>5.44362654230569E-3</v>
      </c>
      <c r="P1603" s="77">
        <v>-2.2979379392755801</v>
      </c>
      <c r="Q1603" s="77">
        <v>-2.2979379392755801</v>
      </c>
      <c r="R1603" s="77">
        <v>0</v>
      </c>
      <c r="S1603" s="77">
        <v>2.0752438776955101E-4</v>
      </c>
      <c r="T1603" s="77" t="s">
        <v>153</v>
      </c>
      <c r="U1603" s="105">
        <v>-1.27375175037404E-2</v>
      </c>
      <c r="V1603" s="105">
        <v>-5.6781730828291202E-3</v>
      </c>
      <c r="W1603" s="101">
        <v>-7.0590142037713702E-3</v>
      </c>
    </row>
    <row r="1604" spans="2:23" x14ac:dyDescent="0.25">
      <c r="B1604" s="55" t="s">
        <v>113</v>
      </c>
      <c r="C1604" s="76" t="s">
        <v>136</v>
      </c>
      <c r="D1604" s="55" t="s">
        <v>71</v>
      </c>
      <c r="E1604" s="55" t="s">
        <v>185</v>
      </c>
      <c r="F1604" s="70">
        <v>56.26</v>
      </c>
      <c r="G1604" s="77">
        <v>58004</v>
      </c>
      <c r="H1604" s="77">
        <v>56.12</v>
      </c>
      <c r="I1604" s="77">
        <v>1</v>
      </c>
      <c r="J1604" s="77">
        <v>-7.0362631137293201</v>
      </c>
      <c r="K1604" s="77">
        <v>1.02038046126199E-2</v>
      </c>
      <c r="L1604" s="77">
        <v>-3.63698732161023</v>
      </c>
      <c r="M1604" s="77">
        <v>2.72622418385379E-3</v>
      </c>
      <c r="N1604" s="77">
        <v>-3.3992757921190901</v>
      </c>
      <c r="O1604" s="77">
        <v>7.4775804287661096E-3</v>
      </c>
      <c r="P1604" s="77">
        <v>-3.1692693301284001</v>
      </c>
      <c r="Q1604" s="77">
        <v>-3.1692693301284001</v>
      </c>
      <c r="R1604" s="77">
        <v>0</v>
      </c>
      <c r="S1604" s="77">
        <v>2.0701236527085501E-3</v>
      </c>
      <c r="T1604" s="77" t="s">
        <v>153</v>
      </c>
      <c r="U1604" s="105">
        <v>-5.5733366604306701E-2</v>
      </c>
      <c r="V1604" s="105">
        <v>-2.4845006256132E-2</v>
      </c>
      <c r="W1604" s="101">
        <v>-3.0886915473778E-2</v>
      </c>
    </row>
    <row r="1605" spans="2:23" x14ac:dyDescent="0.25">
      <c r="B1605" s="55" t="s">
        <v>113</v>
      </c>
      <c r="C1605" s="76" t="s">
        <v>136</v>
      </c>
      <c r="D1605" s="55" t="s">
        <v>71</v>
      </c>
      <c r="E1605" s="55" t="s">
        <v>186</v>
      </c>
      <c r="F1605" s="70">
        <v>56.3</v>
      </c>
      <c r="G1605" s="77">
        <v>53854</v>
      </c>
      <c r="H1605" s="77">
        <v>56.03</v>
      </c>
      <c r="I1605" s="77">
        <v>1</v>
      </c>
      <c r="J1605" s="77">
        <v>-51.473002256329302</v>
      </c>
      <c r="K1605" s="77">
        <v>0.13114876308336401</v>
      </c>
      <c r="L1605" s="77">
        <v>-45.8903432060388</v>
      </c>
      <c r="M1605" s="77">
        <v>0.10424321817861799</v>
      </c>
      <c r="N1605" s="77">
        <v>-5.5826590502904896</v>
      </c>
      <c r="O1605" s="77">
        <v>2.6905544904746399E-2</v>
      </c>
      <c r="P1605" s="77">
        <v>-5.1941907678916897</v>
      </c>
      <c r="Q1605" s="77">
        <v>-5.1941907678916897</v>
      </c>
      <c r="R1605" s="77">
        <v>0</v>
      </c>
      <c r="S1605" s="77">
        <v>1.3354910777959399E-3</v>
      </c>
      <c r="T1605" s="77" t="s">
        <v>152</v>
      </c>
      <c r="U1605" s="105">
        <v>3.8319859966738602E-3</v>
      </c>
      <c r="V1605" s="105">
        <v>-1.7082355124302801E-3</v>
      </c>
      <c r="W1605" s="101">
        <v>5.5404806657612096E-3</v>
      </c>
    </row>
    <row r="1606" spans="2:23" x14ac:dyDescent="0.25">
      <c r="B1606" s="55" t="s">
        <v>113</v>
      </c>
      <c r="C1606" s="76" t="s">
        <v>136</v>
      </c>
      <c r="D1606" s="55" t="s">
        <v>71</v>
      </c>
      <c r="E1606" s="55" t="s">
        <v>186</v>
      </c>
      <c r="F1606" s="70">
        <v>56.3</v>
      </c>
      <c r="G1606" s="77">
        <v>58104</v>
      </c>
      <c r="H1606" s="77">
        <v>56.19</v>
      </c>
      <c r="I1606" s="77">
        <v>1</v>
      </c>
      <c r="J1606" s="77">
        <v>-3.0873148794257199</v>
      </c>
      <c r="K1606" s="77">
        <v>1.22384629035049E-3</v>
      </c>
      <c r="L1606" s="77">
        <v>-3.7612170466076802</v>
      </c>
      <c r="M1606" s="77">
        <v>1.8164431714452799E-3</v>
      </c>
      <c r="N1606" s="77">
        <v>0.67390216718196005</v>
      </c>
      <c r="O1606" s="77">
        <v>-5.9259688109478798E-4</v>
      </c>
      <c r="P1606" s="77">
        <v>0.62965183976764605</v>
      </c>
      <c r="Q1606" s="77">
        <v>0.62965183976764605</v>
      </c>
      <c r="R1606" s="77">
        <v>0</v>
      </c>
      <c r="S1606" s="77">
        <v>5.0905648809044997E-5</v>
      </c>
      <c r="T1606" s="77" t="s">
        <v>153</v>
      </c>
      <c r="U1606" s="105">
        <v>4.0798626812838898E-2</v>
      </c>
      <c r="V1606" s="105">
        <v>-1.8187348085450999E-2</v>
      </c>
      <c r="W1606" s="101">
        <v>5.8988734103502798E-2</v>
      </c>
    </row>
    <row r="1607" spans="2:23" x14ac:dyDescent="0.25">
      <c r="B1607" s="55" t="s">
        <v>113</v>
      </c>
      <c r="C1607" s="76" t="s">
        <v>136</v>
      </c>
      <c r="D1607" s="55" t="s">
        <v>71</v>
      </c>
      <c r="E1607" s="55" t="s">
        <v>187</v>
      </c>
      <c r="F1607" s="70">
        <v>56.11</v>
      </c>
      <c r="G1607" s="77">
        <v>54050</v>
      </c>
      <c r="H1607" s="77">
        <v>56.06</v>
      </c>
      <c r="I1607" s="77">
        <v>1</v>
      </c>
      <c r="J1607" s="77">
        <v>-1.4365219020858599</v>
      </c>
      <c r="K1607" s="77">
        <v>3.6525634600551002E-5</v>
      </c>
      <c r="L1607" s="77">
        <v>-40.599450171862799</v>
      </c>
      <c r="M1607" s="77">
        <v>2.9175181770359E-2</v>
      </c>
      <c r="N1607" s="77">
        <v>39.162928269776899</v>
      </c>
      <c r="O1607" s="77">
        <v>-2.91386561357584E-2</v>
      </c>
      <c r="P1607" s="77">
        <v>37.403361394572002</v>
      </c>
      <c r="Q1607" s="77">
        <v>37.403361394571903</v>
      </c>
      <c r="R1607" s="77">
        <v>0</v>
      </c>
      <c r="S1607" s="77">
        <v>2.4762502551949402E-2</v>
      </c>
      <c r="T1607" s="77" t="s">
        <v>152</v>
      </c>
      <c r="U1607" s="105">
        <v>0.32390488411472401</v>
      </c>
      <c r="V1607" s="105">
        <v>-0.14439140074484899</v>
      </c>
      <c r="W1607" s="101">
        <v>0.46831819049989798</v>
      </c>
    </row>
    <row r="1608" spans="2:23" x14ac:dyDescent="0.25">
      <c r="B1608" s="55" t="s">
        <v>113</v>
      </c>
      <c r="C1608" s="76" t="s">
        <v>136</v>
      </c>
      <c r="D1608" s="55" t="s">
        <v>71</v>
      </c>
      <c r="E1608" s="55" t="s">
        <v>187</v>
      </c>
      <c r="F1608" s="70">
        <v>56.11</v>
      </c>
      <c r="G1608" s="77">
        <v>56000</v>
      </c>
      <c r="H1608" s="77">
        <v>56.11</v>
      </c>
      <c r="I1608" s="77">
        <v>1</v>
      </c>
      <c r="J1608" s="77">
        <v>-0.75398658104578997</v>
      </c>
      <c r="K1608" s="77">
        <v>5.5144089146521002E-5</v>
      </c>
      <c r="L1608" s="77">
        <v>32.228934462513998</v>
      </c>
      <c r="M1608" s="77">
        <v>0.100754309009135</v>
      </c>
      <c r="N1608" s="77">
        <v>-32.982921043559799</v>
      </c>
      <c r="O1608" s="77">
        <v>-0.100699164919989</v>
      </c>
      <c r="P1608" s="77">
        <v>-25.525320176391901</v>
      </c>
      <c r="Q1608" s="77">
        <v>-25.525320176391801</v>
      </c>
      <c r="R1608" s="77">
        <v>0</v>
      </c>
      <c r="S1608" s="77">
        <v>6.3199571100409899E-2</v>
      </c>
      <c r="T1608" s="77" t="s">
        <v>152</v>
      </c>
      <c r="U1608" s="105">
        <v>-5.65023014366058</v>
      </c>
      <c r="V1608" s="105">
        <v>-2.51877845931139</v>
      </c>
      <c r="W1608" s="101">
        <v>-3.13130520346408</v>
      </c>
    </row>
    <row r="1609" spans="2:23" x14ac:dyDescent="0.25">
      <c r="B1609" s="55" t="s">
        <v>113</v>
      </c>
      <c r="C1609" s="76" t="s">
        <v>136</v>
      </c>
      <c r="D1609" s="55" t="s">
        <v>71</v>
      </c>
      <c r="E1609" s="55" t="s">
        <v>187</v>
      </c>
      <c r="F1609" s="70">
        <v>56.11</v>
      </c>
      <c r="G1609" s="77">
        <v>58450</v>
      </c>
      <c r="H1609" s="77">
        <v>56.07</v>
      </c>
      <c r="I1609" s="77">
        <v>1</v>
      </c>
      <c r="J1609" s="77">
        <v>-51.145817025383501</v>
      </c>
      <c r="K1609" s="77">
        <v>6.6914583847382705E-2</v>
      </c>
      <c r="L1609" s="77">
        <v>-27.636236990302699</v>
      </c>
      <c r="M1609" s="77">
        <v>1.9537021599695201E-2</v>
      </c>
      <c r="N1609" s="77">
        <v>-23.509580035080798</v>
      </c>
      <c r="O1609" s="77">
        <v>4.7377562247687598E-2</v>
      </c>
      <c r="P1609" s="77">
        <v>-28.022704802098701</v>
      </c>
      <c r="Q1609" s="77">
        <v>-28.022704802098701</v>
      </c>
      <c r="R1609" s="77">
        <v>0</v>
      </c>
      <c r="S1609" s="77">
        <v>2.0087257361605999E-2</v>
      </c>
      <c r="T1609" s="77" t="s">
        <v>152</v>
      </c>
      <c r="U1609" s="105">
        <v>1.7170242650695799</v>
      </c>
      <c r="V1609" s="105">
        <v>-0.76542080995135597</v>
      </c>
      <c r="W1609" s="101">
        <v>2.4825611971228998</v>
      </c>
    </row>
    <row r="1610" spans="2:23" x14ac:dyDescent="0.25">
      <c r="B1610" s="55" t="s">
        <v>113</v>
      </c>
      <c r="C1610" s="76" t="s">
        <v>136</v>
      </c>
      <c r="D1610" s="55" t="s">
        <v>71</v>
      </c>
      <c r="E1610" s="55" t="s">
        <v>188</v>
      </c>
      <c r="F1610" s="70">
        <v>56.03</v>
      </c>
      <c r="G1610" s="77">
        <v>53850</v>
      </c>
      <c r="H1610" s="77">
        <v>56.11</v>
      </c>
      <c r="I1610" s="77">
        <v>1</v>
      </c>
      <c r="J1610" s="77">
        <v>-16.0891007649927</v>
      </c>
      <c r="K1610" s="77">
        <v>0</v>
      </c>
      <c r="L1610" s="77">
        <v>-10.845839970262301</v>
      </c>
      <c r="M1610" s="77">
        <v>0</v>
      </c>
      <c r="N1610" s="77">
        <v>-5.2432607947303298</v>
      </c>
      <c r="O1610" s="77">
        <v>0</v>
      </c>
      <c r="P1610" s="77">
        <v>-4.8731588237170804</v>
      </c>
      <c r="Q1610" s="77">
        <v>-4.8731588237170804</v>
      </c>
      <c r="R1610" s="77">
        <v>0</v>
      </c>
      <c r="S1610" s="77">
        <v>0</v>
      </c>
      <c r="T1610" s="77" t="s">
        <v>152</v>
      </c>
      <c r="U1610" s="105">
        <v>0.419460863578417</v>
      </c>
      <c r="V1610" s="105">
        <v>-0.186988664327394</v>
      </c>
      <c r="W1610" s="101">
        <v>0.60647789598316604</v>
      </c>
    </row>
    <row r="1611" spans="2:23" x14ac:dyDescent="0.25">
      <c r="B1611" s="55" t="s">
        <v>113</v>
      </c>
      <c r="C1611" s="76" t="s">
        <v>136</v>
      </c>
      <c r="D1611" s="55" t="s">
        <v>71</v>
      </c>
      <c r="E1611" s="55" t="s">
        <v>188</v>
      </c>
      <c r="F1611" s="70">
        <v>56.03</v>
      </c>
      <c r="G1611" s="77">
        <v>53850</v>
      </c>
      <c r="H1611" s="77">
        <v>56.11</v>
      </c>
      <c r="I1611" s="77">
        <v>2</v>
      </c>
      <c r="J1611" s="77">
        <v>-37.213721616738503</v>
      </c>
      <c r="K1611" s="77">
        <v>0</v>
      </c>
      <c r="L1611" s="77">
        <v>-25.086179473202002</v>
      </c>
      <c r="M1611" s="77">
        <v>0</v>
      </c>
      <c r="N1611" s="77">
        <v>-12.1275421435365</v>
      </c>
      <c r="O1611" s="77">
        <v>0</v>
      </c>
      <c r="P1611" s="77">
        <v>-11.2715047602006</v>
      </c>
      <c r="Q1611" s="77">
        <v>-11.2715047602005</v>
      </c>
      <c r="R1611" s="77">
        <v>0</v>
      </c>
      <c r="S1611" s="77">
        <v>0</v>
      </c>
      <c r="T1611" s="77" t="s">
        <v>152</v>
      </c>
      <c r="U1611" s="105">
        <v>0.97020337148290003</v>
      </c>
      <c r="V1611" s="105">
        <v>-0.43250049840610899</v>
      </c>
      <c r="W1611" s="101">
        <v>1.40276948460228</v>
      </c>
    </row>
    <row r="1612" spans="2:23" x14ac:dyDescent="0.25">
      <c r="B1612" s="55" t="s">
        <v>113</v>
      </c>
      <c r="C1612" s="76" t="s">
        <v>136</v>
      </c>
      <c r="D1612" s="55" t="s">
        <v>71</v>
      </c>
      <c r="E1612" s="55" t="s">
        <v>188</v>
      </c>
      <c r="F1612" s="70">
        <v>56.03</v>
      </c>
      <c r="G1612" s="77">
        <v>58004</v>
      </c>
      <c r="H1612" s="77">
        <v>56.12</v>
      </c>
      <c r="I1612" s="77">
        <v>1</v>
      </c>
      <c r="J1612" s="77">
        <v>21.944423074620399</v>
      </c>
      <c r="K1612" s="77">
        <v>1.6372961938649701E-2</v>
      </c>
      <c r="L1612" s="77">
        <v>15.239907856699</v>
      </c>
      <c r="M1612" s="77">
        <v>7.8966629103430098E-3</v>
      </c>
      <c r="N1612" s="77">
        <v>6.70451521792139</v>
      </c>
      <c r="O1612" s="77">
        <v>8.4762990283067108E-3</v>
      </c>
      <c r="P1612" s="77">
        <v>6.24724494547561</v>
      </c>
      <c r="Q1612" s="77">
        <v>6.24724494547561</v>
      </c>
      <c r="R1612" s="77">
        <v>0</v>
      </c>
      <c r="S1612" s="77">
        <v>1.3269543598982E-3</v>
      </c>
      <c r="T1612" s="77" t="s">
        <v>152</v>
      </c>
      <c r="U1612" s="105">
        <v>-0.128097901600601</v>
      </c>
      <c r="V1612" s="105">
        <v>-5.7103910288785503E-2</v>
      </c>
      <c r="W1612" s="101">
        <v>-7.0990670403900696E-2</v>
      </c>
    </row>
    <row r="1613" spans="2:23" x14ac:dyDescent="0.25">
      <c r="B1613" s="55" t="s">
        <v>113</v>
      </c>
      <c r="C1613" s="76" t="s">
        <v>136</v>
      </c>
      <c r="D1613" s="55" t="s">
        <v>71</v>
      </c>
      <c r="E1613" s="55" t="s">
        <v>189</v>
      </c>
      <c r="F1613" s="70">
        <v>55.94</v>
      </c>
      <c r="G1613" s="77">
        <v>54000</v>
      </c>
      <c r="H1613" s="77">
        <v>55.72</v>
      </c>
      <c r="I1613" s="77">
        <v>1</v>
      </c>
      <c r="J1613" s="77">
        <v>-30.286643525653702</v>
      </c>
      <c r="K1613" s="77">
        <v>5.5587215028631301E-2</v>
      </c>
      <c r="L1613" s="77">
        <v>-14.3921932194548</v>
      </c>
      <c r="M1613" s="77">
        <v>1.2552394675366899E-2</v>
      </c>
      <c r="N1613" s="77">
        <v>-15.8944503061989</v>
      </c>
      <c r="O1613" s="77">
        <v>4.3034820353264398E-2</v>
      </c>
      <c r="P1613" s="77">
        <v>-13.0303696787338</v>
      </c>
      <c r="Q1613" s="77">
        <v>-13.030369678733701</v>
      </c>
      <c r="R1613" s="77">
        <v>0</v>
      </c>
      <c r="S1613" s="77">
        <v>1.02893063582465E-2</v>
      </c>
      <c r="T1613" s="77" t="s">
        <v>152</v>
      </c>
      <c r="U1613" s="105">
        <v>-1.0941450470409899</v>
      </c>
      <c r="V1613" s="105">
        <v>-0.48775163237220898</v>
      </c>
      <c r="W1613" s="101">
        <v>-0.606365049216255</v>
      </c>
    </row>
    <row r="1614" spans="2:23" x14ac:dyDescent="0.25">
      <c r="B1614" s="55" t="s">
        <v>113</v>
      </c>
      <c r="C1614" s="76" t="s">
        <v>136</v>
      </c>
      <c r="D1614" s="55" t="s">
        <v>71</v>
      </c>
      <c r="E1614" s="55" t="s">
        <v>189</v>
      </c>
      <c r="F1614" s="70">
        <v>55.94</v>
      </c>
      <c r="G1614" s="77">
        <v>54850</v>
      </c>
      <c r="H1614" s="77">
        <v>55.97</v>
      </c>
      <c r="I1614" s="77">
        <v>1</v>
      </c>
      <c r="J1614" s="77">
        <v>28.2940132877164</v>
      </c>
      <c r="K1614" s="77">
        <v>6.3243543846112204E-3</v>
      </c>
      <c r="L1614" s="77">
        <v>35.052971336168497</v>
      </c>
      <c r="M1614" s="77">
        <v>9.7068153160045703E-3</v>
      </c>
      <c r="N1614" s="77">
        <v>-6.7589580484521097</v>
      </c>
      <c r="O1614" s="77">
        <v>-3.3824609313933499E-3</v>
      </c>
      <c r="P1614" s="77">
        <v>-6.7293161413403801</v>
      </c>
      <c r="Q1614" s="77">
        <v>-6.7293161413403801</v>
      </c>
      <c r="R1614" s="77">
        <v>0</v>
      </c>
      <c r="S1614" s="77">
        <v>3.5774119626782297E-4</v>
      </c>
      <c r="T1614" s="77" t="s">
        <v>153</v>
      </c>
      <c r="U1614" s="105">
        <v>1.35031400374559E-2</v>
      </c>
      <c r="V1614" s="105">
        <v>-6.0194748522888796E-3</v>
      </c>
      <c r="W1614" s="101">
        <v>1.9523528105146699E-2</v>
      </c>
    </row>
    <row r="1615" spans="2:23" x14ac:dyDescent="0.25">
      <c r="B1615" s="55" t="s">
        <v>113</v>
      </c>
      <c r="C1615" s="76" t="s">
        <v>136</v>
      </c>
      <c r="D1615" s="55" t="s">
        <v>71</v>
      </c>
      <c r="E1615" s="55" t="s">
        <v>134</v>
      </c>
      <c r="F1615" s="70">
        <v>55.72</v>
      </c>
      <c r="G1615" s="77">
        <v>54250</v>
      </c>
      <c r="H1615" s="77">
        <v>55.74</v>
      </c>
      <c r="I1615" s="77">
        <v>1</v>
      </c>
      <c r="J1615" s="77">
        <v>2.0223588259692198</v>
      </c>
      <c r="K1615" s="77">
        <v>5.5623119005268001E-5</v>
      </c>
      <c r="L1615" s="77">
        <v>4.2968331863466096</v>
      </c>
      <c r="M1615" s="77">
        <v>2.5109374586553798E-4</v>
      </c>
      <c r="N1615" s="77">
        <v>-2.2744743603773898</v>
      </c>
      <c r="O1615" s="77">
        <v>-1.9547062686026999E-4</v>
      </c>
      <c r="P1615" s="77">
        <v>-3.45776617438377</v>
      </c>
      <c r="Q1615" s="77">
        <v>-3.4577661743837602</v>
      </c>
      <c r="R1615" s="77">
        <v>0</v>
      </c>
      <c r="S1615" s="77">
        <v>1.6260359806729099E-4</v>
      </c>
      <c r="T1615" s="77" t="s">
        <v>152</v>
      </c>
      <c r="U1615" s="105">
        <v>3.4595909172632E-2</v>
      </c>
      <c r="V1615" s="105">
        <v>-1.54222799051977E-2</v>
      </c>
      <c r="W1615" s="101">
        <v>5.0020528794148499E-2</v>
      </c>
    </row>
    <row r="1616" spans="2:23" x14ac:dyDescent="0.25">
      <c r="B1616" s="55" t="s">
        <v>113</v>
      </c>
      <c r="C1616" s="76" t="s">
        <v>136</v>
      </c>
      <c r="D1616" s="55" t="s">
        <v>71</v>
      </c>
      <c r="E1616" s="55" t="s">
        <v>190</v>
      </c>
      <c r="F1616" s="70">
        <v>56.06</v>
      </c>
      <c r="G1616" s="77">
        <v>54250</v>
      </c>
      <c r="H1616" s="77">
        <v>55.74</v>
      </c>
      <c r="I1616" s="77">
        <v>1</v>
      </c>
      <c r="J1616" s="77">
        <v>-38.459208704841998</v>
      </c>
      <c r="K1616" s="77">
        <v>8.9042466198996403E-2</v>
      </c>
      <c r="L1616" s="77">
        <v>-40.728178499159696</v>
      </c>
      <c r="M1616" s="77">
        <v>9.9858828336336802E-2</v>
      </c>
      <c r="N1616" s="77">
        <v>2.2689697943176599</v>
      </c>
      <c r="O1616" s="77">
        <v>-1.0816362137340401E-2</v>
      </c>
      <c r="P1616" s="77">
        <v>3.4577661743832899</v>
      </c>
      <c r="Q1616" s="77">
        <v>3.4577661743832802</v>
      </c>
      <c r="R1616" s="77">
        <v>0</v>
      </c>
      <c r="S1616" s="77">
        <v>7.1976004438589704E-4</v>
      </c>
      <c r="T1616" s="77" t="s">
        <v>152</v>
      </c>
      <c r="U1616" s="105">
        <v>0.121435690704325</v>
      </c>
      <c r="V1616" s="105">
        <v>-5.4134007670613903E-2</v>
      </c>
      <c r="W1616" s="101">
        <v>0.17557791105308501</v>
      </c>
    </row>
    <row r="1617" spans="2:23" x14ac:dyDescent="0.25">
      <c r="B1617" s="55" t="s">
        <v>113</v>
      </c>
      <c r="C1617" s="76" t="s">
        <v>136</v>
      </c>
      <c r="D1617" s="55" t="s">
        <v>71</v>
      </c>
      <c r="E1617" s="55" t="s">
        <v>191</v>
      </c>
      <c r="F1617" s="70">
        <v>56</v>
      </c>
      <c r="G1617" s="77">
        <v>53550</v>
      </c>
      <c r="H1617" s="77">
        <v>56.02</v>
      </c>
      <c r="I1617" s="77">
        <v>1</v>
      </c>
      <c r="J1617" s="77">
        <v>8.2991590037748804</v>
      </c>
      <c r="K1617" s="77">
        <v>1.2191059110079E-3</v>
      </c>
      <c r="L1617" s="77">
        <v>23.520793768318999</v>
      </c>
      <c r="M1617" s="77">
        <v>9.7921309890047908E-3</v>
      </c>
      <c r="N1617" s="77">
        <v>-15.2216347645442</v>
      </c>
      <c r="O1617" s="77">
        <v>-8.5730250779968899E-3</v>
      </c>
      <c r="P1617" s="77">
        <v>-13.7178540584675</v>
      </c>
      <c r="Q1617" s="77">
        <v>-13.7178540584675</v>
      </c>
      <c r="R1617" s="77">
        <v>0</v>
      </c>
      <c r="S1617" s="77">
        <v>3.3307775034586199E-3</v>
      </c>
      <c r="T1617" s="77" t="s">
        <v>152</v>
      </c>
      <c r="U1617" s="105">
        <v>-0.175742439327675</v>
      </c>
      <c r="V1617" s="105">
        <v>-7.8343051399780303E-2</v>
      </c>
      <c r="W1617" s="101">
        <v>-9.7394831846565902E-2</v>
      </c>
    </row>
    <row r="1618" spans="2:23" x14ac:dyDescent="0.25">
      <c r="B1618" s="55" t="s">
        <v>113</v>
      </c>
      <c r="C1618" s="76" t="s">
        <v>136</v>
      </c>
      <c r="D1618" s="55" t="s">
        <v>71</v>
      </c>
      <c r="E1618" s="55" t="s">
        <v>192</v>
      </c>
      <c r="F1618" s="70">
        <v>54.92</v>
      </c>
      <c r="G1618" s="77">
        <v>58200</v>
      </c>
      <c r="H1618" s="77">
        <v>56.13</v>
      </c>
      <c r="I1618" s="77">
        <v>1</v>
      </c>
      <c r="J1618" s="77">
        <v>66.161792434581699</v>
      </c>
      <c r="K1618" s="77">
        <v>0.77041936895557395</v>
      </c>
      <c r="L1618" s="77">
        <v>89.594149536584595</v>
      </c>
      <c r="M1618" s="77">
        <v>1.41277164708836</v>
      </c>
      <c r="N1618" s="77">
        <v>-23.432357102002999</v>
      </c>
      <c r="O1618" s="77">
        <v>-0.64235227813279105</v>
      </c>
      <c r="P1618" s="77">
        <v>-23.9551488813776</v>
      </c>
      <c r="Q1618" s="77">
        <v>-23.9551488813776</v>
      </c>
      <c r="R1618" s="77">
        <v>0</v>
      </c>
      <c r="S1618" s="77">
        <v>0.100997451795498</v>
      </c>
      <c r="T1618" s="77" t="s">
        <v>153</v>
      </c>
      <c r="U1618" s="105">
        <v>-7.3134581498996099</v>
      </c>
      <c r="V1618" s="105">
        <v>-3.2602177933779202</v>
      </c>
      <c r="W1618" s="101">
        <v>-4.0530507568424303</v>
      </c>
    </row>
    <row r="1619" spans="2:23" x14ac:dyDescent="0.25">
      <c r="B1619" s="55" t="s">
        <v>113</v>
      </c>
      <c r="C1619" s="76" t="s">
        <v>136</v>
      </c>
      <c r="D1619" s="55" t="s">
        <v>71</v>
      </c>
      <c r="E1619" s="55" t="s">
        <v>193</v>
      </c>
      <c r="F1619" s="70">
        <v>55.91</v>
      </c>
      <c r="G1619" s="77">
        <v>53000</v>
      </c>
      <c r="H1619" s="77">
        <v>56.06</v>
      </c>
      <c r="I1619" s="77">
        <v>1</v>
      </c>
      <c r="J1619" s="77">
        <v>66.1816052047417</v>
      </c>
      <c r="K1619" s="77">
        <v>0.108273720324014</v>
      </c>
      <c r="L1619" s="77">
        <v>84.331573184041403</v>
      </c>
      <c r="M1619" s="77">
        <v>0.17580404790638901</v>
      </c>
      <c r="N1619" s="77">
        <v>-18.149967979299699</v>
      </c>
      <c r="O1619" s="77">
        <v>-6.7530327582374594E-2</v>
      </c>
      <c r="P1619" s="77">
        <v>-16.645946080352701</v>
      </c>
      <c r="Q1619" s="77">
        <v>-16.645946080352601</v>
      </c>
      <c r="R1619" s="77">
        <v>0</v>
      </c>
      <c r="S1619" s="77">
        <v>6.8496035168953999E-3</v>
      </c>
      <c r="T1619" s="77" t="s">
        <v>153</v>
      </c>
      <c r="U1619" s="105">
        <v>-1.0581901928041799</v>
      </c>
      <c r="V1619" s="105">
        <v>-0.47172355739884397</v>
      </c>
      <c r="W1619" s="101">
        <v>-0.58643920207393396</v>
      </c>
    </row>
    <row r="1620" spans="2:23" x14ac:dyDescent="0.25">
      <c r="B1620" s="55" t="s">
        <v>113</v>
      </c>
      <c r="C1620" s="76" t="s">
        <v>136</v>
      </c>
      <c r="D1620" s="55" t="s">
        <v>71</v>
      </c>
      <c r="E1620" s="55" t="s">
        <v>194</v>
      </c>
      <c r="F1620" s="70">
        <v>56.11</v>
      </c>
      <c r="G1620" s="77">
        <v>56100</v>
      </c>
      <c r="H1620" s="77">
        <v>55.8</v>
      </c>
      <c r="I1620" s="77">
        <v>1</v>
      </c>
      <c r="J1620" s="77">
        <v>-37.8593105924529</v>
      </c>
      <c r="K1620" s="77">
        <v>0.109792878727844</v>
      </c>
      <c r="L1620" s="77">
        <v>-4.8727520761897596</v>
      </c>
      <c r="M1620" s="77">
        <v>1.81876840017449E-3</v>
      </c>
      <c r="N1620" s="77">
        <v>-32.986558516263102</v>
      </c>
      <c r="O1620" s="77">
        <v>0.107974110327669</v>
      </c>
      <c r="P1620" s="77">
        <v>-25.5253201763914</v>
      </c>
      <c r="Q1620" s="77">
        <v>-25.5253201763913</v>
      </c>
      <c r="R1620" s="77">
        <v>0</v>
      </c>
      <c r="S1620" s="77">
        <v>4.9908114910218501E-2</v>
      </c>
      <c r="T1620" s="77" t="s">
        <v>152</v>
      </c>
      <c r="U1620" s="105">
        <v>-4.1841417966569203</v>
      </c>
      <c r="V1620" s="105">
        <v>-1.8652207007794801</v>
      </c>
      <c r="W1620" s="101">
        <v>-2.3188126229872799</v>
      </c>
    </row>
    <row r="1621" spans="2:23" x14ac:dyDescent="0.25">
      <c r="B1621" s="55" t="s">
        <v>113</v>
      </c>
      <c r="C1621" s="76" t="s">
        <v>136</v>
      </c>
      <c r="D1621" s="55" t="s">
        <v>71</v>
      </c>
      <c r="E1621" s="55" t="s">
        <v>135</v>
      </c>
      <c r="F1621" s="70">
        <v>55.61</v>
      </c>
      <c r="G1621" s="77">
        <v>56100</v>
      </c>
      <c r="H1621" s="77">
        <v>55.8</v>
      </c>
      <c r="I1621" s="77">
        <v>1</v>
      </c>
      <c r="J1621" s="77">
        <v>23.9380310296951</v>
      </c>
      <c r="K1621" s="77">
        <v>4.7389525556153798E-2</v>
      </c>
      <c r="L1621" s="77">
        <v>-10.400211944339</v>
      </c>
      <c r="M1621" s="77">
        <v>8.9451965818890498E-3</v>
      </c>
      <c r="N1621" s="77">
        <v>34.338242974034003</v>
      </c>
      <c r="O1621" s="77">
        <v>3.8444328974264697E-2</v>
      </c>
      <c r="P1621" s="77">
        <v>27.4236359165163</v>
      </c>
      <c r="Q1621" s="77">
        <v>27.4236359165163</v>
      </c>
      <c r="R1621" s="77">
        <v>0</v>
      </c>
      <c r="S1621" s="77">
        <v>6.2195015229111798E-2</v>
      </c>
      <c r="T1621" s="77" t="s">
        <v>152</v>
      </c>
      <c r="U1621" s="105">
        <v>-4.3827248195549702</v>
      </c>
      <c r="V1621" s="105">
        <v>-1.9537457037869701</v>
      </c>
      <c r="W1621" s="101">
        <v>-2.4288654946597599</v>
      </c>
    </row>
    <row r="1622" spans="2:23" x14ac:dyDescent="0.25">
      <c r="B1622" s="55" t="s">
        <v>113</v>
      </c>
      <c r="C1622" s="76" t="s">
        <v>136</v>
      </c>
      <c r="D1622" s="55" t="s">
        <v>71</v>
      </c>
      <c r="E1622" s="55" t="s">
        <v>195</v>
      </c>
      <c r="F1622" s="70">
        <v>56.12</v>
      </c>
      <c r="G1622" s="77">
        <v>58054</v>
      </c>
      <c r="H1622" s="77">
        <v>56.18</v>
      </c>
      <c r="I1622" s="77">
        <v>1</v>
      </c>
      <c r="J1622" s="77">
        <v>9.0579038686822493</v>
      </c>
      <c r="K1622" s="77">
        <v>4.6109639841790404E-3</v>
      </c>
      <c r="L1622" s="77">
        <v>9.3954013802779102</v>
      </c>
      <c r="M1622" s="77">
        <v>4.9609744708248703E-3</v>
      </c>
      <c r="N1622" s="77">
        <v>-0.337497511595655</v>
      </c>
      <c r="O1622" s="77">
        <v>-3.5001048664583798E-4</v>
      </c>
      <c r="P1622" s="77">
        <v>-0.31499271507229298</v>
      </c>
      <c r="Q1622" s="77">
        <v>-0.31499271507229298</v>
      </c>
      <c r="R1622" s="77">
        <v>0</v>
      </c>
      <c r="S1622" s="77">
        <v>5.5761870728320004E-6</v>
      </c>
      <c r="T1622" s="77" t="s">
        <v>152</v>
      </c>
      <c r="U1622" s="105">
        <v>5.9676187057630095E-4</v>
      </c>
      <c r="V1622" s="105">
        <v>-2.6602649922719001E-4</v>
      </c>
      <c r="W1622" s="101">
        <v>8.6282872872222801E-4</v>
      </c>
    </row>
    <row r="1623" spans="2:23" x14ac:dyDescent="0.25">
      <c r="B1623" s="55" t="s">
        <v>113</v>
      </c>
      <c r="C1623" s="76" t="s">
        <v>136</v>
      </c>
      <c r="D1623" s="55" t="s">
        <v>71</v>
      </c>
      <c r="E1623" s="55" t="s">
        <v>195</v>
      </c>
      <c r="F1623" s="70">
        <v>56.12</v>
      </c>
      <c r="G1623" s="77">
        <v>58104</v>
      </c>
      <c r="H1623" s="77">
        <v>56.19</v>
      </c>
      <c r="I1623" s="77">
        <v>1</v>
      </c>
      <c r="J1623" s="77">
        <v>5.8584703799884501</v>
      </c>
      <c r="K1623" s="77">
        <v>3.0683577622722599E-3</v>
      </c>
      <c r="L1623" s="77">
        <v>6.1955426375811102</v>
      </c>
      <c r="M1623" s="77">
        <v>3.4315965225232398E-3</v>
      </c>
      <c r="N1623" s="77">
        <v>-0.33707225759266102</v>
      </c>
      <c r="O1623" s="77">
        <v>-3.6323876025098401E-4</v>
      </c>
      <c r="P1623" s="77">
        <v>-0.31465912469406898</v>
      </c>
      <c r="Q1623" s="77">
        <v>-0.31465912469406798</v>
      </c>
      <c r="R1623" s="77">
        <v>0</v>
      </c>
      <c r="S1623" s="77">
        <v>8.8515266089390002E-6</v>
      </c>
      <c r="T1623" s="77" t="s">
        <v>152</v>
      </c>
      <c r="U1623" s="105">
        <v>3.19738544959235E-3</v>
      </c>
      <c r="V1623" s="105">
        <v>-1.4253411616489101E-3</v>
      </c>
      <c r="W1623" s="101">
        <v>4.6229428499553896E-3</v>
      </c>
    </row>
    <row r="1624" spans="2:23" x14ac:dyDescent="0.25">
      <c r="B1624" s="55" t="s">
        <v>113</v>
      </c>
      <c r="C1624" s="76" t="s">
        <v>136</v>
      </c>
      <c r="D1624" s="55" t="s">
        <v>71</v>
      </c>
      <c r="E1624" s="55" t="s">
        <v>196</v>
      </c>
      <c r="F1624" s="70">
        <v>56.18</v>
      </c>
      <c r="G1624" s="77">
        <v>58104</v>
      </c>
      <c r="H1624" s="77">
        <v>56.19</v>
      </c>
      <c r="I1624" s="77">
        <v>1</v>
      </c>
      <c r="J1624" s="77">
        <v>0.48279449407694103</v>
      </c>
      <c r="K1624" s="77">
        <v>7.7852234852680004E-6</v>
      </c>
      <c r="L1624" s="77">
        <v>0.820109660958938</v>
      </c>
      <c r="M1624" s="77">
        <v>2.2464167190339E-5</v>
      </c>
      <c r="N1624" s="77">
        <v>-0.33731516688199698</v>
      </c>
      <c r="O1624" s="77">
        <v>-1.4678943705071999E-5</v>
      </c>
      <c r="P1624" s="77">
        <v>-0.31499271507361098</v>
      </c>
      <c r="Q1624" s="77">
        <v>-0.31499271507361098</v>
      </c>
      <c r="R1624" s="77">
        <v>0</v>
      </c>
      <c r="S1624" s="77">
        <v>3.3139617123509998E-6</v>
      </c>
      <c r="T1624" s="77" t="s">
        <v>152</v>
      </c>
      <c r="U1624" s="105">
        <v>2.5484152167498399E-3</v>
      </c>
      <c r="V1624" s="105">
        <v>-1.1360410443692699E-3</v>
      </c>
      <c r="W1624" s="101">
        <v>3.6846286100705402E-3</v>
      </c>
    </row>
    <row r="1625" spans="2:23" x14ac:dyDescent="0.25">
      <c r="B1625" s="55" t="s">
        <v>113</v>
      </c>
      <c r="C1625" s="76" t="s">
        <v>136</v>
      </c>
      <c r="D1625" s="55" t="s">
        <v>71</v>
      </c>
      <c r="E1625" s="55" t="s">
        <v>197</v>
      </c>
      <c r="F1625" s="70">
        <v>56.08</v>
      </c>
      <c r="G1625" s="77">
        <v>58200</v>
      </c>
      <c r="H1625" s="77">
        <v>56.13</v>
      </c>
      <c r="I1625" s="77">
        <v>1</v>
      </c>
      <c r="J1625" s="77">
        <v>-24.181524691613401</v>
      </c>
      <c r="K1625" s="77">
        <v>2.3916116979214402E-2</v>
      </c>
      <c r="L1625" s="77">
        <v>-47.2589904340226</v>
      </c>
      <c r="M1625" s="77">
        <v>9.1346558032880304E-2</v>
      </c>
      <c r="N1625" s="77">
        <v>23.077465742409199</v>
      </c>
      <c r="O1625" s="77">
        <v>-6.7430441053665996E-2</v>
      </c>
      <c r="P1625" s="77">
        <v>23.9551488813769</v>
      </c>
      <c r="Q1625" s="77">
        <v>23.9551488813769</v>
      </c>
      <c r="R1625" s="77">
        <v>0</v>
      </c>
      <c r="S1625" s="77">
        <v>2.34704305592934E-2</v>
      </c>
      <c r="T1625" s="77" t="s">
        <v>152</v>
      </c>
      <c r="U1625" s="105">
        <v>-4.9370581824364796</v>
      </c>
      <c r="V1625" s="105">
        <v>-2.2008582811870498</v>
      </c>
      <c r="W1625" s="101">
        <v>-2.7360719091793801</v>
      </c>
    </row>
    <row r="1626" spans="2:23" x14ac:dyDescent="0.25">
      <c r="B1626" s="55" t="s">
        <v>113</v>
      </c>
      <c r="C1626" s="76" t="s">
        <v>136</v>
      </c>
      <c r="D1626" s="55" t="s">
        <v>71</v>
      </c>
      <c r="E1626" s="55" t="s">
        <v>197</v>
      </c>
      <c r="F1626" s="70">
        <v>56.08</v>
      </c>
      <c r="G1626" s="77">
        <v>58300</v>
      </c>
      <c r="H1626" s="77">
        <v>55.98</v>
      </c>
      <c r="I1626" s="77">
        <v>1</v>
      </c>
      <c r="J1626" s="77">
        <v>-16.0376876147213</v>
      </c>
      <c r="K1626" s="77">
        <v>9.7481613706378503E-3</v>
      </c>
      <c r="L1626" s="77">
        <v>10.2709434789528</v>
      </c>
      <c r="M1626" s="77">
        <v>3.9981574100232597E-3</v>
      </c>
      <c r="N1626" s="77">
        <v>-26.308631093674101</v>
      </c>
      <c r="O1626" s="77">
        <v>5.7500039606145801E-3</v>
      </c>
      <c r="P1626" s="77">
        <v>-29.243866842046</v>
      </c>
      <c r="Q1626" s="77">
        <v>-29.2438668420459</v>
      </c>
      <c r="R1626" s="77">
        <v>0</v>
      </c>
      <c r="S1626" s="77">
        <v>3.2412222044474498E-2</v>
      </c>
      <c r="T1626" s="77" t="s">
        <v>152</v>
      </c>
      <c r="U1626" s="105">
        <v>-2.30869038745421</v>
      </c>
      <c r="V1626" s="105">
        <v>-1.0291757095351799</v>
      </c>
      <c r="W1626" s="101">
        <v>-1.27945482566473</v>
      </c>
    </row>
    <row r="1627" spans="2:23" x14ac:dyDescent="0.25">
      <c r="B1627" s="55" t="s">
        <v>113</v>
      </c>
      <c r="C1627" s="76" t="s">
        <v>136</v>
      </c>
      <c r="D1627" s="55" t="s">
        <v>71</v>
      </c>
      <c r="E1627" s="55" t="s">
        <v>197</v>
      </c>
      <c r="F1627" s="70">
        <v>56.08</v>
      </c>
      <c r="G1627" s="77">
        <v>58500</v>
      </c>
      <c r="H1627" s="77">
        <v>56.05</v>
      </c>
      <c r="I1627" s="77">
        <v>1</v>
      </c>
      <c r="J1627" s="77">
        <v>-12.023195681651099</v>
      </c>
      <c r="K1627" s="77">
        <v>7.5169761887622203E-4</v>
      </c>
      <c r="L1627" s="77">
        <v>-15.2854328782433</v>
      </c>
      <c r="M1627" s="77">
        <v>1.2149511830314599E-3</v>
      </c>
      <c r="N1627" s="77">
        <v>3.2622371965922001</v>
      </c>
      <c r="O1627" s="77">
        <v>-4.6325356415524E-4</v>
      </c>
      <c r="P1627" s="77">
        <v>5.2887179606677304</v>
      </c>
      <c r="Q1627" s="77">
        <v>5.2887179606677304</v>
      </c>
      <c r="R1627" s="77">
        <v>0</v>
      </c>
      <c r="S1627" s="77">
        <v>1.45446795870945E-4</v>
      </c>
      <c r="T1627" s="77" t="s">
        <v>152</v>
      </c>
      <c r="U1627" s="105">
        <v>7.1894804823406197E-2</v>
      </c>
      <c r="V1627" s="105">
        <v>-3.2049506147774902E-2</v>
      </c>
      <c r="W1627" s="101">
        <v>0.103949173206401</v>
      </c>
    </row>
    <row r="1628" spans="2:23" x14ac:dyDescent="0.25">
      <c r="B1628" s="55" t="s">
        <v>113</v>
      </c>
      <c r="C1628" s="76" t="s">
        <v>136</v>
      </c>
      <c r="D1628" s="55" t="s">
        <v>71</v>
      </c>
      <c r="E1628" s="55" t="s">
        <v>198</v>
      </c>
      <c r="F1628" s="70">
        <v>55.98</v>
      </c>
      <c r="G1628" s="77">
        <v>58304</v>
      </c>
      <c r="H1628" s="77">
        <v>55.98</v>
      </c>
      <c r="I1628" s="77">
        <v>1</v>
      </c>
      <c r="J1628" s="77">
        <v>1.0649100000000001E-13</v>
      </c>
      <c r="K1628" s="77">
        <v>0</v>
      </c>
      <c r="L1628" s="77">
        <v>2.6351999999999999E-14</v>
      </c>
      <c r="M1628" s="77">
        <v>0</v>
      </c>
      <c r="N1628" s="77">
        <v>8.0139000000000003E-14</v>
      </c>
      <c r="O1628" s="77">
        <v>0</v>
      </c>
      <c r="P1628" s="77">
        <v>4.7709999999999996E-15</v>
      </c>
      <c r="Q1628" s="77">
        <v>4.7709999999999996E-15</v>
      </c>
      <c r="R1628" s="77">
        <v>0</v>
      </c>
      <c r="S1628" s="77">
        <v>0</v>
      </c>
      <c r="T1628" s="77" t="s">
        <v>152</v>
      </c>
      <c r="U1628" s="105">
        <v>0</v>
      </c>
      <c r="V1628" s="105">
        <v>0</v>
      </c>
      <c r="W1628" s="101">
        <v>0</v>
      </c>
    </row>
    <row r="1629" spans="2:23" x14ac:dyDescent="0.25">
      <c r="B1629" s="55" t="s">
        <v>113</v>
      </c>
      <c r="C1629" s="76" t="s">
        <v>136</v>
      </c>
      <c r="D1629" s="55" t="s">
        <v>71</v>
      </c>
      <c r="E1629" s="55" t="s">
        <v>198</v>
      </c>
      <c r="F1629" s="70">
        <v>55.98</v>
      </c>
      <c r="G1629" s="77">
        <v>58350</v>
      </c>
      <c r="H1629" s="77">
        <v>55.69</v>
      </c>
      <c r="I1629" s="77">
        <v>1</v>
      </c>
      <c r="J1629" s="77">
        <v>-33.580671238757503</v>
      </c>
      <c r="K1629" s="77">
        <v>7.47639561800576E-2</v>
      </c>
      <c r="L1629" s="77">
        <v>13.061158363354799</v>
      </c>
      <c r="M1629" s="77">
        <v>1.13103727716515E-2</v>
      </c>
      <c r="N1629" s="77">
        <v>-46.641829602112303</v>
      </c>
      <c r="O1629" s="77">
        <v>6.3453583408406095E-2</v>
      </c>
      <c r="P1629" s="77">
        <v>-51.977853683476198</v>
      </c>
      <c r="Q1629" s="77">
        <v>-51.977853683476198</v>
      </c>
      <c r="R1629" s="77">
        <v>0</v>
      </c>
      <c r="S1629" s="77">
        <v>0.179122529235759</v>
      </c>
      <c r="T1629" s="77" t="s">
        <v>152</v>
      </c>
      <c r="U1629" s="105">
        <v>-9.9831997550041596</v>
      </c>
      <c r="V1629" s="105">
        <v>-4.4503441202514402</v>
      </c>
      <c r="W1629" s="101">
        <v>-5.5325968226514304</v>
      </c>
    </row>
    <row r="1630" spans="2:23" x14ac:dyDescent="0.25">
      <c r="B1630" s="55" t="s">
        <v>113</v>
      </c>
      <c r="C1630" s="76" t="s">
        <v>136</v>
      </c>
      <c r="D1630" s="55" t="s">
        <v>71</v>
      </c>
      <c r="E1630" s="55" t="s">
        <v>198</v>
      </c>
      <c r="F1630" s="70">
        <v>55.98</v>
      </c>
      <c r="G1630" s="77">
        <v>58600</v>
      </c>
      <c r="H1630" s="77">
        <v>55.99</v>
      </c>
      <c r="I1630" s="77">
        <v>1</v>
      </c>
      <c r="J1630" s="77">
        <v>17.500139555888101</v>
      </c>
      <c r="K1630" s="77">
        <v>1.1760187563861499E-3</v>
      </c>
      <c r="L1630" s="77">
        <v>-2.7978841795473701</v>
      </c>
      <c r="M1630" s="77">
        <v>3.0060118587499999E-5</v>
      </c>
      <c r="N1630" s="77">
        <v>20.2980237354355</v>
      </c>
      <c r="O1630" s="77">
        <v>1.1459586377986499E-3</v>
      </c>
      <c r="P1630" s="77">
        <v>22.733986841429399</v>
      </c>
      <c r="Q1630" s="77">
        <v>22.733986841429399</v>
      </c>
      <c r="R1630" s="77">
        <v>0</v>
      </c>
      <c r="S1630" s="77">
        <v>1.9846431655921402E-3</v>
      </c>
      <c r="T1630" s="77" t="s">
        <v>153</v>
      </c>
      <c r="U1630" s="105">
        <v>-0.13882374301730099</v>
      </c>
      <c r="V1630" s="105">
        <v>-6.1885311688635598E-2</v>
      </c>
      <c r="W1630" s="101">
        <v>-7.69348323558392E-2</v>
      </c>
    </row>
    <row r="1631" spans="2:23" x14ac:dyDescent="0.25">
      <c r="B1631" s="55" t="s">
        <v>113</v>
      </c>
      <c r="C1631" s="76" t="s">
        <v>136</v>
      </c>
      <c r="D1631" s="55" t="s">
        <v>71</v>
      </c>
      <c r="E1631" s="55" t="s">
        <v>199</v>
      </c>
      <c r="F1631" s="70">
        <v>55.98</v>
      </c>
      <c r="G1631" s="77">
        <v>58300</v>
      </c>
      <c r="H1631" s="77">
        <v>55.98</v>
      </c>
      <c r="I1631" s="77">
        <v>2</v>
      </c>
      <c r="J1631" s="77">
        <v>-1.9375399999999999E-13</v>
      </c>
      <c r="K1631" s="77">
        <v>0</v>
      </c>
      <c r="L1631" s="77">
        <v>-1.4087100000000001E-13</v>
      </c>
      <c r="M1631" s="77">
        <v>0</v>
      </c>
      <c r="N1631" s="77">
        <v>-5.2883E-14</v>
      </c>
      <c r="O1631" s="77">
        <v>0</v>
      </c>
      <c r="P1631" s="77">
        <v>-2.6592E-14</v>
      </c>
      <c r="Q1631" s="77">
        <v>-2.6595999999999999E-14</v>
      </c>
      <c r="R1631" s="77">
        <v>0</v>
      </c>
      <c r="S1631" s="77">
        <v>0</v>
      </c>
      <c r="T1631" s="77" t="s">
        <v>152</v>
      </c>
      <c r="U1631" s="105">
        <v>0</v>
      </c>
      <c r="V1631" s="105">
        <v>0</v>
      </c>
      <c r="W1631" s="101">
        <v>0</v>
      </c>
    </row>
    <row r="1632" spans="2:23" x14ac:dyDescent="0.25">
      <c r="B1632" s="55" t="s">
        <v>113</v>
      </c>
      <c r="C1632" s="76" t="s">
        <v>136</v>
      </c>
      <c r="D1632" s="55" t="s">
        <v>71</v>
      </c>
      <c r="E1632" s="55" t="s">
        <v>200</v>
      </c>
      <c r="F1632" s="70">
        <v>56.07</v>
      </c>
      <c r="G1632" s="77">
        <v>58500</v>
      </c>
      <c r="H1632" s="77">
        <v>56.05</v>
      </c>
      <c r="I1632" s="77">
        <v>1</v>
      </c>
      <c r="J1632" s="77">
        <v>-51.197753847803703</v>
      </c>
      <c r="K1632" s="77">
        <v>3.6959060986750197E-2</v>
      </c>
      <c r="L1632" s="77">
        <v>-27.6513959289681</v>
      </c>
      <c r="M1632" s="77">
        <v>1.07808557251698E-2</v>
      </c>
      <c r="N1632" s="77">
        <v>-23.5463579188356</v>
      </c>
      <c r="O1632" s="77">
        <v>2.6178205261580399E-2</v>
      </c>
      <c r="P1632" s="77">
        <v>-28.022704802099099</v>
      </c>
      <c r="Q1632" s="77">
        <v>-28.022704802099099</v>
      </c>
      <c r="R1632" s="77">
        <v>0</v>
      </c>
      <c r="S1632" s="77">
        <v>1.10723349804008E-2</v>
      </c>
      <c r="T1632" s="77" t="s">
        <v>152</v>
      </c>
      <c r="U1632" s="105">
        <v>0.99662302858741203</v>
      </c>
      <c r="V1632" s="105">
        <v>-0.44427794136423399</v>
      </c>
      <c r="W1632" s="101">
        <v>1.4409683714224899</v>
      </c>
    </row>
    <row r="1633" spans="2:23" x14ac:dyDescent="0.25">
      <c r="B1633" s="55" t="s">
        <v>113</v>
      </c>
      <c r="C1633" s="76" t="s">
        <v>136</v>
      </c>
      <c r="D1633" s="55" t="s">
        <v>71</v>
      </c>
      <c r="E1633" s="55" t="s">
        <v>201</v>
      </c>
      <c r="F1633" s="70">
        <v>56.05</v>
      </c>
      <c r="G1633" s="77">
        <v>58600</v>
      </c>
      <c r="H1633" s="77">
        <v>55.99</v>
      </c>
      <c r="I1633" s="77">
        <v>1</v>
      </c>
      <c r="J1633" s="77">
        <v>-10.402279007214901</v>
      </c>
      <c r="K1633" s="77">
        <v>4.9450785704582704E-3</v>
      </c>
      <c r="L1633" s="77">
        <v>9.8949364477981998</v>
      </c>
      <c r="M1633" s="77">
        <v>4.4744763658826096E-3</v>
      </c>
      <c r="N1633" s="77">
        <v>-20.297215455013099</v>
      </c>
      <c r="O1633" s="77">
        <v>4.7060220457565799E-4</v>
      </c>
      <c r="P1633" s="77">
        <v>-22.733986841429498</v>
      </c>
      <c r="Q1633" s="77">
        <v>-22.733986841429498</v>
      </c>
      <c r="R1633" s="77">
        <v>0</v>
      </c>
      <c r="S1633" s="77">
        <v>2.36193210071775E-2</v>
      </c>
      <c r="T1633" s="77" t="s">
        <v>153</v>
      </c>
      <c r="U1633" s="105">
        <v>-1.1914697918003601</v>
      </c>
      <c r="V1633" s="105">
        <v>-0.53113738205409</v>
      </c>
      <c r="W1633" s="101">
        <v>-0.66030152117266705</v>
      </c>
    </row>
    <row r="1634" spans="2:23" x14ac:dyDescent="0.25">
      <c r="B1634" s="55" t="s">
        <v>113</v>
      </c>
      <c r="C1634" s="76" t="s">
        <v>114</v>
      </c>
      <c r="D1634" s="55" t="s">
        <v>72</v>
      </c>
      <c r="E1634" s="55" t="s">
        <v>115</v>
      </c>
      <c r="F1634" s="70">
        <v>56.38</v>
      </c>
      <c r="G1634" s="77">
        <v>50050</v>
      </c>
      <c r="H1634" s="77">
        <v>55.33</v>
      </c>
      <c r="I1634" s="77">
        <v>1</v>
      </c>
      <c r="J1634" s="77">
        <v>-50.350415012132402</v>
      </c>
      <c r="K1634" s="77">
        <v>0.46393506541659602</v>
      </c>
      <c r="L1634" s="77">
        <v>14.640246758160099</v>
      </c>
      <c r="M1634" s="77">
        <v>3.9223639000586799E-2</v>
      </c>
      <c r="N1634" s="77">
        <v>-64.990661770292505</v>
      </c>
      <c r="O1634" s="77">
        <v>0.42471142641600901</v>
      </c>
      <c r="P1634" s="77">
        <v>-50.072742607481104</v>
      </c>
      <c r="Q1634" s="77">
        <v>-50.072742607480997</v>
      </c>
      <c r="R1634" s="77">
        <v>0</v>
      </c>
      <c r="S1634" s="77">
        <v>0.45883215805901401</v>
      </c>
      <c r="T1634" s="77" t="s">
        <v>130</v>
      </c>
      <c r="U1634" s="105">
        <v>-44.230341501544999</v>
      </c>
      <c r="V1634" s="105">
        <v>-3.3527855580650998</v>
      </c>
      <c r="W1634" s="101">
        <v>-40.876693551003797</v>
      </c>
    </row>
    <row r="1635" spans="2:23" x14ac:dyDescent="0.25">
      <c r="B1635" s="55" t="s">
        <v>113</v>
      </c>
      <c r="C1635" s="76" t="s">
        <v>114</v>
      </c>
      <c r="D1635" s="55" t="s">
        <v>72</v>
      </c>
      <c r="E1635" s="55" t="s">
        <v>131</v>
      </c>
      <c r="F1635" s="70">
        <v>56.69</v>
      </c>
      <c r="G1635" s="77">
        <v>56050</v>
      </c>
      <c r="H1635" s="77">
        <v>56.72</v>
      </c>
      <c r="I1635" s="77">
        <v>1</v>
      </c>
      <c r="J1635" s="77">
        <v>5.4118324727607297</v>
      </c>
      <c r="K1635" s="77">
        <v>9.3721378282328102E-4</v>
      </c>
      <c r="L1635" s="77">
        <v>-31.2849342539213</v>
      </c>
      <c r="M1635" s="77">
        <v>3.1319907560709702E-2</v>
      </c>
      <c r="N1635" s="77">
        <v>36.696766726682</v>
      </c>
      <c r="O1635" s="77">
        <v>-3.03826937778864E-2</v>
      </c>
      <c r="P1635" s="77">
        <v>22.157140886750099</v>
      </c>
      <c r="Q1635" s="77">
        <v>22.157140886750099</v>
      </c>
      <c r="R1635" s="77">
        <v>0</v>
      </c>
      <c r="S1635" s="77">
        <v>1.5710044552809398E-2</v>
      </c>
      <c r="T1635" s="77" t="s">
        <v>130</v>
      </c>
      <c r="U1635" s="105">
        <v>-2.7377887552377</v>
      </c>
      <c r="V1635" s="105">
        <v>-0.207532166562027</v>
      </c>
      <c r="W1635" s="101">
        <v>-2.53020320793423</v>
      </c>
    </row>
    <row r="1636" spans="2:23" x14ac:dyDescent="0.25">
      <c r="B1636" s="55" t="s">
        <v>113</v>
      </c>
      <c r="C1636" s="76" t="s">
        <v>114</v>
      </c>
      <c r="D1636" s="55" t="s">
        <v>72</v>
      </c>
      <c r="E1636" s="55" t="s">
        <v>117</v>
      </c>
      <c r="F1636" s="70">
        <v>55.33</v>
      </c>
      <c r="G1636" s="77">
        <v>51450</v>
      </c>
      <c r="H1636" s="77">
        <v>56.83</v>
      </c>
      <c r="I1636" s="77">
        <v>10</v>
      </c>
      <c r="J1636" s="77">
        <v>60.951526322009499</v>
      </c>
      <c r="K1636" s="77">
        <v>0.64791144503536802</v>
      </c>
      <c r="L1636" s="77">
        <v>89.459050330998906</v>
      </c>
      <c r="M1636" s="77">
        <v>1.39570954206006</v>
      </c>
      <c r="N1636" s="77">
        <v>-28.5075240089894</v>
      </c>
      <c r="O1636" s="77">
        <v>-0.74779809702469102</v>
      </c>
      <c r="P1636" s="77">
        <v>-22.211311893968698</v>
      </c>
      <c r="Q1636" s="77">
        <v>-22.211311893968698</v>
      </c>
      <c r="R1636" s="77">
        <v>0</v>
      </c>
      <c r="S1636" s="77">
        <v>8.6038910383321801E-2</v>
      </c>
      <c r="T1636" s="77" t="s">
        <v>132</v>
      </c>
      <c r="U1636" s="105">
        <v>0.82476873233943104</v>
      </c>
      <c r="V1636" s="105">
        <v>-6.2519813337518798E-2</v>
      </c>
      <c r="W1636" s="101">
        <v>0.88730726477471</v>
      </c>
    </row>
    <row r="1637" spans="2:23" x14ac:dyDescent="0.25">
      <c r="B1637" s="55" t="s">
        <v>113</v>
      </c>
      <c r="C1637" s="76" t="s">
        <v>114</v>
      </c>
      <c r="D1637" s="55" t="s">
        <v>72</v>
      </c>
      <c r="E1637" s="55" t="s">
        <v>133</v>
      </c>
      <c r="F1637" s="70">
        <v>56.83</v>
      </c>
      <c r="G1637" s="77">
        <v>54000</v>
      </c>
      <c r="H1637" s="77">
        <v>57.14</v>
      </c>
      <c r="I1637" s="77">
        <v>10</v>
      </c>
      <c r="J1637" s="77">
        <v>41.962151733028101</v>
      </c>
      <c r="K1637" s="77">
        <v>8.4237732998661594E-2</v>
      </c>
      <c r="L1637" s="77">
        <v>70.020618502559699</v>
      </c>
      <c r="M1637" s="77">
        <v>0.234554114820612</v>
      </c>
      <c r="N1637" s="77">
        <v>-28.058466769531702</v>
      </c>
      <c r="O1637" s="77">
        <v>-0.15031638182195001</v>
      </c>
      <c r="P1637" s="77">
        <v>-22.211311893968801</v>
      </c>
      <c r="Q1637" s="77">
        <v>-22.211311893968801</v>
      </c>
      <c r="R1637" s="77">
        <v>0</v>
      </c>
      <c r="S1637" s="77">
        <v>2.3601499270287499E-2</v>
      </c>
      <c r="T1637" s="77" t="s">
        <v>132</v>
      </c>
      <c r="U1637" s="105">
        <v>0.13234568043106701</v>
      </c>
      <c r="V1637" s="105">
        <v>-1.00321786121882E-2</v>
      </c>
      <c r="W1637" s="101">
        <v>0.142380862784344</v>
      </c>
    </row>
    <row r="1638" spans="2:23" x14ac:dyDescent="0.25">
      <c r="B1638" s="55" t="s">
        <v>113</v>
      </c>
      <c r="C1638" s="76" t="s">
        <v>114</v>
      </c>
      <c r="D1638" s="55" t="s">
        <v>72</v>
      </c>
      <c r="E1638" s="55" t="s">
        <v>134</v>
      </c>
      <c r="F1638" s="70">
        <v>57.14</v>
      </c>
      <c r="G1638" s="77">
        <v>56100</v>
      </c>
      <c r="H1638" s="77">
        <v>56.99</v>
      </c>
      <c r="I1638" s="77">
        <v>10</v>
      </c>
      <c r="J1638" s="77">
        <v>-11.085686708588099</v>
      </c>
      <c r="K1638" s="77">
        <v>2.2464739823616801E-2</v>
      </c>
      <c r="L1638" s="77">
        <v>34.2334006477654</v>
      </c>
      <c r="M1638" s="77">
        <v>0.21422802159962601</v>
      </c>
      <c r="N1638" s="77">
        <v>-45.319087356353599</v>
      </c>
      <c r="O1638" s="77">
        <v>-0.19176328177600899</v>
      </c>
      <c r="P1638" s="77">
        <v>-33.851648950672697</v>
      </c>
      <c r="Q1638" s="77">
        <v>-33.851648950672597</v>
      </c>
      <c r="R1638" s="77">
        <v>0</v>
      </c>
      <c r="S1638" s="77">
        <v>0.20947676018502701</v>
      </c>
      <c r="T1638" s="77" t="s">
        <v>132</v>
      </c>
      <c r="U1638" s="105">
        <v>-17.740834778000899</v>
      </c>
      <c r="V1638" s="105">
        <v>-1.3448056834384301</v>
      </c>
      <c r="W1638" s="101">
        <v>-16.395683188066801</v>
      </c>
    </row>
    <row r="1639" spans="2:23" x14ac:dyDescent="0.25">
      <c r="B1639" s="55" t="s">
        <v>113</v>
      </c>
      <c r="C1639" s="76" t="s">
        <v>114</v>
      </c>
      <c r="D1639" s="55" t="s">
        <v>72</v>
      </c>
      <c r="E1639" s="55" t="s">
        <v>135</v>
      </c>
      <c r="F1639" s="70">
        <v>56.72</v>
      </c>
      <c r="G1639" s="77">
        <v>56100</v>
      </c>
      <c r="H1639" s="77">
        <v>56.99</v>
      </c>
      <c r="I1639" s="77">
        <v>10</v>
      </c>
      <c r="J1639" s="77">
        <v>32.274998889724202</v>
      </c>
      <c r="K1639" s="77">
        <v>7.4688137173882604E-2</v>
      </c>
      <c r="L1639" s="77">
        <v>-11.1268749539684</v>
      </c>
      <c r="M1639" s="77">
        <v>8.8769867254975196E-3</v>
      </c>
      <c r="N1639" s="77">
        <v>43.401873843692499</v>
      </c>
      <c r="O1639" s="77">
        <v>6.5811150448385106E-2</v>
      </c>
      <c r="P1639" s="77">
        <v>31.725055864742998</v>
      </c>
      <c r="Q1639" s="77">
        <v>31.725055864742899</v>
      </c>
      <c r="R1639" s="77">
        <v>0</v>
      </c>
      <c r="S1639" s="77">
        <v>7.2164556461830107E-2</v>
      </c>
      <c r="T1639" s="77" t="s">
        <v>132</v>
      </c>
      <c r="U1639" s="105">
        <v>-7.9768129790541797</v>
      </c>
      <c r="V1639" s="105">
        <v>-0.60466508843538802</v>
      </c>
      <c r="W1639" s="101">
        <v>-7.3719923606530999</v>
      </c>
    </row>
    <row r="1640" spans="2:23" x14ac:dyDescent="0.25">
      <c r="B1640" s="55" t="s">
        <v>113</v>
      </c>
      <c r="C1640" s="76" t="s">
        <v>136</v>
      </c>
      <c r="D1640" s="55" t="s">
        <v>72</v>
      </c>
      <c r="E1640" s="55" t="s">
        <v>137</v>
      </c>
      <c r="F1640" s="70">
        <v>56.23</v>
      </c>
      <c r="G1640" s="77">
        <v>50000</v>
      </c>
      <c r="H1640" s="77">
        <v>55.08</v>
      </c>
      <c r="I1640" s="77">
        <v>1</v>
      </c>
      <c r="J1640" s="77">
        <v>-108.804667060464</v>
      </c>
      <c r="K1640" s="77">
        <v>1.1282048162153899</v>
      </c>
      <c r="L1640" s="77">
        <v>-14.6779613231197</v>
      </c>
      <c r="M1640" s="77">
        <v>2.0531674881865799E-2</v>
      </c>
      <c r="N1640" s="77">
        <v>-94.126705737344096</v>
      </c>
      <c r="O1640" s="77">
        <v>1.1076731413335199</v>
      </c>
      <c r="P1640" s="77">
        <v>-73.927257392532994</v>
      </c>
      <c r="Q1640" s="77">
        <v>-73.927257392532894</v>
      </c>
      <c r="R1640" s="77">
        <v>0</v>
      </c>
      <c r="S1640" s="77">
        <v>0.52083731344594797</v>
      </c>
      <c r="T1640" s="77" t="s">
        <v>138</v>
      </c>
      <c r="U1640" s="105">
        <v>-46.183512874023698</v>
      </c>
      <c r="V1640" s="105">
        <v>-3.5008414976703599</v>
      </c>
      <c r="W1640" s="101">
        <v>-42.681770901415298</v>
      </c>
    </row>
    <row r="1641" spans="2:23" x14ac:dyDescent="0.25">
      <c r="B1641" s="55" t="s">
        <v>113</v>
      </c>
      <c r="C1641" s="76" t="s">
        <v>136</v>
      </c>
      <c r="D1641" s="55" t="s">
        <v>72</v>
      </c>
      <c r="E1641" s="55" t="s">
        <v>139</v>
      </c>
      <c r="F1641" s="70">
        <v>56.3</v>
      </c>
      <c r="G1641" s="77">
        <v>56050</v>
      </c>
      <c r="H1641" s="77">
        <v>56.72</v>
      </c>
      <c r="I1641" s="77">
        <v>1</v>
      </c>
      <c r="J1641" s="77">
        <v>83.949270781050203</v>
      </c>
      <c r="K1641" s="77">
        <v>0.35237400323350399</v>
      </c>
      <c r="L1641" s="77">
        <v>32.287714913161899</v>
      </c>
      <c r="M1641" s="77">
        <v>5.2124826715681E-2</v>
      </c>
      <c r="N1641" s="77">
        <v>51.661555867888197</v>
      </c>
      <c r="O1641" s="77">
        <v>0.30024917651782301</v>
      </c>
      <c r="P1641" s="77">
        <v>42.277129455867197</v>
      </c>
      <c r="Q1641" s="77">
        <v>42.277129455867097</v>
      </c>
      <c r="R1641" s="77">
        <v>0</v>
      </c>
      <c r="S1641" s="77">
        <v>8.9367783751407498E-2</v>
      </c>
      <c r="T1641" s="77" t="s">
        <v>138</v>
      </c>
      <c r="U1641" s="105">
        <v>-4.9630512398302198</v>
      </c>
      <c r="V1641" s="105">
        <v>-0.37621338556155198</v>
      </c>
      <c r="W1641" s="101">
        <v>-4.5867410858987601</v>
      </c>
    </row>
    <row r="1642" spans="2:23" x14ac:dyDescent="0.25">
      <c r="B1642" s="55" t="s">
        <v>113</v>
      </c>
      <c r="C1642" s="76" t="s">
        <v>136</v>
      </c>
      <c r="D1642" s="55" t="s">
        <v>72</v>
      </c>
      <c r="E1642" s="55" t="s">
        <v>150</v>
      </c>
      <c r="F1642" s="70">
        <v>56.2</v>
      </c>
      <c r="G1642" s="77">
        <v>58350</v>
      </c>
      <c r="H1642" s="77">
        <v>56.75</v>
      </c>
      <c r="I1642" s="77">
        <v>1</v>
      </c>
      <c r="J1642" s="77">
        <v>63.316702531989101</v>
      </c>
      <c r="K1642" s="77">
        <v>0.28544114315013702</v>
      </c>
      <c r="L1642" s="77">
        <v>-1.0027998578303201</v>
      </c>
      <c r="M1642" s="77">
        <v>7.1599257906353002E-5</v>
      </c>
      <c r="N1642" s="77">
        <v>64.319502389819405</v>
      </c>
      <c r="O1642" s="77">
        <v>0.28536954389223002</v>
      </c>
      <c r="P1642" s="77">
        <v>59.565729657395899</v>
      </c>
      <c r="Q1642" s="77">
        <v>59.565729657395799</v>
      </c>
      <c r="R1642" s="77">
        <v>0</v>
      </c>
      <c r="S1642" s="77">
        <v>0.2526230218528</v>
      </c>
      <c r="T1642" s="77" t="s">
        <v>138</v>
      </c>
      <c r="U1642" s="105">
        <v>-19.392357896254001</v>
      </c>
      <c r="V1642" s="105">
        <v>-1.46999582829626</v>
      </c>
      <c r="W1642" s="101">
        <v>-17.921983960464601</v>
      </c>
    </row>
    <row r="1643" spans="2:23" x14ac:dyDescent="0.25">
      <c r="B1643" s="55" t="s">
        <v>113</v>
      </c>
      <c r="C1643" s="76" t="s">
        <v>136</v>
      </c>
      <c r="D1643" s="55" t="s">
        <v>72</v>
      </c>
      <c r="E1643" s="55" t="s">
        <v>151</v>
      </c>
      <c r="F1643" s="70">
        <v>55.08</v>
      </c>
      <c r="G1643" s="77">
        <v>50050</v>
      </c>
      <c r="H1643" s="77">
        <v>55.33</v>
      </c>
      <c r="I1643" s="77">
        <v>1</v>
      </c>
      <c r="J1643" s="77">
        <v>47.706046999715397</v>
      </c>
      <c r="K1643" s="77">
        <v>0.131772694687631</v>
      </c>
      <c r="L1643" s="77">
        <v>104.75748069967599</v>
      </c>
      <c r="M1643" s="77">
        <v>0.63540211325123597</v>
      </c>
      <c r="N1643" s="77">
        <v>-57.051433699960398</v>
      </c>
      <c r="O1643" s="77">
        <v>-0.50362941856360499</v>
      </c>
      <c r="P1643" s="77">
        <v>-44.495937623586002</v>
      </c>
      <c r="Q1643" s="77">
        <v>-44.495937623585903</v>
      </c>
      <c r="R1643" s="77">
        <v>0</v>
      </c>
      <c r="S1643" s="77">
        <v>0.114635542123619</v>
      </c>
      <c r="T1643" s="77" t="s">
        <v>152</v>
      </c>
      <c r="U1643" s="105">
        <v>-13.5400036268137</v>
      </c>
      <c r="V1643" s="105">
        <v>-1.02637074630193</v>
      </c>
      <c r="W1643" s="101">
        <v>-12.513368880803499</v>
      </c>
    </row>
    <row r="1644" spans="2:23" x14ac:dyDescent="0.25">
      <c r="B1644" s="55" t="s">
        <v>113</v>
      </c>
      <c r="C1644" s="76" t="s">
        <v>136</v>
      </c>
      <c r="D1644" s="55" t="s">
        <v>72</v>
      </c>
      <c r="E1644" s="55" t="s">
        <v>151</v>
      </c>
      <c r="F1644" s="70">
        <v>55.08</v>
      </c>
      <c r="G1644" s="77">
        <v>51150</v>
      </c>
      <c r="H1644" s="77">
        <v>54.26</v>
      </c>
      <c r="I1644" s="77">
        <v>1</v>
      </c>
      <c r="J1644" s="77">
        <v>-221.55542190282</v>
      </c>
      <c r="K1644" s="77">
        <v>1.71803817410878</v>
      </c>
      <c r="L1644" s="77">
        <v>-183.911015998457</v>
      </c>
      <c r="M1644" s="77">
        <v>1.18381416319546</v>
      </c>
      <c r="N1644" s="77">
        <v>-37.644405904362799</v>
      </c>
      <c r="O1644" s="77">
        <v>0.53422401091331195</v>
      </c>
      <c r="P1644" s="77">
        <v>-29.431319768946299</v>
      </c>
      <c r="Q1644" s="77">
        <v>-29.431319768946199</v>
      </c>
      <c r="R1644" s="77">
        <v>0</v>
      </c>
      <c r="S1644" s="77">
        <v>3.0317090416968801E-2</v>
      </c>
      <c r="T1644" s="77" t="s">
        <v>152</v>
      </c>
      <c r="U1644" s="105">
        <v>-1.66238616494673</v>
      </c>
      <c r="V1644" s="105">
        <v>-0.12601359466252199</v>
      </c>
      <c r="W1644" s="101">
        <v>-1.5363401574817701</v>
      </c>
    </row>
    <row r="1645" spans="2:23" x14ac:dyDescent="0.25">
      <c r="B1645" s="55" t="s">
        <v>113</v>
      </c>
      <c r="C1645" s="76" t="s">
        <v>136</v>
      </c>
      <c r="D1645" s="55" t="s">
        <v>72</v>
      </c>
      <c r="E1645" s="55" t="s">
        <v>151</v>
      </c>
      <c r="F1645" s="70">
        <v>55.08</v>
      </c>
      <c r="G1645" s="77">
        <v>51200</v>
      </c>
      <c r="H1645" s="77">
        <v>55.08</v>
      </c>
      <c r="I1645" s="77">
        <v>1</v>
      </c>
      <c r="J1645" s="77">
        <v>8.0753099999999996E-13</v>
      </c>
      <c r="K1645" s="77">
        <v>0</v>
      </c>
      <c r="L1645" s="77">
        <v>-7.8077000000000004E-14</v>
      </c>
      <c r="M1645" s="77">
        <v>0</v>
      </c>
      <c r="N1645" s="77">
        <v>8.8560799999999996E-13</v>
      </c>
      <c r="O1645" s="77">
        <v>0</v>
      </c>
      <c r="P1645" s="77">
        <v>5.0702300000000001E-13</v>
      </c>
      <c r="Q1645" s="77">
        <v>5.0702300000000001E-13</v>
      </c>
      <c r="R1645" s="77">
        <v>0</v>
      </c>
      <c r="S1645" s="77">
        <v>0</v>
      </c>
      <c r="T1645" s="77" t="s">
        <v>153</v>
      </c>
      <c r="U1645" s="105">
        <v>0</v>
      </c>
      <c r="V1645" s="105">
        <v>0</v>
      </c>
      <c r="W1645" s="101">
        <v>0</v>
      </c>
    </row>
    <row r="1646" spans="2:23" x14ac:dyDescent="0.25">
      <c r="B1646" s="55" t="s">
        <v>113</v>
      </c>
      <c r="C1646" s="76" t="s">
        <v>136</v>
      </c>
      <c r="D1646" s="55" t="s">
        <v>72</v>
      </c>
      <c r="E1646" s="55" t="s">
        <v>117</v>
      </c>
      <c r="F1646" s="70">
        <v>55.33</v>
      </c>
      <c r="G1646" s="77">
        <v>50054</v>
      </c>
      <c r="H1646" s="77">
        <v>55.33</v>
      </c>
      <c r="I1646" s="77">
        <v>1</v>
      </c>
      <c r="J1646" s="77">
        <v>57.443403321482997</v>
      </c>
      <c r="K1646" s="77">
        <v>0</v>
      </c>
      <c r="L1646" s="77">
        <v>57.443400480091903</v>
      </c>
      <c r="M1646" s="77">
        <v>0</v>
      </c>
      <c r="N1646" s="77">
        <v>2.8413910668770001E-6</v>
      </c>
      <c r="O1646" s="77">
        <v>0</v>
      </c>
      <c r="P1646" s="77">
        <v>-3.8418899999999998E-13</v>
      </c>
      <c r="Q1646" s="77">
        <v>-3.8418800000000001E-13</v>
      </c>
      <c r="R1646" s="77">
        <v>0</v>
      </c>
      <c r="S1646" s="77">
        <v>0</v>
      </c>
      <c r="T1646" s="77" t="s">
        <v>152</v>
      </c>
      <c r="U1646" s="105">
        <v>0</v>
      </c>
      <c r="V1646" s="105">
        <v>0</v>
      </c>
      <c r="W1646" s="101">
        <v>0</v>
      </c>
    </row>
    <row r="1647" spans="2:23" x14ac:dyDescent="0.25">
      <c r="B1647" s="55" t="s">
        <v>113</v>
      </c>
      <c r="C1647" s="76" t="s">
        <v>136</v>
      </c>
      <c r="D1647" s="55" t="s">
        <v>72</v>
      </c>
      <c r="E1647" s="55" t="s">
        <v>117</v>
      </c>
      <c r="F1647" s="70">
        <v>55.33</v>
      </c>
      <c r="G1647" s="77">
        <v>50100</v>
      </c>
      <c r="H1647" s="77">
        <v>55.09</v>
      </c>
      <c r="I1647" s="77">
        <v>1</v>
      </c>
      <c r="J1647" s="77">
        <v>-251.48548360568</v>
      </c>
      <c r="K1647" s="77">
        <v>0.50406223926112903</v>
      </c>
      <c r="L1647" s="77">
        <v>-202.519065681234</v>
      </c>
      <c r="M1647" s="77">
        <v>0.32688135655626799</v>
      </c>
      <c r="N1647" s="77">
        <v>-48.966417924445501</v>
      </c>
      <c r="O1647" s="77">
        <v>0.17718088270486099</v>
      </c>
      <c r="P1647" s="77">
        <v>-38.148998133036599</v>
      </c>
      <c r="Q1647" s="77">
        <v>-38.148998133036599</v>
      </c>
      <c r="R1647" s="77">
        <v>0</v>
      </c>
      <c r="S1647" s="77">
        <v>1.15991080866788E-2</v>
      </c>
      <c r="T1647" s="77" t="s">
        <v>152</v>
      </c>
      <c r="U1647" s="105">
        <v>-1.9697837677312999</v>
      </c>
      <c r="V1647" s="105">
        <v>-0.14931520636642301</v>
      </c>
      <c r="W1647" s="101">
        <v>-1.82043015499849</v>
      </c>
    </row>
    <row r="1648" spans="2:23" x14ac:dyDescent="0.25">
      <c r="B1648" s="55" t="s">
        <v>113</v>
      </c>
      <c r="C1648" s="76" t="s">
        <v>136</v>
      </c>
      <c r="D1648" s="55" t="s">
        <v>72</v>
      </c>
      <c r="E1648" s="55" t="s">
        <v>117</v>
      </c>
      <c r="F1648" s="70">
        <v>55.33</v>
      </c>
      <c r="G1648" s="77">
        <v>50900</v>
      </c>
      <c r="H1648" s="77">
        <v>56.27</v>
      </c>
      <c r="I1648" s="77">
        <v>1</v>
      </c>
      <c r="J1648" s="77">
        <v>120.164947016089</v>
      </c>
      <c r="K1648" s="77">
        <v>1.01799282164225</v>
      </c>
      <c r="L1648" s="77">
        <v>163.96960118084101</v>
      </c>
      <c r="M1648" s="77">
        <v>1.8954651228539801</v>
      </c>
      <c r="N1648" s="77">
        <v>-43.804654164751803</v>
      </c>
      <c r="O1648" s="77">
        <v>-0.87747230121172703</v>
      </c>
      <c r="P1648" s="77">
        <v>-34.208370204062597</v>
      </c>
      <c r="Q1648" s="77">
        <v>-34.208370204062597</v>
      </c>
      <c r="R1648" s="77">
        <v>0</v>
      </c>
      <c r="S1648" s="77">
        <v>8.2499987737283106E-2</v>
      </c>
      <c r="T1648" s="77" t="s">
        <v>152</v>
      </c>
      <c r="U1648" s="105">
        <v>-7.7865794927474496</v>
      </c>
      <c r="V1648" s="105">
        <v>-0.59024484966044399</v>
      </c>
      <c r="W1648" s="101">
        <v>-7.1961828222477102</v>
      </c>
    </row>
    <row r="1649" spans="2:23" x14ac:dyDescent="0.25">
      <c r="B1649" s="55" t="s">
        <v>113</v>
      </c>
      <c r="C1649" s="76" t="s">
        <v>136</v>
      </c>
      <c r="D1649" s="55" t="s">
        <v>72</v>
      </c>
      <c r="E1649" s="55" t="s">
        <v>154</v>
      </c>
      <c r="F1649" s="70">
        <v>55.33</v>
      </c>
      <c r="G1649" s="77">
        <v>50454</v>
      </c>
      <c r="H1649" s="77">
        <v>55.33</v>
      </c>
      <c r="I1649" s="77">
        <v>1</v>
      </c>
      <c r="J1649" s="77">
        <v>-1.1064820000000001E-12</v>
      </c>
      <c r="K1649" s="77">
        <v>0</v>
      </c>
      <c r="L1649" s="77">
        <v>-1.9966700000000001E-13</v>
      </c>
      <c r="M1649" s="77">
        <v>0</v>
      </c>
      <c r="N1649" s="77">
        <v>-9.0681500000000001E-13</v>
      </c>
      <c r="O1649" s="77">
        <v>0</v>
      </c>
      <c r="P1649" s="77">
        <v>-5.2308300000000004E-13</v>
      </c>
      <c r="Q1649" s="77">
        <v>-5.2308199999999997E-13</v>
      </c>
      <c r="R1649" s="77">
        <v>0</v>
      </c>
      <c r="S1649" s="77">
        <v>0</v>
      </c>
      <c r="T1649" s="77" t="s">
        <v>153</v>
      </c>
      <c r="U1649" s="105">
        <v>0</v>
      </c>
      <c r="V1649" s="105">
        <v>0</v>
      </c>
      <c r="W1649" s="101">
        <v>0</v>
      </c>
    </row>
    <row r="1650" spans="2:23" x14ac:dyDescent="0.25">
      <c r="B1650" s="55" t="s">
        <v>113</v>
      </c>
      <c r="C1650" s="76" t="s">
        <v>136</v>
      </c>
      <c r="D1650" s="55" t="s">
        <v>72</v>
      </c>
      <c r="E1650" s="55" t="s">
        <v>154</v>
      </c>
      <c r="F1650" s="70">
        <v>55.33</v>
      </c>
      <c r="G1650" s="77">
        <v>50604</v>
      </c>
      <c r="H1650" s="77">
        <v>55.33</v>
      </c>
      <c r="I1650" s="77">
        <v>1</v>
      </c>
      <c r="J1650" s="77">
        <v>-2.6368899999999999E-13</v>
      </c>
      <c r="K1650" s="77">
        <v>0</v>
      </c>
      <c r="L1650" s="77">
        <v>-1.59674E-13</v>
      </c>
      <c r="M1650" s="77">
        <v>0</v>
      </c>
      <c r="N1650" s="77">
        <v>-1.04015E-13</v>
      </c>
      <c r="O1650" s="77">
        <v>0</v>
      </c>
      <c r="P1650" s="77">
        <v>-1.2928700000000001E-13</v>
      </c>
      <c r="Q1650" s="77">
        <v>-1.2928499999999999E-13</v>
      </c>
      <c r="R1650" s="77">
        <v>0</v>
      </c>
      <c r="S1650" s="77">
        <v>0</v>
      </c>
      <c r="T1650" s="77" t="s">
        <v>153</v>
      </c>
      <c r="U1650" s="105">
        <v>0</v>
      </c>
      <c r="V1650" s="105">
        <v>0</v>
      </c>
      <c r="W1650" s="101">
        <v>0</v>
      </c>
    </row>
    <row r="1651" spans="2:23" x14ac:dyDescent="0.25">
      <c r="B1651" s="55" t="s">
        <v>113</v>
      </c>
      <c r="C1651" s="76" t="s">
        <v>136</v>
      </c>
      <c r="D1651" s="55" t="s">
        <v>72</v>
      </c>
      <c r="E1651" s="55" t="s">
        <v>155</v>
      </c>
      <c r="F1651" s="70">
        <v>55.09</v>
      </c>
      <c r="G1651" s="77">
        <v>50103</v>
      </c>
      <c r="H1651" s="77">
        <v>55.07</v>
      </c>
      <c r="I1651" s="77">
        <v>1</v>
      </c>
      <c r="J1651" s="77">
        <v>-29.50881963218</v>
      </c>
      <c r="K1651" s="77">
        <v>4.35385218042265E-3</v>
      </c>
      <c r="L1651" s="77">
        <v>-29.508822575997499</v>
      </c>
      <c r="M1651" s="77">
        <v>4.3538530491084998E-3</v>
      </c>
      <c r="N1651" s="77">
        <v>2.9438175508380002E-6</v>
      </c>
      <c r="O1651" s="77">
        <v>-8.6868585400000002E-10</v>
      </c>
      <c r="P1651" s="77">
        <v>-3.9673700000000002E-13</v>
      </c>
      <c r="Q1651" s="77">
        <v>-3.96736E-13</v>
      </c>
      <c r="R1651" s="77">
        <v>0</v>
      </c>
      <c r="S1651" s="77">
        <v>0</v>
      </c>
      <c r="T1651" s="77" t="s">
        <v>153</v>
      </c>
      <c r="U1651" s="105">
        <v>1.1029134154E-8</v>
      </c>
      <c r="V1651" s="105">
        <v>0</v>
      </c>
      <c r="W1651" s="101">
        <v>1.102936683529E-8</v>
      </c>
    </row>
    <row r="1652" spans="2:23" x14ac:dyDescent="0.25">
      <c r="B1652" s="55" t="s">
        <v>113</v>
      </c>
      <c r="C1652" s="76" t="s">
        <v>136</v>
      </c>
      <c r="D1652" s="55" t="s">
        <v>72</v>
      </c>
      <c r="E1652" s="55" t="s">
        <v>155</v>
      </c>
      <c r="F1652" s="70">
        <v>55.09</v>
      </c>
      <c r="G1652" s="77">
        <v>50200</v>
      </c>
      <c r="H1652" s="77">
        <v>54.98</v>
      </c>
      <c r="I1652" s="77">
        <v>1</v>
      </c>
      <c r="J1652" s="77">
        <v>-45.518221584383099</v>
      </c>
      <c r="K1652" s="77">
        <v>3.1057908358113E-2</v>
      </c>
      <c r="L1652" s="77">
        <v>3.5522417357503202</v>
      </c>
      <c r="M1652" s="77">
        <v>1.8915013602460401E-4</v>
      </c>
      <c r="N1652" s="77">
        <v>-49.070463320133399</v>
      </c>
      <c r="O1652" s="77">
        <v>3.0868758222088399E-2</v>
      </c>
      <c r="P1652" s="77">
        <v>-38.1489981330365</v>
      </c>
      <c r="Q1652" s="77">
        <v>-38.1489981330364</v>
      </c>
      <c r="R1652" s="77">
        <v>0</v>
      </c>
      <c r="S1652" s="77">
        <v>2.18156374177308E-2</v>
      </c>
      <c r="T1652" s="77" t="s">
        <v>152</v>
      </c>
      <c r="U1652" s="105">
        <v>-3.6988888564623599</v>
      </c>
      <c r="V1652" s="105">
        <v>-0.28038628502114898</v>
      </c>
      <c r="W1652" s="101">
        <v>-3.41843045140299</v>
      </c>
    </row>
    <row r="1653" spans="2:23" x14ac:dyDescent="0.25">
      <c r="B1653" s="55" t="s">
        <v>113</v>
      </c>
      <c r="C1653" s="76" t="s">
        <v>136</v>
      </c>
      <c r="D1653" s="55" t="s">
        <v>72</v>
      </c>
      <c r="E1653" s="55" t="s">
        <v>156</v>
      </c>
      <c r="F1653" s="70">
        <v>55.02</v>
      </c>
      <c r="G1653" s="77">
        <v>50800</v>
      </c>
      <c r="H1653" s="77">
        <v>55.88</v>
      </c>
      <c r="I1653" s="77">
        <v>1</v>
      </c>
      <c r="J1653" s="77">
        <v>121.573982423526</v>
      </c>
      <c r="K1653" s="77">
        <v>0.75024463734954605</v>
      </c>
      <c r="L1653" s="77">
        <v>162.08688113116699</v>
      </c>
      <c r="M1653" s="77">
        <v>1.33357469108793</v>
      </c>
      <c r="N1653" s="77">
        <v>-40.512898707641597</v>
      </c>
      <c r="O1653" s="77">
        <v>-0.58333005373837998</v>
      </c>
      <c r="P1653" s="77">
        <v>-32.361417630935399</v>
      </c>
      <c r="Q1653" s="77">
        <v>-32.3614176309353</v>
      </c>
      <c r="R1653" s="77">
        <v>0</v>
      </c>
      <c r="S1653" s="77">
        <v>5.3158986181014403E-2</v>
      </c>
      <c r="T1653" s="77" t="s">
        <v>152</v>
      </c>
      <c r="U1653" s="105">
        <v>2.4954414087785199</v>
      </c>
      <c r="V1653" s="105">
        <v>-0.18916154911573499</v>
      </c>
      <c r="W1653" s="101">
        <v>2.6846595948760599</v>
      </c>
    </row>
    <row r="1654" spans="2:23" x14ac:dyDescent="0.25">
      <c r="B1654" s="55" t="s">
        <v>113</v>
      </c>
      <c r="C1654" s="76" t="s">
        <v>136</v>
      </c>
      <c r="D1654" s="55" t="s">
        <v>72</v>
      </c>
      <c r="E1654" s="55" t="s">
        <v>157</v>
      </c>
      <c r="F1654" s="70">
        <v>54.98</v>
      </c>
      <c r="G1654" s="77">
        <v>50150</v>
      </c>
      <c r="H1654" s="77">
        <v>55.02</v>
      </c>
      <c r="I1654" s="77">
        <v>1</v>
      </c>
      <c r="J1654" s="77">
        <v>41.803675188031001</v>
      </c>
      <c r="K1654" s="77">
        <v>9.1221966931617996E-3</v>
      </c>
      <c r="L1654" s="77">
        <v>82.621486497004597</v>
      </c>
      <c r="M1654" s="77">
        <v>3.5633338361688E-2</v>
      </c>
      <c r="N1654" s="77">
        <v>-40.817811308973603</v>
      </c>
      <c r="O1654" s="77">
        <v>-2.6511141668526202E-2</v>
      </c>
      <c r="P1654" s="77">
        <v>-32.361417630937098</v>
      </c>
      <c r="Q1654" s="77">
        <v>-32.361417630936998</v>
      </c>
      <c r="R1654" s="77">
        <v>0</v>
      </c>
      <c r="S1654" s="77">
        <v>5.4667042526581004E-3</v>
      </c>
      <c r="T1654" s="77" t="s">
        <v>152</v>
      </c>
      <c r="U1654" s="105">
        <v>0.174599660590257</v>
      </c>
      <c r="V1654" s="105">
        <v>-1.32351503650415E-2</v>
      </c>
      <c r="W1654" s="101">
        <v>0.187838773700232</v>
      </c>
    </row>
    <row r="1655" spans="2:23" x14ac:dyDescent="0.25">
      <c r="B1655" s="55" t="s">
        <v>113</v>
      </c>
      <c r="C1655" s="76" t="s">
        <v>136</v>
      </c>
      <c r="D1655" s="55" t="s">
        <v>72</v>
      </c>
      <c r="E1655" s="55" t="s">
        <v>157</v>
      </c>
      <c r="F1655" s="70">
        <v>54.98</v>
      </c>
      <c r="G1655" s="77">
        <v>50250</v>
      </c>
      <c r="H1655" s="77">
        <v>54.13</v>
      </c>
      <c r="I1655" s="77">
        <v>1</v>
      </c>
      <c r="J1655" s="77">
        <v>-148.947513683571</v>
      </c>
      <c r="K1655" s="77">
        <v>1.0952913136714</v>
      </c>
      <c r="L1655" s="77">
        <v>-186.60936963083699</v>
      </c>
      <c r="M1655" s="77">
        <v>1.71921431589549</v>
      </c>
      <c r="N1655" s="77">
        <v>37.661855947265899</v>
      </c>
      <c r="O1655" s="77">
        <v>-0.62392300222409303</v>
      </c>
      <c r="P1655" s="77">
        <v>29.431319768945201</v>
      </c>
      <c r="Q1655" s="77">
        <v>29.431319768945201</v>
      </c>
      <c r="R1655" s="77">
        <v>0</v>
      </c>
      <c r="S1655" s="77">
        <v>4.2764421539589897E-2</v>
      </c>
      <c r="T1655" s="77" t="s">
        <v>152</v>
      </c>
      <c r="U1655" s="105">
        <v>-2.0255418311596101</v>
      </c>
      <c r="V1655" s="105">
        <v>-0.153541826000404</v>
      </c>
      <c r="W1655" s="101">
        <v>-1.8719605116356199</v>
      </c>
    </row>
    <row r="1656" spans="2:23" x14ac:dyDescent="0.25">
      <c r="B1656" s="55" t="s">
        <v>113</v>
      </c>
      <c r="C1656" s="76" t="s">
        <v>136</v>
      </c>
      <c r="D1656" s="55" t="s">
        <v>72</v>
      </c>
      <c r="E1656" s="55" t="s">
        <v>157</v>
      </c>
      <c r="F1656" s="70">
        <v>54.98</v>
      </c>
      <c r="G1656" s="77">
        <v>50900</v>
      </c>
      <c r="H1656" s="77">
        <v>56.27</v>
      </c>
      <c r="I1656" s="77">
        <v>1</v>
      </c>
      <c r="J1656" s="77">
        <v>136.86092645982001</v>
      </c>
      <c r="K1656" s="77">
        <v>1.78880220978253</v>
      </c>
      <c r="L1656" s="77">
        <v>156.02288003709501</v>
      </c>
      <c r="M1656" s="77">
        <v>2.3247697835791601</v>
      </c>
      <c r="N1656" s="77">
        <v>-19.1619535772756</v>
      </c>
      <c r="O1656" s="77">
        <v>-0.53596757379663196</v>
      </c>
      <c r="P1656" s="77">
        <v>-15.006774353914199</v>
      </c>
      <c r="Q1656" s="77">
        <v>-15.006774353914199</v>
      </c>
      <c r="R1656" s="77">
        <v>0</v>
      </c>
      <c r="S1656" s="77">
        <v>2.1506912906638E-2</v>
      </c>
      <c r="T1656" s="77" t="s">
        <v>153</v>
      </c>
      <c r="U1656" s="105">
        <v>-5.0942761777519801</v>
      </c>
      <c r="V1656" s="105">
        <v>-0.38616060870715402</v>
      </c>
      <c r="W1656" s="101">
        <v>-4.7080162420828797</v>
      </c>
    </row>
    <row r="1657" spans="2:23" x14ac:dyDescent="0.25">
      <c r="B1657" s="55" t="s">
        <v>113</v>
      </c>
      <c r="C1657" s="76" t="s">
        <v>136</v>
      </c>
      <c r="D1657" s="55" t="s">
        <v>72</v>
      </c>
      <c r="E1657" s="55" t="s">
        <v>157</v>
      </c>
      <c r="F1657" s="70">
        <v>54.98</v>
      </c>
      <c r="G1657" s="77">
        <v>53050</v>
      </c>
      <c r="H1657" s="77">
        <v>57.41</v>
      </c>
      <c r="I1657" s="77">
        <v>1</v>
      </c>
      <c r="J1657" s="77">
        <v>122.525133913978</v>
      </c>
      <c r="K1657" s="77">
        <v>3.0129903740361001</v>
      </c>
      <c r="L1657" s="77">
        <v>148.008130092344</v>
      </c>
      <c r="M1657" s="77">
        <v>4.3966157992878703</v>
      </c>
      <c r="N1657" s="77">
        <v>-25.482996178366299</v>
      </c>
      <c r="O1657" s="77">
        <v>-1.3836254252517699</v>
      </c>
      <c r="P1657" s="77">
        <v>-20.212125917131701</v>
      </c>
      <c r="Q1657" s="77">
        <v>-20.212125917131701</v>
      </c>
      <c r="R1657" s="77">
        <v>0</v>
      </c>
      <c r="S1657" s="77">
        <v>8.1991977841860395E-2</v>
      </c>
      <c r="T1657" s="77" t="s">
        <v>153</v>
      </c>
      <c r="U1657" s="105">
        <v>-15.8291500585932</v>
      </c>
      <c r="V1657" s="105">
        <v>-1.19989455001252</v>
      </c>
      <c r="W1657" s="101">
        <v>-14.6289468756502</v>
      </c>
    </row>
    <row r="1658" spans="2:23" x14ac:dyDescent="0.25">
      <c r="B1658" s="55" t="s">
        <v>113</v>
      </c>
      <c r="C1658" s="76" t="s">
        <v>136</v>
      </c>
      <c r="D1658" s="55" t="s">
        <v>72</v>
      </c>
      <c r="E1658" s="55" t="s">
        <v>158</v>
      </c>
      <c r="F1658" s="70">
        <v>54.13</v>
      </c>
      <c r="G1658" s="77">
        <v>50253</v>
      </c>
      <c r="H1658" s="77">
        <v>54.13</v>
      </c>
      <c r="I1658" s="77">
        <v>1</v>
      </c>
      <c r="J1658" s="77">
        <v>1.4337100999999999E-11</v>
      </c>
      <c r="K1658" s="77">
        <v>0</v>
      </c>
      <c r="L1658" s="77">
        <v>1.9904983999999999E-11</v>
      </c>
      <c r="M1658" s="77">
        <v>0</v>
      </c>
      <c r="N1658" s="77">
        <v>-5.567883E-12</v>
      </c>
      <c r="O1658" s="77">
        <v>0</v>
      </c>
      <c r="P1658" s="77">
        <v>-4.3857659999999999E-12</v>
      </c>
      <c r="Q1658" s="77">
        <v>-4.3857659999999999E-12</v>
      </c>
      <c r="R1658" s="77">
        <v>0</v>
      </c>
      <c r="S1658" s="77">
        <v>0</v>
      </c>
      <c r="T1658" s="77" t="s">
        <v>153</v>
      </c>
      <c r="U1658" s="105">
        <v>0</v>
      </c>
      <c r="V1658" s="105">
        <v>0</v>
      </c>
      <c r="W1658" s="101">
        <v>0</v>
      </c>
    </row>
    <row r="1659" spans="2:23" x14ac:dyDescent="0.25">
      <c r="B1659" s="55" t="s">
        <v>113</v>
      </c>
      <c r="C1659" s="76" t="s">
        <v>136</v>
      </c>
      <c r="D1659" s="55" t="s">
        <v>72</v>
      </c>
      <c r="E1659" s="55" t="s">
        <v>158</v>
      </c>
      <c r="F1659" s="70">
        <v>54.13</v>
      </c>
      <c r="G1659" s="77">
        <v>50300</v>
      </c>
      <c r="H1659" s="77">
        <v>54.07</v>
      </c>
      <c r="I1659" s="77">
        <v>1</v>
      </c>
      <c r="J1659" s="77">
        <v>-28.201803065232799</v>
      </c>
      <c r="K1659" s="77">
        <v>1.1055249576209399E-2</v>
      </c>
      <c r="L1659" s="77">
        <v>-66.2005375685942</v>
      </c>
      <c r="M1659" s="77">
        <v>6.0916905323754801E-2</v>
      </c>
      <c r="N1659" s="77">
        <v>37.998734503361398</v>
      </c>
      <c r="O1659" s="77">
        <v>-4.9861655747545398E-2</v>
      </c>
      <c r="P1659" s="77">
        <v>29.431319768945801</v>
      </c>
      <c r="Q1659" s="77">
        <v>29.431319768945698</v>
      </c>
      <c r="R1659" s="77">
        <v>0</v>
      </c>
      <c r="S1659" s="77">
        <v>1.2040215908453E-2</v>
      </c>
      <c r="T1659" s="77" t="s">
        <v>152</v>
      </c>
      <c r="U1659" s="105">
        <v>-0.41759150574043602</v>
      </c>
      <c r="V1659" s="105">
        <v>-3.1654622643333803E-2</v>
      </c>
      <c r="W1659" s="101">
        <v>-0.38592874099915803</v>
      </c>
    </row>
    <row r="1660" spans="2:23" x14ac:dyDescent="0.25">
      <c r="B1660" s="55" t="s">
        <v>113</v>
      </c>
      <c r="C1660" s="76" t="s">
        <v>136</v>
      </c>
      <c r="D1660" s="55" t="s">
        <v>72</v>
      </c>
      <c r="E1660" s="55" t="s">
        <v>159</v>
      </c>
      <c r="F1660" s="70">
        <v>54.07</v>
      </c>
      <c r="G1660" s="77">
        <v>51150</v>
      </c>
      <c r="H1660" s="77">
        <v>54.26</v>
      </c>
      <c r="I1660" s="77">
        <v>1</v>
      </c>
      <c r="J1660" s="77">
        <v>70.6113584924381</v>
      </c>
      <c r="K1660" s="77">
        <v>0.14259856891702199</v>
      </c>
      <c r="L1660" s="77">
        <v>32.643764012529402</v>
      </c>
      <c r="M1660" s="77">
        <v>3.0476598406703199E-2</v>
      </c>
      <c r="N1660" s="77">
        <v>37.967594479908698</v>
      </c>
      <c r="O1660" s="77">
        <v>0.112121970510318</v>
      </c>
      <c r="P1660" s="77">
        <v>29.4313197689474</v>
      </c>
      <c r="Q1660" s="77">
        <v>29.4313197689474</v>
      </c>
      <c r="R1660" s="77">
        <v>0</v>
      </c>
      <c r="S1660" s="77">
        <v>2.4773393883582202E-2</v>
      </c>
      <c r="T1660" s="77" t="s">
        <v>152</v>
      </c>
      <c r="U1660" s="105">
        <v>-1.14075641849117</v>
      </c>
      <c r="V1660" s="105">
        <v>-8.64725777677679E-2</v>
      </c>
      <c r="W1660" s="101">
        <v>-1.0542615985313</v>
      </c>
    </row>
    <row r="1661" spans="2:23" x14ac:dyDescent="0.25">
      <c r="B1661" s="55" t="s">
        <v>113</v>
      </c>
      <c r="C1661" s="76" t="s">
        <v>136</v>
      </c>
      <c r="D1661" s="55" t="s">
        <v>72</v>
      </c>
      <c r="E1661" s="55" t="s">
        <v>160</v>
      </c>
      <c r="F1661" s="70">
        <v>56.4</v>
      </c>
      <c r="G1661" s="77">
        <v>50354</v>
      </c>
      <c r="H1661" s="77">
        <v>56.4</v>
      </c>
      <c r="I1661" s="77">
        <v>1</v>
      </c>
      <c r="J1661" s="77">
        <v>5.4403000000000003E-14</v>
      </c>
      <c r="K1661" s="77">
        <v>0</v>
      </c>
      <c r="L1661" s="77">
        <v>3.3678599999999998E-13</v>
      </c>
      <c r="M1661" s="77">
        <v>0</v>
      </c>
      <c r="N1661" s="77">
        <v>-2.8238300000000002E-13</v>
      </c>
      <c r="O1661" s="77">
        <v>0</v>
      </c>
      <c r="P1661" s="77">
        <v>5.4109999999999998E-15</v>
      </c>
      <c r="Q1661" s="77">
        <v>5.41E-15</v>
      </c>
      <c r="R1661" s="77">
        <v>0</v>
      </c>
      <c r="S1661" s="77">
        <v>0</v>
      </c>
      <c r="T1661" s="77" t="s">
        <v>153</v>
      </c>
      <c r="U1661" s="105">
        <v>0</v>
      </c>
      <c r="V1661" s="105">
        <v>0</v>
      </c>
      <c r="W1661" s="101">
        <v>0</v>
      </c>
    </row>
    <row r="1662" spans="2:23" x14ac:dyDescent="0.25">
      <c r="B1662" s="55" t="s">
        <v>113</v>
      </c>
      <c r="C1662" s="76" t="s">
        <v>136</v>
      </c>
      <c r="D1662" s="55" t="s">
        <v>72</v>
      </c>
      <c r="E1662" s="55" t="s">
        <v>160</v>
      </c>
      <c r="F1662" s="70">
        <v>56.4</v>
      </c>
      <c r="G1662" s="77">
        <v>50900</v>
      </c>
      <c r="H1662" s="77">
        <v>56.27</v>
      </c>
      <c r="I1662" s="77">
        <v>1</v>
      </c>
      <c r="J1662" s="77">
        <v>-151.68790252306701</v>
      </c>
      <c r="K1662" s="77">
        <v>0.18177283619759599</v>
      </c>
      <c r="L1662" s="77">
        <v>-189.14999434191199</v>
      </c>
      <c r="M1662" s="77">
        <v>0.28264399084040698</v>
      </c>
      <c r="N1662" s="77">
        <v>37.4620918188442</v>
      </c>
      <c r="O1662" s="77">
        <v>-0.100871154642811</v>
      </c>
      <c r="P1662" s="77">
        <v>29.7391887996333</v>
      </c>
      <c r="Q1662" s="77">
        <v>29.7391887996333</v>
      </c>
      <c r="R1662" s="77">
        <v>0</v>
      </c>
      <c r="S1662" s="77">
        <v>6.9869128686358703E-3</v>
      </c>
      <c r="T1662" s="77" t="s">
        <v>152</v>
      </c>
      <c r="U1662" s="105">
        <v>-0.81250456035318197</v>
      </c>
      <c r="V1662" s="105">
        <v>-6.15901542546088E-2</v>
      </c>
      <c r="W1662" s="101">
        <v>-0.75089856408162603</v>
      </c>
    </row>
    <row r="1663" spans="2:23" x14ac:dyDescent="0.25">
      <c r="B1663" s="55" t="s">
        <v>113</v>
      </c>
      <c r="C1663" s="76" t="s">
        <v>136</v>
      </c>
      <c r="D1663" s="55" t="s">
        <v>72</v>
      </c>
      <c r="E1663" s="55" t="s">
        <v>160</v>
      </c>
      <c r="F1663" s="70">
        <v>56.4</v>
      </c>
      <c r="G1663" s="77">
        <v>53200</v>
      </c>
      <c r="H1663" s="77">
        <v>56.91</v>
      </c>
      <c r="I1663" s="77">
        <v>1</v>
      </c>
      <c r="J1663" s="77">
        <v>98.8413798214618</v>
      </c>
      <c r="K1663" s="77">
        <v>0.47187256703000602</v>
      </c>
      <c r="L1663" s="77">
        <v>136.04201789669199</v>
      </c>
      <c r="M1663" s="77">
        <v>0.89390889959340902</v>
      </c>
      <c r="N1663" s="77">
        <v>-37.200638075230302</v>
      </c>
      <c r="O1663" s="77">
        <v>-0.42203633256340201</v>
      </c>
      <c r="P1663" s="77">
        <v>-29.7391887996314</v>
      </c>
      <c r="Q1663" s="77">
        <v>-29.7391887996313</v>
      </c>
      <c r="R1663" s="77">
        <v>0</v>
      </c>
      <c r="S1663" s="77">
        <v>4.27174546272239E-2</v>
      </c>
      <c r="T1663" s="77" t="s">
        <v>152</v>
      </c>
      <c r="U1663" s="105">
        <v>-4.9381430030121702</v>
      </c>
      <c r="V1663" s="105">
        <v>-0.374325270438644</v>
      </c>
      <c r="W1663" s="101">
        <v>-4.56372144985838</v>
      </c>
    </row>
    <row r="1664" spans="2:23" x14ac:dyDescent="0.25">
      <c r="B1664" s="55" t="s">
        <v>113</v>
      </c>
      <c r="C1664" s="76" t="s">
        <v>136</v>
      </c>
      <c r="D1664" s="55" t="s">
        <v>72</v>
      </c>
      <c r="E1664" s="55" t="s">
        <v>161</v>
      </c>
      <c r="F1664" s="70">
        <v>56.4</v>
      </c>
      <c r="G1664" s="77">
        <v>50404</v>
      </c>
      <c r="H1664" s="77">
        <v>56.4</v>
      </c>
      <c r="I1664" s="77">
        <v>1</v>
      </c>
      <c r="J1664" s="77">
        <v>-8.8558000000000005E-13</v>
      </c>
      <c r="K1664" s="77">
        <v>0</v>
      </c>
      <c r="L1664" s="77">
        <v>-6.6684300000000003E-13</v>
      </c>
      <c r="M1664" s="77">
        <v>0</v>
      </c>
      <c r="N1664" s="77">
        <v>-2.18736E-13</v>
      </c>
      <c r="O1664" s="77">
        <v>0</v>
      </c>
      <c r="P1664" s="77">
        <v>1.8383999999999999E-14</v>
      </c>
      <c r="Q1664" s="77">
        <v>1.8382999999999999E-14</v>
      </c>
      <c r="R1664" s="77">
        <v>0</v>
      </c>
      <c r="S1664" s="77">
        <v>0</v>
      </c>
      <c r="T1664" s="77" t="s">
        <v>153</v>
      </c>
      <c r="U1664" s="105">
        <v>0</v>
      </c>
      <c r="V1664" s="105">
        <v>0</v>
      </c>
      <c r="W1664" s="101">
        <v>0</v>
      </c>
    </row>
    <row r="1665" spans="2:23" x14ac:dyDescent="0.25">
      <c r="B1665" s="55" t="s">
        <v>113</v>
      </c>
      <c r="C1665" s="76" t="s">
        <v>136</v>
      </c>
      <c r="D1665" s="55" t="s">
        <v>72</v>
      </c>
      <c r="E1665" s="55" t="s">
        <v>162</v>
      </c>
      <c r="F1665" s="70">
        <v>55.33</v>
      </c>
      <c r="G1665" s="77">
        <v>50499</v>
      </c>
      <c r="H1665" s="77">
        <v>55.33</v>
      </c>
      <c r="I1665" s="77">
        <v>1</v>
      </c>
      <c r="J1665" s="77">
        <v>-2.5083889999999998E-12</v>
      </c>
      <c r="K1665" s="77">
        <v>0</v>
      </c>
      <c r="L1665" s="77">
        <v>-1.394161E-12</v>
      </c>
      <c r="M1665" s="77">
        <v>0</v>
      </c>
      <c r="N1665" s="77">
        <v>-1.114228E-12</v>
      </c>
      <c r="O1665" s="77">
        <v>0</v>
      </c>
      <c r="P1665" s="77">
        <v>-5.9808799999999999E-13</v>
      </c>
      <c r="Q1665" s="77">
        <v>-5.9808799999999999E-13</v>
      </c>
      <c r="R1665" s="77">
        <v>0</v>
      </c>
      <c r="S1665" s="77">
        <v>0</v>
      </c>
      <c r="T1665" s="77" t="s">
        <v>153</v>
      </c>
      <c r="U1665" s="105">
        <v>0</v>
      </c>
      <c r="V1665" s="105">
        <v>0</v>
      </c>
      <c r="W1665" s="101">
        <v>0</v>
      </c>
    </row>
    <row r="1666" spans="2:23" x14ac:dyDescent="0.25">
      <c r="B1666" s="55" t="s">
        <v>113</v>
      </c>
      <c r="C1666" s="76" t="s">
        <v>136</v>
      </c>
      <c r="D1666" s="55" t="s">
        <v>72</v>
      </c>
      <c r="E1666" s="55" t="s">
        <v>162</v>
      </c>
      <c r="F1666" s="70">
        <v>55.33</v>
      </c>
      <c r="G1666" s="77">
        <v>50554</v>
      </c>
      <c r="H1666" s="77">
        <v>55.33</v>
      </c>
      <c r="I1666" s="77">
        <v>1</v>
      </c>
      <c r="J1666" s="77">
        <v>-1.4705699999999999E-13</v>
      </c>
      <c r="K1666" s="77">
        <v>0</v>
      </c>
      <c r="L1666" s="77">
        <v>-9.8158999999999999E-14</v>
      </c>
      <c r="M1666" s="77">
        <v>0</v>
      </c>
      <c r="N1666" s="77">
        <v>-4.8899000000000002E-14</v>
      </c>
      <c r="O1666" s="77">
        <v>0</v>
      </c>
      <c r="P1666" s="77">
        <v>-3.7637000000000002E-14</v>
      </c>
      <c r="Q1666" s="77">
        <v>-3.7637999999999998E-14</v>
      </c>
      <c r="R1666" s="77">
        <v>0</v>
      </c>
      <c r="S1666" s="77">
        <v>0</v>
      </c>
      <c r="T1666" s="77" t="s">
        <v>153</v>
      </c>
      <c r="U1666" s="105">
        <v>0</v>
      </c>
      <c r="V1666" s="105">
        <v>0</v>
      </c>
      <c r="W1666" s="101">
        <v>0</v>
      </c>
    </row>
    <row r="1667" spans="2:23" x14ac:dyDescent="0.25">
      <c r="B1667" s="55" t="s">
        <v>113</v>
      </c>
      <c r="C1667" s="76" t="s">
        <v>136</v>
      </c>
      <c r="D1667" s="55" t="s">
        <v>72</v>
      </c>
      <c r="E1667" s="55" t="s">
        <v>163</v>
      </c>
      <c r="F1667" s="70">
        <v>55.33</v>
      </c>
      <c r="G1667" s="77">
        <v>50604</v>
      </c>
      <c r="H1667" s="77">
        <v>55.33</v>
      </c>
      <c r="I1667" s="77">
        <v>1</v>
      </c>
      <c r="J1667" s="77">
        <v>-9.8335800000000002E-13</v>
      </c>
      <c r="K1667" s="77">
        <v>0</v>
      </c>
      <c r="L1667" s="77">
        <v>-1.527108E-12</v>
      </c>
      <c r="M1667" s="77">
        <v>0</v>
      </c>
      <c r="N1667" s="77">
        <v>5.4374999999999998E-13</v>
      </c>
      <c r="O1667" s="77">
        <v>0</v>
      </c>
      <c r="P1667" s="77">
        <v>3.6639299999999998E-13</v>
      </c>
      <c r="Q1667" s="77">
        <v>3.6639200000000001E-13</v>
      </c>
      <c r="R1667" s="77">
        <v>0</v>
      </c>
      <c r="S1667" s="77">
        <v>0</v>
      </c>
      <c r="T1667" s="77" t="s">
        <v>153</v>
      </c>
      <c r="U1667" s="105">
        <v>0</v>
      </c>
      <c r="V1667" s="105">
        <v>0</v>
      </c>
      <c r="W1667" s="101">
        <v>0</v>
      </c>
    </row>
    <row r="1668" spans="2:23" x14ac:dyDescent="0.25">
      <c r="B1668" s="55" t="s">
        <v>113</v>
      </c>
      <c r="C1668" s="76" t="s">
        <v>136</v>
      </c>
      <c r="D1668" s="55" t="s">
        <v>72</v>
      </c>
      <c r="E1668" s="55" t="s">
        <v>164</v>
      </c>
      <c r="F1668" s="70">
        <v>55.96</v>
      </c>
      <c r="G1668" s="77">
        <v>50750</v>
      </c>
      <c r="H1668" s="77">
        <v>56.17</v>
      </c>
      <c r="I1668" s="77">
        <v>1</v>
      </c>
      <c r="J1668" s="77">
        <v>73.408343866145898</v>
      </c>
      <c r="K1668" s="77">
        <v>0.12879196028517101</v>
      </c>
      <c r="L1668" s="77">
        <v>105.96781501565</v>
      </c>
      <c r="M1668" s="77">
        <v>0.26837734987866602</v>
      </c>
      <c r="N1668" s="77">
        <v>-32.559471149504098</v>
      </c>
      <c r="O1668" s="77">
        <v>-0.13958538959349501</v>
      </c>
      <c r="P1668" s="77">
        <v>-26.714391712359401</v>
      </c>
      <c r="Q1668" s="77">
        <v>-26.714391712359401</v>
      </c>
      <c r="R1668" s="77">
        <v>0</v>
      </c>
      <c r="S1668" s="77">
        <v>1.7056443517017E-2</v>
      </c>
      <c r="T1668" s="77" t="s">
        <v>152</v>
      </c>
      <c r="U1668" s="105">
        <v>-0.98836592616339203</v>
      </c>
      <c r="V1668" s="105">
        <v>-7.4920945460222294E-2</v>
      </c>
      <c r="W1668" s="101">
        <v>-0.91342570978394499</v>
      </c>
    </row>
    <row r="1669" spans="2:23" x14ac:dyDescent="0.25">
      <c r="B1669" s="55" t="s">
        <v>113</v>
      </c>
      <c r="C1669" s="76" t="s">
        <v>136</v>
      </c>
      <c r="D1669" s="55" t="s">
        <v>72</v>
      </c>
      <c r="E1669" s="55" t="s">
        <v>164</v>
      </c>
      <c r="F1669" s="70">
        <v>55.96</v>
      </c>
      <c r="G1669" s="77">
        <v>50800</v>
      </c>
      <c r="H1669" s="77">
        <v>55.88</v>
      </c>
      <c r="I1669" s="77">
        <v>1</v>
      </c>
      <c r="J1669" s="77">
        <v>-39.786145390258397</v>
      </c>
      <c r="K1669" s="77">
        <v>2.9600928725776399E-2</v>
      </c>
      <c r="L1669" s="77">
        <v>-72.449682167578501</v>
      </c>
      <c r="M1669" s="77">
        <v>9.8155485543624701E-2</v>
      </c>
      <c r="N1669" s="77">
        <v>32.663536777320097</v>
      </c>
      <c r="O1669" s="77">
        <v>-6.8554556817848306E-2</v>
      </c>
      <c r="P1669" s="77">
        <v>26.714391712359099</v>
      </c>
      <c r="Q1669" s="77">
        <v>26.714391712358999</v>
      </c>
      <c r="R1669" s="77">
        <v>0</v>
      </c>
      <c r="S1669" s="77">
        <v>1.33454181492974E-2</v>
      </c>
      <c r="T1669" s="77" t="s">
        <v>152</v>
      </c>
      <c r="U1669" s="105">
        <v>-1.22048787506852</v>
      </c>
      <c r="V1669" s="105">
        <v>-9.2516448718361802E-2</v>
      </c>
      <c r="W1669" s="101">
        <v>-1.1279476295734501</v>
      </c>
    </row>
    <row r="1670" spans="2:23" x14ac:dyDescent="0.25">
      <c r="B1670" s="55" t="s">
        <v>113</v>
      </c>
      <c r="C1670" s="76" t="s">
        <v>136</v>
      </c>
      <c r="D1670" s="55" t="s">
        <v>72</v>
      </c>
      <c r="E1670" s="55" t="s">
        <v>165</v>
      </c>
      <c r="F1670" s="70">
        <v>56.26</v>
      </c>
      <c r="G1670" s="77">
        <v>50750</v>
      </c>
      <c r="H1670" s="77">
        <v>56.17</v>
      </c>
      <c r="I1670" s="77">
        <v>1</v>
      </c>
      <c r="J1670" s="77">
        <v>-102.539987570375</v>
      </c>
      <c r="K1670" s="77">
        <v>7.9909812787087905E-2</v>
      </c>
      <c r="L1670" s="77">
        <v>-135.00037017903699</v>
      </c>
      <c r="M1670" s="77">
        <v>0.13851075960842499</v>
      </c>
      <c r="N1670" s="77">
        <v>32.460382608662101</v>
      </c>
      <c r="O1670" s="77">
        <v>-5.8600946821337298E-2</v>
      </c>
      <c r="P1670" s="77">
        <v>26.714391712359799</v>
      </c>
      <c r="Q1670" s="77">
        <v>26.714391712359799</v>
      </c>
      <c r="R1670" s="77">
        <v>0</v>
      </c>
      <c r="S1670" s="77">
        <v>5.4238063066666302E-3</v>
      </c>
      <c r="T1670" s="77" t="s">
        <v>153</v>
      </c>
      <c r="U1670" s="105">
        <v>-0.372817790782004</v>
      </c>
      <c r="V1670" s="105">
        <v>-2.82606478333426E-2</v>
      </c>
      <c r="W1670" s="101">
        <v>-0.34454987383775698</v>
      </c>
    </row>
    <row r="1671" spans="2:23" x14ac:dyDescent="0.25">
      <c r="B1671" s="55" t="s">
        <v>113</v>
      </c>
      <c r="C1671" s="76" t="s">
        <v>136</v>
      </c>
      <c r="D1671" s="55" t="s">
        <v>72</v>
      </c>
      <c r="E1671" s="55" t="s">
        <v>165</v>
      </c>
      <c r="F1671" s="70">
        <v>56.26</v>
      </c>
      <c r="G1671" s="77">
        <v>50950</v>
      </c>
      <c r="H1671" s="77">
        <v>56.43</v>
      </c>
      <c r="I1671" s="77">
        <v>1</v>
      </c>
      <c r="J1671" s="77">
        <v>169.67185458053001</v>
      </c>
      <c r="K1671" s="77">
        <v>0.25333913648380901</v>
      </c>
      <c r="L1671" s="77">
        <v>202.04998710037401</v>
      </c>
      <c r="M1671" s="77">
        <v>0.35925293612789799</v>
      </c>
      <c r="N1671" s="77">
        <v>-32.378132519843497</v>
      </c>
      <c r="O1671" s="77">
        <v>-0.10591379964408799</v>
      </c>
      <c r="P1671" s="77">
        <v>-26.714391712359198</v>
      </c>
      <c r="Q1671" s="77">
        <v>-26.714391712359099</v>
      </c>
      <c r="R1671" s="77">
        <v>0</v>
      </c>
      <c r="S1671" s="77">
        <v>6.2801967761400004E-3</v>
      </c>
      <c r="T1671" s="77" t="s">
        <v>152</v>
      </c>
      <c r="U1671" s="105">
        <v>-0.46343051257270501</v>
      </c>
      <c r="V1671" s="105">
        <v>-3.5129349604189702E-2</v>
      </c>
      <c r="W1671" s="101">
        <v>-0.42829212711272802</v>
      </c>
    </row>
    <row r="1672" spans="2:23" x14ac:dyDescent="0.25">
      <c r="B1672" s="55" t="s">
        <v>113</v>
      </c>
      <c r="C1672" s="76" t="s">
        <v>136</v>
      </c>
      <c r="D1672" s="55" t="s">
        <v>72</v>
      </c>
      <c r="E1672" s="55" t="s">
        <v>166</v>
      </c>
      <c r="F1672" s="70">
        <v>55.88</v>
      </c>
      <c r="G1672" s="77">
        <v>51300</v>
      </c>
      <c r="H1672" s="77">
        <v>56.11</v>
      </c>
      <c r="I1672" s="77">
        <v>1</v>
      </c>
      <c r="J1672" s="77">
        <v>111.086644060081</v>
      </c>
      <c r="K1672" s="77">
        <v>0.18892911249941199</v>
      </c>
      <c r="L1672" s="77">
        <v>118.596863831607</v>
      </c>
      <c r="M1672" s="77">
        <v>0.21533845865470599</v>
      </c>
      <c r="N1672" s="77">
        <v>-7.5102197715260797</v>
      </c>
      <c r="O1672" s="77">
        <v>-2.6409346155294399E-2</v>
      </c>
      <c r="P1672" s="77">
        <v>-5.6470259185751601</v>
      </c>
      <c r="Q1672" s="77">
        <v>-5.6470259185751601</v>
      </c>
      <c r="R1672" s="77">
        <v>0</v>
      </c>
      <c r="S1672" s="77">
        <v>4.8821908541066299E-4</v>
      </c>
      <c r="T1672" s="77" t="s">
        <v>152</v>
      </c>
      <c r="U1672" s="105">
        <v>0.248559209485262</v>
      </c>
      <c r="V1672" s="105">
        <v>-1.88414943135168E-2</v>
      </c>
      <c r="W1672" s="101">
        <v>0.267406345142782</v>
      </c>
    </row>
    <row r="1673" spans="2:23" x14ac:dyDescent="0.25">
      <c r="B1673" s="55" t="s">
        <v>113</v>
      </c>
      <c r="C1673" s="76" t="s">
        <v>136</v>
      </c>
      <c r="D1673" s="55" t="s">
        <v>72</v>
      </c>
      <c r="E1673" s="55" t="s">
        <v>167</v>
      </c>
      <c r="F1673" s="70">
        <v>56.27</v>
      </c>
      <c r="G1673" s="77">
        <v>54750</v>
      </c>
      <c r="H1673" s="77">
        <v>57.4</v>
      </c>
      <c r="I1673" s="77">
        <v>1</v>
      </c>
      <c r="J1673" s="77">
        <v>104.11440488716001</v>
      </c>
      <c r="K1673" s="77">
        <v>1.1521633310292401</v>
      </c>
      <c r="L1673" s="77">
        <v>128.55949110040501</v>
      </c>
      <c r="M1673" s="77">
        <v>1.7567125191095501</v>
      </c>
      <c r="N1673" s="77">
        <v>-24.445086213244799</v>
      </c>
      <c r="O1673" s="77">
        <v>-0.604549188080308</v>
      </c>
      <c r="P1673" s="77">
        <v>-19.4759557583446</v>
      </c>
      <c r="Q1673" s="77">
        <v>-19.4759557583446</v>
      </c>
      <c r="R1673" s="77">
        <v>0</v>
      </c>
      <c r="S1673" s="77">
        <v>4.0317163113589002E-2</v>
      </c>
      <c r="T1673" s="77" t="s">
        <v>153</v>
      </c>
      <c r="U1673" s="105">
        <v>-6.7366056835778201</v>
      </c>
      <c r="V1673" s="105">
        <v>-0.51065385162106502</v>
      </c>
      <c r="W1673" s="101">
        <v>-6.2258204832522503</v>
      </c>
    </row>
    <row r="1674" spans="2:23" x14ac:dyDescent="0.25">
      <c r="B1674" s="55" t="s">
        <v>113</v>
      </c>
      <c r="C1674" s="76" t="s">
        <v>136</v>
      </c>
      <c r="D1674" s="55" t="s">
        <v>72</v>
      </c>
      <c r="E1674" s="55" t="s">
        <v>168</v>
      </c>
      <c r="F1674" s="70">
        <v>56.43</v>
      </c>
      <c r="G1674" s="77">
        <v>53150</v>
      </c>
      <c r="H1674" s="77">
        <v>57.43</v>
      </c>
      <c r="I1674" s="77">
        <v>1</v>
      </c>
      <c r="J1674" s="77">
        <v>169.72376601401999</v>
      </c>
      <c r="K1674" s="77">
        <v>1.2674708969991999</v>
      </c>
      <c r="L1674" s="77">
        <v>169.839946094938</v>
      </c>
      <c r="M1674" s="77">
        <v>1.26920672073939</v>
      </c>
      <c r="N1674" s="77">
        <v>-0.11618008091809399</v>
      </c>
      <c r="O1674" s="77">
        <v>-1.7358237401853701E-3</v>
      </c>
      <c r="P1674" s="77">
        <v>0.98819829443840401</v>
      </c>
      <c r="Q1674" s="77">
        <v>0.98819829443840401</v>
      </c>
      <c r="R1674" s="77">
        <v>0</v>
      </c>
      <c r="S1674" s="77">
        <v>4.2967578241763002E-5</v>
      </c>
      <c r="T1674" s="77" t="s">
        <v>152</v>
      </c>
      <c r="U1674" s="105">
        <v>1.7359635389340398E-2</v>
      </c>
      <c r="V1674" s="105">
        <v>-1.3159096866711599E-3</v>
      </c>
      <c r="W1674" s="101">
        <v>1.8675939073382199E-2</v>
      </c>
    </row>
    <row r="1675" spans="2:23" x14ac:dyDescent="0.25">
      <c r="B1675" s="55" t="s">
        <v>113</v>
      </c>
      <c r="C1675" s="76" t="s">
        <v>136</v>
      </c>
      <c r="D1675" s="55" t="s">
        <v>72</v>
      </c>
      <c r="E1675" s="55" t="s">
        <v>168</v>
      </c>
      <c r="F1675" s="70">
        <v>56.43</v>
      </c>
      <c r="G1675" s="77">
        <v>54500</v>
      </c>
      <c r="H1675" s="77">
        <v>56.37</v>
      </c>
      <c r="I1675" s="77">
        <v>1</v>
      </c>
      <c r="J1675" s="77">
        <v>28.086240376995001</v>
      </c>
      <c r="K1675" s="77">
        <v>4.3677899070739303E-2</v>
      </c>
      <c r="L1675" s="77">
        <v>60.215826258974303</v>
      </c>
      <c r="M1675" s="77">
        <v>0.20076861518366301</v>
      </c>
      <c r="N1675" s="77">
        <v>-32.129585881979303</v>
      </c>
      <c r="O1675" s="77">
        <v>-0.15709071611292399</v>
      </c>
      <c r="P1675" s="77">
        <v>-27.702590006797902</v>
      </c>
      <c r="Q1675" s="77">
        <v>-27.702590006797799</v>
      </c>
      <c r="R1675" s="77">
        <v>0</v>
      </c>
      <c r="S1675" s="77">
        <v>4.2492792512101897E-2</v>
      </c>
      <c r="T1675" s="77" t="s">
        <v>152</v>
      </c>
      <c r="U1675" s="105">
        <v>-10.7876915416877</v>
      </c>
      <c r="V1675" s="105">
        <v>-0.81773767006904596</v>
      </c>
      <c r="W1675" s="101">
        <v>-9.9697435358241897</v>
      </c>
    </row>
    <row r="1676" spans="2:23" x14ac:dyDescent="0.25">
      <c r="B1676" s="55" t="s">
        <v>113</v>
      </c>
      <c r="C1676" s="76" t="s">
        <v>136</v>
      </c>
      <c r="D1676" s="55" t="s">
        <v>72</v>
      </c>
      <c r="E1676" s="55" t="s">
        <v>169</v>
      </c>
      <c r="F1676" s="70">
        <v>55.08</v>
      </c>
      <c r="G1676" s="77">
        <v>51250</v>
      </c>
      <c r="H1676" s="77">
        <v>55.08</v>
      </c>
      <c r="I1676" s="77">
        <v>1</v>
      </c>
      <c r="J1676" s="77">
        <v>6.8010600000000003E-13</v>
      </c>
      <c r="K1676" s="77">
        <v>0</v>
      </c>
      <c r="L1676" s="77">
        <v>6.0302600000000002E-13</v>
      </c>
      <c r="M1676" s="77">
        <v>0</v>
      </c>
      <c r="N1676" s="77">
        <v>7.7079999999999998E-14</v>
      </c>
      <c r="O1676" s="77">
        <v>0</v>
      </c>
      <c r="P1676" s="77">
        <v>1.54431E-13</v>
      </c>
      <c r="Q1676" s="77">
        <v>1.54432E-13</v>
      </c>
      <c r="R1676" s="77">
        <v>0</v>
      </c>
      <c r="S1676" s="77">
        <v>0</v>
      </c>
      <c r="T1676" s="77" t="s">
        <v>153</v>
      </c>
      <c r="U1676" s="105">
        <v>0</v>
      </c>
      <c r="V1676" s="105">
        <v>0</v>
      </c>
      <c r="W1676" s="101">
        <v>0</v>
      </c>
    </row>
    <row r="1677" spans="2:23" x14ac:dyDescent="0.25">
      <c r="B1677" s="55" t="s">
        <v>113</v>
      </c>
      <c r="C1677" s="76" t="s">
        <v>136</v>
      </c>
      <c r="D1677" s="55" t="s">
        <v>72</v>
      </c>
      <c r="E1677" s="55" t="s">
        <v>170</v>
      </c>
      <c r="F1677" s="70">
        <v>56.11</v>
      </c>
      <c r="G1677" s="77">
        <v>53200</v>
      </c>
      <c r="H1677" s="77">
        <v>56.91</v>
      </c>
      <c r="I1677" s="77">
        <v>1</v>
      </c>
      <c r="J1677" s="77">
        <v>116.095118397947</v>
      </c>
      <c r="K1677" s="77">
        <v>0.69412094056541995</v>
      </c>
      <c r="L1677" s="77">
        <v>123.546155457802</v>
      </c>
      <c r="M1677" s="77">
        <v>0.786078105212769</v>
      </c>
      <c r="N1677" s="77">
        <v>-7.4510370598543298</v>
      </c>
      <c r="O1677" s="77">
        <v>-9.1957164647349002E-2</v>
      </c>
      <c r="P1677" s="77">
        <v>-5.6470259185754399</v>
      </c>
      <c r="Q1677" s="77">
        <v>-5.6470259185754301</v>
      </c>
      <c r="R1677" s="77">
        <v>0</v>
      </c>
      <c r="S1677" s="77">
        <v>1.6422784388407301E-3</v>
      </c>
      <c r="T1677" s="77" t="s">
        <v>153</v>
      </c>
      <c r="U1677" s="105">
        <v>0.764330273661746</v>
      </c>
      <c r="V1677" s="105">
        <v>-5.7938406445166901E-2</v>
      </c>
      <c r="W1677" s="101">
        <v>0.82228602748267199</v>
      </c>
    </row>
    <row r="1678" spans="2:23" x14ac:dyDescent="0.25">
      <c r="B1678" s="55" t="s">
        <v>113</v>
      </c>
      <c r="C1678" s="76" t="s">
        <v>136</v>
      </c>
      <c r="D1678" s="55" t="s">
        <v>72</v>
      </c>
      <c r="E1678" s="55" t="s">
        <v>171</v>
      </c>
      <c r="F1678" s="70">
        <v>57.54</v>
      </c>
      <c r="G1678" s="77">
        <v>53100</v>
      </c>
      <c r="H1678" s="77">
        <v>57.54</v>
      </c>
      <c r="I1678" s="77">
        <v>1</v>
      </c>
      <c r="J1678" s="77">
        <v>-2.6365784000000001E-11</v>
      </c>
      <c r="K1678" s="77">
        <v>0</v>
      </c>
      <c r="L1678" s="77">
        <v>-3.7301970999999997E-11</v>
      </c>
      <c r="M1678" s="77">
        <v>0</v>
      </c>
      <c r="N1678" s="77">
        <v>1.0936186E-11</v>
      </c>
      <c r="O1678" s="77">
        <v>0</v>
      </c>
      <c r="P1678" s="77">
        <v>4.8797600000000002E-13</v>
      </c>
      <c r="Q1678" s="77">
        <v>4.8797399999999998E-13</v>
      </c>
      <c r="R1678" s="77">
        <v>0</v>
      </c>
      <c r="S1678" s="77">
        <v>0</v>
      </c>
      <c r="T1678" s="77" t="s">
        <v>153</v>
      </c>
      <c r="U1678" s="105">
        <v>0</v>
      </c>
      <c r="V1678" s="105">
        <v>0</v>
      </c>
      <c r="W1678" s="101">
        <v>0</v>
      </c>
    </row>
    <row r="1679" spans="2:23" x14ac:dyDescent="0.25">
      <c r="B1679" s="55" t="s">
        <v>113</v>
      </c>
      <c r="C1679" s="76" t="s">
        <v>136</v>
      </c>
      <c r="D1679" s="55" t="s">
        <v>72</v>
      </c>
      <c r="E1679" s="55" t="s">
        <v>172</v>
      </c>
      <c r="F1679" s="70">
        <v>57.54</v>
      </c>
      <c r="G1679" s="77">
        <v>52000</v>
      </c>
      <c r="H1679" s="77">
        <v>57.54</v>
      </c>
      <c r="I1679" s="77">
        <v>1</v>
      </c>
      <c r="J1679" s="77">
        <v>8.2483620000000001E-12</v>
      </c>
      <c r="K1679" s="77">
        <v>0</v>
      </c>
      <c r="L1679" s="77">
        <v>9.8960410000000001E-12</v>
      </c>
      <c r="M1679" s="77">
        <v>0</v>
      </c>
      <c r="N1679" s="77">
        <v>-1.6476789999999999E-12</v>
      </c>
      <c r="O1679" s="77">
        <v>0</v>
      </c>
      <c r="P1679" s="77">
        <v>-1.271415E-12</v>
      </c>
      <c r="Q1679" s="77">
        <v>-1.2714179999999999E-12</v>
      </c>
      <c r="R1679" s="77">
        <v>0</v>
      </c>
      <c r="S1679" s="77">
        <v>0</v>
      </c>
      <c r="T1679" s="77" t="s">
        <v>153</v>
      </c>
      <c r="U1679" s="105">
        <v>0</v>
      </c>
      <c r="V1679" s="105">
        <v>0</v>
      </c>
      <c r="W1679" s="101">
        <v>0</v>
      </c>
    </row>
    <row r="1680" spans="2:23" x14ac:dyDescent="0.25">
      <c r="B1680" s="55" t="s">
        <v>113</v>
      </c>
      <c r="C1680" s="76" t="s">
        <v>136</v>
      </c>
      <c r="D1680" s="55" t="s">
        <v>72</v>
      </c>
      <c r="E1680" s="55" t="s">
        <v>172</v>
      </c>
      <c r="F1680" s="70">
        <v>57.54</v>
      </c>
      <c r="G1680" s="77">
        <v>53050</v>
      </c>
      <c r="H1680" s="77">
        <v>57.41</v>
      </c>
      <c r="I1680" s="77">
        <v>1</v>
      </c>
      <c r="J1680" s="77">
        <v>-127.150062273264</v>
      </c>
      <c r="K1680" s="77">
        <v>0.15197110035929301</v>
      </c>
      <c r="L1680" s="77">
        <v>-122.279100525546</v>
      </c>
      <c r="M1680" s="77">
        <v>0.14055047719816299</v>
      </c>
      <c r="N1680" s="77">
        <v>-4.8709617477185301</v>
      </c>
      <c r="O1680" s="77">
        <v>1.14206231611295E-2</v>
      </c>
      <c r="P1680" s="77">
        <v>-3.8525804534374801</v>
      </c>
      <c r="Q1680" s="77">
        <v>-3.8525804534374699</v>
      </c>
      <c r="R1680" s="77">
        <v>0</v>
      </c>
      <c r="S1680" s="77">
        <v>1.3951833581195999E-4</v>
      </c>
      <c r="T1680" s="77" t="s">
        <v>152</v>
      </c>
      <c r="U1680" s="105">
        <v>2.3175288982499199E-2</v>
      </c>
      <c r="V1680" s="105">
        <v>-1.75675275312523E-3</v>
      </c>
      <c r="W1680" s="101">
        <v>2.4932567726102799E-2</v>
      </c>
    </row>
    <row r="1681" spans="2:23" x14ac:dyDescent="0.25">
      <c r="B1681" s="55" t="s">
        <v>113</v>
      </c>
      <c r="C1681" s="76" t="s">
        <v>136</v>
      </c>
      <c r="D1681" s="55" t="s">
        <v>72</v>
      </c>
      <c r="E1681" s="55" t="s">
        <v>172</v>
      </c>
      <c r="F1681" s="70">
        <v>57.54</v>
      </c>
      <c r="G1681" s="77">
        <v>53050</v>
      </c>
      <c r="H1681" s="77">
        <v>57.41</v>
      </c>
      <c r="I1681" s="77">
        <v>2</v>
      </c>
      <c r="J1681" s="77">
        <v>-112.453207439576</v>
      </c>
      <c r="K1681" s="77">
        <v>0.10748865283931</v>
      </c>
      <c r="L1681" s="77">
        <v>-108.145264037478</v>
      </c>
      <c r="M1681" s="77">
        <v>9.9410884136755098E-2</v>
      </c>
      <c r="N1681" s="77">
        <v>-4.3079434020975196</v>
      </c>
      <c r="O1681" s="77">
        <v>8.0777687025551694E-3</v>
      </c>
      <c r="P1681" s="77">
        <v>-3.4072734307981101</v>
      </c>
      <c r="Q1681" s="77">
        <v>-3.4072734307980999</v>
      </c>
      <c r="R1681" s="77">
        <v>0</v>
      </c>
      <c r="S1681" s="77">
        <v>9.8680853973892994E-5</v>
      </c>
      <c r="T1681" s="77" t="s">
        <v>152</v>
      </c>
      <c r="U1681" s="105">
        <v>-9.5762886093331098E-2</v>
      </c>
      <c r="V1681" s="105">
        <v>-7.2590988582156603E-3</v>
      </c>
      <c r="W1681" s="101">
        <v>-8.8501920073577697E-2</v>
      </c>
    </row>
    <row r="1682" spans="2:23" x14ac:dyDescent="0.25">
      <c r="B1682" s="55" t="s">
        <v>113</v>
      </c>
      <c r="C1682" s="76" t="s">
        <v>136</v>
      </c>
      <c r="D1682" s="55" t="s">
        <v>72</v>
      </c>
      <c r="E1682" s="55" t="s">
        <v>172</v>
      </c>
      <c r="F1682" s="70">
        <v>57.54</v>
      </c>
      <c r="G1682" s="77">
        <v>53100</v>
      </c>
      <c r="H1682" s="77">
        <v>57.54</v>
      </c>
      <c r="I1682" s="77">
        <v>2</v>
      </c>
      <c r="J1682" s="77">
        <v>-9.2351099999999994E-13</v>
      </c>
      <c r="K1682" s="77">
        <v>0</v>
      </c>
      <c r="L1682" s="77">
        <v>-8.2638100000000003E-13</v>
      </c>
      <c r="M1682" s="77">
        <v>0</v>
      </c>
      <c r="N1682" s="77">
        <v>-9.7129999999999999E-14</v>
      </c>
      <c r="O1682" s="77">
        <v>0</v>
      </c>
      <c r="P1682" s="77">
        <v>-8.1776700000000004E-13</v>
      </c>
      <c r="Q1682" s="77">
        <v>-8.1776999999999996E-13</v>
      </c>
      <c r="R1682" s="77">
        <v>0</v>
      </c>
      <c r="S1682" s="77">
        <v>0</v>
      </c>
      <c r="T1682" s="77" t="s">
        <v>153</v>
      </c>
      <c r="U1682" s="105">
        <v>0</v>
      </c>
      <c r="V1682" s="105">
        <v>0</v>
      </c>
      <c r="W1682" s="101">
        <v>0</v>
      </c>
    </row>
    <row r="1683" spans="2:23" x14ac:dyDescent="0.25">
      <c r="B1683" s="55" t="s">
        <v>113</v>
      </c>
      <c r="C1683" s="76" t="s">
        <v>136</v>
      </c>
      <c r="D1683" s="55" t="s">
        <v>72</v>
      </c>
      <c r="E1683" s="55" t="s">
        <v>173</v>
      </c>
      <c r="F1683" s="70">
        <v>57.51</v>
      </c>
      <c r="G1683" s="77">
        <v>53000</v>
      </c>
      <c r="H1683" s="77">
        <v>57.54</v>
      </c>
      <c r="I1683" s="77">
        <v>1</v>
      </c>
      <c r="J1683" s="77">
        <v>-44.111300449907702</v>
      </c>
      <c r="K1683" s="77">
        <v>0</v>
      </c>
      <c r="L1683" s="77">
        <v>-48.096213172904299</v>
      </c>
      <c r="M1683" s="77">
        <v>0</v>
      </c>
      <c r="N1683" s="77">
        <v>3.98491272299656</v>
      </c>
      <c r="O1683" s="77">
        <v>0</v>
      </c>
      <c r="P1683" s="77">
        <v>3.2696780122190199</v>
      </c>
      <c r="Q1683" s="77">
        <v>3.2696780122190101</v>
      </c>
      <c r="R1683" s="77">
        <v>0</v>
      </c>
      <c r="S1683" s="77">
        <v>0</v>
      </c>
      <c r="T1683" s="77" t="s">
        <v>152</v>
      </c>
      <c r="U1683" s="105">
        <v>-0.11954738168990101</v>
      </c>
      <c r="V1683" s="105">
        <v>-9.0620312036341997E-3</v>
      </c>
      <c r="W1683" s="101">
        <v>-0.11048301958039999</v>
      </c>
    </row>
    <row r="1684" spans="2:23" x14ac:dyDescent="0.25">
      <c r="B1684" s="55" t="s">
        <v>113</v>
      </c>
      <c r="C1684" s="76" t="s">
        <v>136</v>
      </c>
      <c r="D1684" s="55" t="s">
        <v>72</v>
      </c>
      <c r="E1684" s="55" t="s">
        <v>173</v>
      </c>
      <c r="F1684" s="70">
        <v>57.51</v>
      </c>
      <c r="G1684" s="77">
        <v>53000</v>
      </c>
      <c r="H1684" s="77">
        <v>57.54</v>
      </c>
      <c r="I1684" s="77">
        <v>2</v>
      </c>
      <c r="J1684" s="77">
        <v>-38.964982064085298</v>
      </c>
      <c r="K1684" s="77">
        <v>0</v>
      </c>
      <c r="L1684" s="77">
        <v>-42.484988302732198</v>
      </c>
      <c r="M1684" s="77">
        <v>0</v>
      </c>
      <c r="N1684" s="77">
        <v>3.5200062386469102</v>
      </c>
      <c r="O1684" s="77">
        <v>0</v>
      </c>
      <c r="P1684" s="77">
        <v>2.8882155774600702</v>
      </c>
      <c r="Q1684" s="77">
        <v>2.8882155774600702</v>
      </c>
      <c r="R1684" s="77">
        <v>0</v>
      </c>
      <c r="S1684" s="77">
        <v>0</v>
      </c>
      <c r="T1684" s="77" t="s">
        <v>152</v>
      </c>
      <c r="U1684" s="105">
        <v>-0.105600187159411</v>
      </c>
      <c r="V1684" s="105">
        <v>-8.0047942298767608E-3</v>
      </c>
      <c r="W1684" s="101">
        <v>-9.7593333962685297E-2</v>
      </c>
    </row>
    <row r="1685" spans="2:23" x14ac:dyDescent="0.25">
      <c r="B1685" s="55" t="s">
        <v>113</v>
      </c>
      <c r="C1685" s="76" t="s">
        <v>136</v>
      </c>
      <c r="D1685" s="55" t="s">
        <v>72</v>
      </c>
      <c r="E1685" s="55" t="s">
        <v>173</v>
      </c>
      <c r="F1685" s="70">
        <v>57.51</v>
      </c>
      <c r="G1685" s="77">
        <v>53000</v>
      </c>
      <c r="H1685" s="77">
        <v>57.54</v>
      </c>
      <c r="I1685" s="77">
        <v>3</v>
      </c>
      <c r="J1685" s="77">
        <v>-38.964982064085298</v>
      </c>
      <c r="K1685" s="77">
        <v>0</v>
      </c>
      <c r="L1685" s="77">
        <v>-42.484988302732198</v>
      </c>
      <c r="M1685" s="77">
        <v>0</v>
      </c>
      <c r="N1685" s="77">
        <v>3.5200062386469102</v>
      </c>
      <c r="O1685" s="77">
        <v>0</v>
      </c>
      <c r="P1685" s="77">
        <v>2.8882155774600702</v>
      </c>
      <c r="Q1685" s="77">
        <v>2.8882155774600702</v>
      </c>
      <c r="R1685" s="77">
        <v>0</v>
      </c>
      <c r="S1685" s="77">
        <v>0</v>
      </c>
      <c r="T1685" s="77" t="s">
        <v>152</v>
      </c>
      <c r="U1685" s="105">
        <v>-0.105600187159411</v>
      </c>
      <c r="V1685" s="105">
        <v>-8.0047942298767608E-3</v>
      </c>
      <c r="W1685" s="101">
        <v>-9.7593333962685297E-2</v>
      </c>
    </row>
    <row r="1686" spans="2:23" x14ac:dyDescent="0.25">
      <c r="B1686" s="55" t="s">
        <v>113</v>
      </c>
      <c r="C1686" s="76" t="s">
        <v>136</v>
      </c>
      <c r="D1686" s="55" t="s">
        <v>72</v>
      </c>
      <c r="E1686" s="55" t="s">
        <v>173</v>
      </c>
      <c r="F1686" s="70">
        <v>57.51</v>
      </c>
      <c r="G1686" s="77">
        <v>53000</v>
      </c>
      <c r="H1686" s="77">
        <v>57.54</v>
      </c>
      <c r="I1686" s="77">
        <v>4</v>
      </c>
      <c r="J1686" s="77">
        <v>-42.7664437288743</v>
      </c>
      <c r="K1686" s="77">
        <v>0</v>
      </c>
      <c r="L1686" s="77">
        <v>-46.629865210315998</v>
      </c>
      <c r="M1686" s="77">
        <v>0</v>
      </c>
      <c r="N1686" s="77">
        <v>3.86342148144174</v>
      </c>
      <c r="O1686" s="77">
        <v>0</v>
      </c>
      <c r="P1686" s="77">
        <v>3.1699927069684102</v>
      </c>
      <c r="Q1686" s="77">
        <v>3.1699927069684</v>
      </c>
      <c r="R1686" s="77">
        <v>0</v>
      </c>
      <c r="S1686" s="77">
        <v>0</v>
      </c>
      <c r="T1686" s="77" t="s">
        <v>152</v>
      </c>
      <c r="U1686" s="105">
        <v>-0.115902644443256</v>
      </c>
      <c r="V1686" s="105">
        <v>-8.7857497644989006E-3</v>
      </c>
      <c r="W1686" s="101">
        <v>-0.10711463483709401</v>
      </c>
    </row>
    <row r="1687" spans="2:23" x14ac:dyDescent="0.25">
      <c r="B1687" s="55" t="s">
        <v>113</v>
      </c>
      <c r="C1687" s="76" t="s">
        <v>136</v>
      </c>
      <c r="D1687" s="55" t="s">
        <v>72</v>
      </c>
      <c r="E1687" s="55" t="s">
        <v>173</v>
      </c>
      <c r="F1687" s="70">
        <v>57.51</v>
      </c>
      <c r="G1687" s="77">
        <v>53204</v>
      </c>
      <c r="H1687" s="77">
        <v>57.09</v>
      </c>
      <c r="I1687" s="77">
        <v>1</v>
      </c>
      <c r="J1687" s="77">
        <v>-24.142260709879299</v>
      </c>
      <c r="K1687" s="77">
        <v>7.4488070529087402E-2</v>
      </c>
      <c r="L1687" s="77">
        <v>-28.291601460550201</v>
      </c>
      <c r="M1687" s="77">
        <v>0.10229300034729299</v>
      </c>
      <c r="N1687" s="77">
        <v>4.1493407506708397</v>
      </c>
      <c r="O1687" s="77">
        <v>-2.7804929818205301E-2</v>
      </c>
      <c r="P1687" s="77">
        <v>3.3568941840261601</v>
      </c>
      <c r="Q1687" s="77">
        <v>3.3568941840261499</v>
      </c>
      <c r="R1687" s="77">
        <v>0</v>
      </c>
      <c r="S1687" s="77">
        <v>1.4401447883192801E-3</v>
      </c>
      <c r="T1687" s="77" t="s">
        <v>152</v>
      </c>
      <c r="U1687" s="105">
        <v>0.14950063669856301</v>
      </c>
      <c r="V1687" s="105">
        <v>-1.13325730398661E-2</v>
      </c>
      <c r="W1687" s="101">
        <v>0.16083660283145501</v>
      </c>
    </row>
    <row r="1688" spans="2:23" x14ac:dyDescent="0.25">
      <c r="B1688" s="55" t="s">
        <v>113</v>
      </c>
      <c r="C1688" s="76" t="s">
        <v>136</v>
      </c>
      <c r="D1688" s="55" t="s">
        <v>72</v>
      </c>
      <c r="E1688" s="55" t="s">
        <v>173</v>
      </c>
      <c r="F1688" s="70">
        <v>57.51</v>
      </c>
      <c r="G1688" s="77">
        <v>53304</v>
      </c>
      <c r="H1688" s="77">
        <v>57.64</v>
      </c>
      <c r="I1688" s="77">
        <v>1</v>
      </c>
      <c r="J1688" s="77">
        <v>14.736763334358001</v>
      </c>
      <c r="K1688" s="77">
        <v>2.01318623442059E-2</v>
      </c>
      <c r="L1688" s="77">
        <v>12.090896853459601</v>
      </c>
      <c r="M1688" s="77">
        <v>1.3551793229036701E-2</v>
      </c>
      <c r="N1688" s="77">
        <v>2.6458664808983698</v>
      </c>
      <c r="O1688" s="77">
        <v>6.5800691151691399E-3</v>
      </c>
      <c r="P1688" s="77">
        <v>2.1445613381489199</v>
      </c>
      <c r="Q1688" s="77">
        <v>2.1445613381489199</v>
      </c>
      <c r="R1688" s="77">
        <v>0</v>
      </c>
      <c r="S1688" s="77">
        <v>4.2634058697680298E-4</v>
      </c>
      <c r="T1688" s="77" t="s">
        <v>152</v>
      </c>
      <c r="U1688" s="105">
        <v>3.4884836789067598E-2</v>
      </c>
      <c r="V1688" s="105">
        <v>-2.6443697473545E-3</v>
      </c>
      <c r="W1688" s="101">
        <v>3.7529998288878999E-2</v>
      </c>
    </row>
    <row r="1689" spans="2:23" x14ac:dyDescent="0.25">
      <c r="B1689" s="55" t="s">
        <v>113</v>
      </c>
      <c r="C1689" s="76" t="s">
        <v>136</v>
      </c>
      <c r="D1689" s="55" t="s">
        <v>72</v>
      </c>
      <c r="E1689" s="55" t="s">
        <v>173</v>
      </c>
      <c r="F1689" s="70">
        <v>57.51</v>
      </c>
      <c r="G1689" s="77">
        <v>53354</v>
      </c>
      <c r="H1689" s="77">
        <v>57.65</v>
      </c>
      <c r="I1689" s="77">
        <v>1</v>
      </c>
      <c r="J1689" s="77">
        <v>55.631589625679503</v>
      </c>
      <c r="K1689" s="77">
        <v>6.4992349049880299E-2</v>
      </c>
      <c r="L1689" s="77">
        <v>62.358126198557997</v>
      </c>
      <c r="M1689" s="77">
        <v>8.1659253962900899E-2</v>
      </c>
      <c r="N1689" s="77">
        <v>-6.7265365728784401</v>
      </c>
      <c r="O1689" s="77">
        <v>-1.66669049130206E-2</v>
      </c>
      <c r="P1689" s="77">
        <v>-5.4960511293073298</v>
      </c>
      <c r="Q1689" s="77">
        <v>-5.4960511293073298</v>
      </c>
      <c r="R1689" s="77">
        <v>0</v>
      </c>
      <c r="S1689" s="77">
        <v>6.3433813833516897E-4</v>
      </c>
      <c r="T1689" s="77" t="s">
        <v>153</v>
      </c>
      <c r="U1689" s="105">
        <v>-1.79652646887421E-2</v>
      </c>
      <c r="V1689" s="105">
        <v>-1.36181810834825E-3</v>
      </c>
      <c r="W1689" s="101">
        <v>-1.6603096298018101E-2</v>
      </c>
    </row>
    <row r="1690" spans="2:23" x14ac:dyDescent="0.25">
      <c r="B1690" s="55" t="s">
        <v>113</v>
      </c>
      <c r="C1690" s="76" t="s">
        <v>136</v>
      </c>
      <c r="D1690" s="55" t="s">
        <v>72</v>
      </c>
      <c r="E1690" s="55" t="s">
        <v>173</v>
      </c>
      <c r="F1690" s="70">
        <v>57.51</v>
      </c>
      <c r="G1690" s="77">
        <v>53454</v>
      </c>
      <c r="H1690" s="77">
        <v>57.98</v>
      </c>
      <c r="I1690" s="77">
        <v>1</v>
      </c>
      <c r="J1690" s="77">
        <v>58.947524157740901</v>
      </c>
      <c r="K1690" s="77">
        <v>0.23698208321513201</v>
      </c>
      <c r="L1690" s="77">
        <v>65.463698611762595</v>
      </c>
      <c r="M1690" s="77">
        <v>0.292270816010541</v>
      </c>
      <c r="N1690" s="77">
        <v>-6.5161744540217503</v>
      </c>
      <c r="O1690" s="77">
        <v>-5.5288732795409697E-2</v>
      </c>
      <c r="P1690" s="77">
        <v>-5.3339327163884303</v>
      </c>
      <c r="Q1690" s="77">
        <v>-5.3339327163884303</v>
      </c>
      <c r="R1690" s="77">
        <v>0</v>
      </c>
      <c r="S1690" s="77">
        <v>1.9403471668057899E-3</v>
      </c>
      <c r="T1690" s="77" t="s">
        <v>153</v>
      </c>
      <c r="U1690" s="105">
        <v>-0.130045881880718</v>
      </c>
      <c r="V1690" s="105">
        <v>-9.8578473476241199E-3</v>
      </c>
      <c r="W1690" s="101">
        <v>-0.120185498930016</v>
      </c>
    </row>
    <row r="1691" spans="2:23" x14ac:dyDescent="0.25">
      <c r="B1691" s="55" t="s">
        <v>113</v>
      </c>
      <c r="C1691" s="76" t="s">
        <v>136</v>
      </c>
      <c r="D1691" s="55" t="s">
        <v>72</v>
      </c>
      <c r="E1691" s="55" t="s">
        <v>173</v>
      </c>
      <c r="F1691" s="70">
        <v>57.51</v>
      </c>
      <c r="G1691" s="77">
        <v>53604</v>
      </c>
      <c r="H1691" s="77">
        <v>57.74</v>
      </c>
      <c r="I1691" s="77">
        <v>1</v>
      </c>
      <c r="J1691" s="77">
        <v>45.7576488015428</v>
      </c>
      <c r="K1691" s="77">
        <v>9.1078665437271694E-2</v>
      </c>
      <c r="L1691" s="77">
        <v>49.024324029592897</v>
      </c>
      <c r="M1691" s="77">
        <v>0.104547219075295</v>
      </c>
      <c r="N1691" s="77">
        <v>-3.2666752280501101</v>
      </c>
      <c r="O1691" s="77">
        <v>-1.3468553638023699E-2</v>
      </c>
      <c r="P1691" s="77">
        <v>-2.6830176900255802</v>
      </c>
      <c r="Q1691" s="77">
        <v>-2.6830176900255802</v>
      </c>
      <c r="R1691" s="77">
        <v>0</v>
      </c>
      <c r="S1691" s="77">
        <v>3.13138400737075E-4</v>
      </c>
      <c r="T1691" s="77" t="s">
        <v>153</v>
      </c>
      <c r="U1691" s="105">
        <v>-2.4790100939580399E-2</v>
      </c>
      <c r="V1691" s="105">
        <v>-1.87916008765833E-3</v>
      </c>
      <c r="W1691" s="101">
        <v>-2.2910457500543699E-2</v>
      </c>
    </row>
    <row r="1692" spans="2:23" x14ac:dyDescent="0.25">
      <c r="B1692" s="55" t="s">
        <v>113</v>
      </c>
      <c r="C1692" s="76" t="s">
        <v>136</v>
      </c>
      <c r="D1692" s="55" t="s">
        <v>72</v>
      </c>
      <c r="E1692" s="55" t="s">
        <v>173</v>
      </c>
      <c r="F1692" s="70">
        <v>57.51</v>
      </c>
      <c r="G1692" s="77">
        <v>53654</v>
      </c>
      <c r="H1692" s="77">
        <v>57.59</v>
      </c>
      <c r="I1692" s="77">
        <v>1</v>
      </c>
      <c r="J1692" s="77">
        <v>13.628077690261099</v>
      </c>
      <c r="K1692" s="77">
        <v>9.0577839397055493E-3</v>
      </c>
      <c r="L1692" s="77">
        <v>18.744881542862899</v>
      </c>
      <c r="M1692" s="77">
        <v>1.7136343384409398E-2</v>
      </c>
      <c r="N1692" s="77">
        <v>-5.1168038526018096</v>
      </c>
      <c r="O1692" s="77">
        <v>-8.0785594447038093E-3</v>
      </c>
      <c r="P1692" s="77">
        <v>-4.2045558605601299</v>
      </c>
      <c r="Q1692" s="77">
        <v>-4.2045558605601299</v>
      </c>
      <c r="R1692" s="77">
        <v>0</v>
      </c>
      <c r="S1692" s="77">
        <v>8.62170202547506E-4</v>
      </c>
      <c r="T1692" s="77" t="s">
        <v>153</v>
      </c>
      <c r="U1692" s="105">
        <v>-5.5576787834531099E-2</v>
      </c>
      <c r="V1692" s="105">
        <v>-4.2128784289118598E-3</v>
      </c>
      <c r="W1692" s="101">
        <v>-5.1362825782883197E-2</v>
      </c>
    </row>
    <row r="1693" spans="2:23" x14ac:dyDescent="0.25">
      <c r="B1693" s="55" t="s">
        <v>113</v>
      </c>
      <c r="C1693" s="76" t="s">
        <v>136</v>
      </c>
      <c r="D1693" s="55" t="s">
        <v>72</v>
      </c>
      <c r="E1693" s="55" t="s">
        <v>174</v>
      </c>
      <c r="F1693" s="70">
        <v>57.41</v>
      </c>
      <c r="G1693" s="77">
        <v>53150</v>
      </c>
      <c r="H1693" s="77">
        <v>57.43</v>
      </c>
      <c r="I1693" s="77">
        <v>1</v>
      </c>
      <c r="J1693" s="77">
        <v>16.265341219244199</v>
      </c>
      <c r="K1693" s="77">
        <v>7.2383978514102302E-3</v>
      </c>
      <c r="L1693" s="77">
        <v>36.964096430235301</v>
      </c>
      <c r="M1693" s="77">
        <v>3.7383183465366197E-2</v>
      </c>
      <c r="N1693" s="77">
        <v>-20.698755210991099</v>
      </c>
      <c r="O1693" s="77">
        <v>-3.0144785613956001E-2</v>
      </c>
      <c r="P1693" s="77">
        <v>-17.062869649467199</v>
      </c>
      <c r="Q1693" s="77">
        <v>-17.0628696494671</v>
      </c>
      <c r="R1693" s="77">
        <v>0</v>
      </c>
      <c r="S1693" s="77">
        <v>7.9656320056600196E-3</v>
      </c>
      <c r="T1693" s="77" t="s">
        <v>153</v>
      </c>
      <c r="U1693" s="105">
        <v>-1.3169384857334601</v>
      </c>
      <c r="V1693" s="105">
        <v>-9.9827679053146101E-2</v>
      </c>
      <c r="W1693" s="101">
        <v>-1.2170851293329801</v>
      </c>
    </row>
    <row r="1694" spans="2:23" x14ac:dyDescent="0.25">
      <c r="B1694" s="55" t="s">
        <v>113</v>
      </c>
      <c r="C1694" s="76" t="s">
        <v>136</v>
      </c>
      <c r="D1694" s="55" t="s">
        <v>72</v>
      </c>
      <c r="E1694" s="55" t="s">
        <v>174</v>
      </c>
      <c r="F1694" s="70">
        <v>57.41</v>
      </c>
      <c r="G1694" s="77">
        <v>53150</v>
      </c>
      <c r="H1694" s="77">
        <v>57.43</v>
      </c>
      <c r="I1694" s="77">
        <v>2</v>
      </c>
      <c r="J1694" s="77">
        <v>16.2175841373863</v>
      </c>
      <c r="K1694" s="77">
        <v>7.2038448655852199E-3</v>
      </c>
      <c r="L1694" s="77">
        <v>36.855565206989901</v>
      </c>
      <c r="M1694" s="77">
        <v>3.7204732289444001E-2</v>
      </c>
      <c r="N1694" s="77">
        <v>-20.6379810696037</v>
      </c>
      <c r="O1694" s="77">
        <v>-3.0000887423858699E-2</v>
      </c>
      <c r="P1694" s="77">
        <v>-17.012770924110001</v>
      </c>
      <c r="Q1694" s="77">
        <v>-17.012770924109901</v>
      </c>
      <c r="R1694" s="77">
        <v>0</v>
      </c>
      <c r="S1694" s="77">
        <v>7.9276075179998406E-3</v>
      </c>
      <c r="T1694" s="77" t="s">
        <v>153</v>
      </c>
      <c r="U1694" s="105">
        <v>-1.3098913344858301</v>
      </c>
      <c r="V1694" s="105">
        <v>-9.9293484965412404E-2</v>
      </c>
      <c r="W1694" s="101">
        <v>-1.21057230957672</v>
      </c>
    </row>
    <row r="1695" spans="2:23" x14ac:dyDescent="0.25">
      <c r="B1695" s="55" t="s">
        <v>113</v>
      </c>
      <c r="C1695" s="76" t="s">
        <v>136</v>
      </c>
      <c r="D1695" s="55" t="s">
        <v>72</v>
      </c>
      <c r="E1695" s="55" t="s">
        <v>174</v>
      </c>
      <c r="F1695" s="70">
        <v>57.41</v>
      </c>
      <c r="G1695" s="77">
        <v>53900</v>
      </c>
      <c r="H1695" s="77">
        <v>57.4</v>
      </c>
      <c r="I1695" s="77">
        <v>1</v>
      </c>
      <c r="J1695" s="77">
        <v>-1.93603814151482</v>
      </c>
      <c r="K1695" s="77">
        <v>1.76167453213807E-4</v>
      </c>
      <c r="L1695" s="77">
        <v>12.978915572120901</v>
      </c>
      <c r="M1695" s="77">
        <v>7.9172557231273703E-3</v>
      </c>
      <c r="N1695" s="77">
        <v>-14.9149537136357</v>
      </c>
      <c r="O1695" s="77">
        <v>-7.7410882699135604E-3</v>
      </c>
      <c r="P1695" s="77">
        <v>-11.647600971509</v>
      </c>
      <c r="Q1695" s="77">
        <v>-11.647600971509</v>
      </c>
      <c r="R1695" s="77">
        <v>0</v>
      </c>
      <c r="S1695" s="77">
        <v>6.3763305944003904E-3</v>
      </c>
      <c r="T1695" s="77" t="s">
        <v>152</v>
      </c>
      <c r="U1695" s="105">
        <v>-0.59352670927071505</v>
      </c>
      <c r="V1695" s="105">
        <v>-4.4991010957924502E-2</v>
      </c>
      <c r="W1695" s="101">
        <v>-0.54852412587289801</v>
      </c>
    </row>
    <row r="1696" spans="2:23" x14ac:dyDescent="0.25">
      <c r="B1696" s="55" t="s">
        <v>113</v>
      </c>
      <c r="C1696" s="76" t="s">
        <v>136</v>
      </c>
      <c r="D1696" s="55" t="s">
        <v>72</v>
      </c>
      <c r="E1696" s="55" t="s">
        <v>174</v>
      </c>
      <c r="F1696" s="70">
        <v>57.41</v>
      </c>
      <c r="G1696" s="77">
        <v>53900</v>
      </c>
      <c r="H1696" s="77">
        <v>57.4</v>
      </c>
      <c r="I1696" s="77">
        <v>2</v>
      </c>
      <c r="J1696" s="77">
        <v>-1.93369388614854</v>
      </c>
      <c r="K1696" s="77">
        <v>1.7521760204408201E-4</v>
      </c>
      <c r="L1696" s="77">
        <v>12.9632000281808</v>
      </c>
      <c r="M1696" s="77">
        <v>7.8745678459235992E-3</v>
      </c>
      <c r="N1696" s="77">
        <v>-14.8968939143294</v>
      </c>
      <c r="O1696" s="77">
        <v>-7.6993502438795196E-3</v>
      </c>
      <c r="P1696" s="77">
        <v>-11.6334974523173</v>
      </c>
      <c r="Q1696" s="77">
        <v>-11.633497452317201</v>
      </c>
      <c r="R1696" s="77">
        <v>0</v>
      </c>
      <c r="S1696" s="77">
        <v>6.3419510029181503E-3</v>
      </c>
      <c r="T1696" s="77" t="s">
        <v>152</v>
      </c>
      <c r="U1696" s="105">
        <v>-0.59095013989316703</v>
      </c>
      <c r="V1696" s="105">
        <v>-4.4795699678266201E-2</v>
      </c>
      <c r="W1696" s="101">
        <v>-0.54614291801233406</v>
      </c>
    </row>
    <row r="1697" spans="2:23" x14ac:dyDescent="0.25">
      <c r="B1697" s="55" t="s">
        <v>113</v>
      </c>
      <c r="C1697" s="76" t="s">
        <v>136</v>
      </c>
      <c r="D1697" s="55" t="s">
        <v>72</v>
      </c>
      <c r="E1697" s="55" t="s">
        <v>175</v>
      </c>
      <c r="F1697" s="70">
        <v>57.43</v>
      </c>
      <c r="G1697" s="77">
        <v>53550</v>
      </c>
      <c r="H1697" s="77">
        <v>57.46</v>
      </c>
      <c r="I1697" s="77">
        <v>1</v>
      </c>
      <c r="J1697" s="77">
        <v>7.3717368492676201</v>
      </c>
      <c r="K1697" s="77">
        <v>1.3368256027013099E-3</v>
      </c>
      <c r="L1697" s="77">
        <v>27.195672884172499</v>
      </c>
      <c r="M1697" s="77">
        <v>1.8194273741123701E-2</v>
      </c>
      <c r="N1697" s="77">
        <v>-19.8239360349049</v>
      </c>
      <c r="O1697" s="77">
        <v>-1.6857448138422399E-2</v>
      </c>
      <c r="P1697" s="77">
        <v>-15.8398339796285</v>
      </c>
      <c r="Q1697" s="77">
        <v>-15.8398339796285</v>
      </c>
      <c r="R1697" s="77">
        <v>0</v>
      </c>
      <c r="S1697" s="77">
        <v>6.1721483763539902E-3</v>
      </c>
      <c r="T1697" s="77" t="s">
        <v>152</v>
      </c>
      <c r="U1697" s="105">
        <v>-0.37365802726450498</v>
      </c>
      <c r="V1697" s="105">
        <v>-2.8324340146091E-2</v>
      </c>
      <c r="W1697" s="101">
        <v>-0.34532640162478201</v>
      </c>
    </row>
    <row r="1698" spans="2:23" x14ac:dyDescent="0.25">
      <c r="B1698" s="55" t="s">
        <v>113</v>
      </c>
      <c r="C1698" s="76" t="s">
        <v>136</v>
      </c>
      <c r="D1698" s="55" t="s">
        <v>72</v>
      </c>
      <c r="E1698" s="55" t="s">
        <v>175</v>
      </c>
      <c r="F1698" s="70">
        <v>57.43</v>
      </c>
      <c r="G1698" s="77">
        <v>54200</v>
      </c>
      <c r="H1698" s="77">
        <v>57.45</v>
      </c>
      <c r="I1698" s="77">
        <v>1</v>
      </c>
      <c r="J1698" s="77">
        <v>21.569917007924399</v>
      </c>
      <c r="K1698" s="77">
        <v>3.07072471020971E-3</v>
      </c>
      <c r="L1698" s="77">
        <v>41.722380600137001</v>
      </c>
      <c r="M1698" s="77">
        <v>1.14889964834217E-2</v>
      </c>
      <c r="N1698" s="77">
        <v>-20.152463592212602</v>
      </c>
      <c r="O1698" s="77">
        <v>-8.4182717732120306E-3</v>
      </c>
      <c r="P1698" s="77">
        <v>-16.0973247260204</v>
      </c>
      <c r="Q1698" s="77">
        <v>-16.0973247260204</v>
      </c>
      <c r="R1698" s="77">
        <v>0</v>
      </c>
      <c r="S1698" s="77">
        <v>1.71021749801067E-3</v>
      </c>
      <c r="T1698" s="77" t="s">
        <v>152</v>
      </c>
      <c r="U1698" s="105">
        <v>-8.0496258808983104E-2</v>
      </c>
      <c r="V1698" s="105">
        <v>-6.1018451327942303E-3</v>
      </c>
      <c r="W1698" s="101">
        <v>-7.4392844179648795E-2</v>
      </c>
    </row>
    <row r="1699" spans="2:23" x14ac:dyDescent="0.25">
      <c r="B1699" s="55" t="s">
        <v>113</v>
      </c>
      <c r="C1699" s="76" t="s">
        <v>136</v>
      </c>
      <c r="D1699" s="55" t="s">
        <v>72</v>
      </c>
      <c r="E1699" s="55" t="s">
        <v>176</v>
      </c>
      <c r="F1699" s="70">
        <v>57.44</v>
      </c>
      <c r="G1699" s="77">
        <v>53150</v>
      </c>
      <c r="H1699" s="77">
        <v>57.43</v>
      </c>
      <c r="I1699" s="77">
        <v>1</v>
      </c>
      <c r="J1699" s="77">
        <v>-48.5946610838485</v>
      </c>
      <c r="K1699" s="77">
        <v>0</v>
      </c>
      <c r="L1699" s="77">
        <v>-49.094480229730401</v>
      </c>
      <c r="M1699" s="77">
        <v>0</v>
      </c>
      <c r="N1699" s="77">
        <v>0.499819145881858</v>
      </c>
      <c r="O1699" s="77">
        <v>0</v>
      </c>
      <c r="P1699" s="77">
        <v>0.40122720079298801</v>
      </c>
      <c r="Q1699" s="77">
        <v>0.40122720079298801</v>
      </c>
      <c r="R1699" s="77">
        <v>0</v>
      </c>
      <c r="S1699" s="77">
        <v>0</v>
      </c>
      <c r="T1699" s="77" t="s">
        <v>153</v>
      </c>
      <c r="U1699" s="105">
        <v>4.9981914588175802E-3</v>
      </c>
      <c r="V1699" s="105">
        <v>-3.7887711400515797E-4</v>
      </c>
      <c r="W1699" s="101">
        <v>5.3771820126645702E-3</v>
      </c>
    </row>
    <row r="1700" spans="2:23" x14ac:dyDescent="0.25">
      <c r="B1700" s="55" t="s">
        <v>113</v>
      </c>
      <c r="C1700" s="76" t="s">
        <v>136</v>
      </c>
      <c r="D1700" s="55" t="s">
        <v>72</v>
      </c>
      <c r="E1700" s="55" t="s">
        <v>176</v>
      </c>
      <c r="F1700" s="70">
        <v>57.44</v>
      </c>
      <c r="G1700" s="77">
        <v>53150</v>
      </c>
      <c r="H1700" s="77">
        <v>57.43</v>
      </c>
      <c r="I1700" s="77">
        <v>2</v>
      </c>
      <c r="J1700" s="77">
        <v>-40.800538315866703</v>
      </c>
      <c r="K1700" s="77">
        <v>0</v>
      </c>
      <c r="L1700" s="77">
        <v>-41.220191211014402</v>
      </c>
      <c r="M1700" s="77">
        <v>0</v>
      </c>
      <c r="N1700" s="77">
        <v>0.41965289514772602</v>
      </c>
      <c r="O1700" s="77">
        <v>0</v>
      </c>
      <c r="P1700" s="77">
        <v>0.33687416300895401</v>
      </c>
      <c r="Q1700" s="77">
        <v>0.33687416300895301</v>
      </c>
      <c r="R1700" s="77">
        <v>0</v>
      </c>
      <c r="S1700" s="77">
        <v>0</v>
      </c>
      <c r="T1700" s="77" t="s">
        <v>153</v>
      </c>
      <c r="U1700" s="105">
        <v>4.1965289514764199E-3</v>
      </c>
      <c r="V1700" s="105">
        <v>-3.1810881817452802E-4</v>
      </c>
      <c r="W1700" s="101">
        <v>4.5147330148180096E-3</v>
      </c>
    </row>
    <row r="1701" spans="2:23" x14ac:dyDescent="0.25">
      <c r="B1701" s="55" t="s">
        <v>113</v>
      </c>
      <c r="C1701" s="76" t="s">
        <v>136</v>
      </c>
      <c r="D1701" s="55" t="s">
        <v>72</v>
      </c>
      <c r="E1701" s="55" t="s">
        <v>176</v>
      </c>
      <c r="F1701" s="70">
        <v>57.44</v>
      </c>
      <c r="G1701" s="77">
        <v>53150</v>
      </c>
      <c r="H1701" s="77">
        <v>57.43</v>
      </c>
      <c r="I1701" s="77">
        <v>3</v>
      </c>
      <c r="J1701" s="77">
        <v>-49.921477768731499</v>
      </c>
      <c r="K1701" s="77">
        <v>0</v>
      </c>
      <c r="L1701" s="77">
        <v>-50.434943853749999</v>
      </c>
      <c r="M1701" s="77">
        <v>0</v>
      </c>
      <c r="N1701" s="77">
        <v>0.513466085018499</v>
      </c>
      <c r="O1701" s="77">
        <v>0</v>
      </c>
      <c r="P1701" s="77">
        <v>0.41218220968831798</v>
      </c>
      <c r="Q1701" s="77">
        <v>0.41218220968831698</v>
      </c>
      <c r="R1701" s="77">
        <v>0</v>
      </c>
      <c r="S1701" s="77">
        <v>0</v>
      </c>
      <c r="T1701" s="77" t="s">
        <v>153</v>
      </c>
      <c r="U1701" s="105">
        <v>5.1346608501839702E-3</v>
      </c>
      <c r="V1701" s="105">
        <v>-3.8922188162299702E-4</v>
      </c>
      <c r="W1701" s="101">
        <v>5.5239992689823597E-3</v>
      </c>
    </row>
    <row r="1702" spans="2:23" x14ac:dyDescent="0.25">
      <c r="B1702" s="55" t="s">
        <v>113</v>
      </c>
      <c r="C1702" s="76" t="s">
        <v>136</v>
      </c>
      <c r="D1702" s="55" t="s">
        <v>72</v>
      </c>
      <c r="E1702" s="55" t="s">
        <v>176</v>
      </c>
      <c r="F1702" s="70">
        <v>57.44</v>
      </c>
      <c r="G1702" s="77">
        <v>53654</v>
      </c>
      <c r="H1702" s="77">
        <v>57.59</v>
      </c>
      <c r="I1702" s="77">
        <v>1</v>
      </c>
      <c r="J1702" s="77">
        <v>41.075691262455699</v>
      </c>
      <c r="K1702" s="77">
        <v>5.2978469758421499E-2</v>
      </c>
      <c r="L1702" s="77">
        <v>36.880593336584099</v>
      </c>
      <c r="M1702" s="77">
        <v>4.2709594376556699E-2</v>
      </c>
      <c r="N1702" s="77">
        <v>4.1950979258716199</v>
      </c>
      <c r="O1702" s="77">
        <v>1.02688753818648E-2</v>
      </c>
      <c r="P1702" s="77">
        <v>3.44378677529307</v>
      </c>
      <c r="Q1702" s="77">
        <v>3.44378677529307</v>
      </c>
      <c r="R1702" s="77">
        <v>0</v>
      </c>
      <c r="S1702" s="77">
        <v>3.7239355490565999E-4</v>
      </c>
      <c r="T1702" s="77" t="s">
        <v>153</v>
      </c>
      <c r="U1702" s="105">
        <v>-3.8650321292811797E-2</v>
      </c>
      <c r="V1702" s="105">
        <v>-2.9298041716587001E-3</v>
      </c>
      <c r="W1702" s="101">
        <v>-3.5719763526558299E-2</v>
      </c>
    </row>
    <row r="1703" spans="2:23" x14ac:dyDescent="0.25">
      <c r="B1703" s="55" t="s">
        <v>113</v>
      </c>
      <c r="C1703" s="76" t="s">
        <v>136</v>
      </c>
      <c r="D1703" s="55" t="s">
        <v>72</v>
      </c>
      <c r="E1703" s="55" t="s">
        <v>176</v>
      </c>
      <c r="F1703" s="70">
        <v>57.44</v>
      </c>
      <c r="G1703" s="77">
        <v>53654</v>
      </c>
      <c r="H1703" s="77">
        <v>57.59</v>
      </c>
      <c r="I1703" s="77">
        <v>2</v>
      </c>
      <c r="J1703" s="77">
        <v>41.075691262455699</v>
      </c>
      <c r="K1703" s="77">
        <v>5.2978469758421499E-2</v>
      </c>
      <c r="L1703" s="77">
        <v>36.880593336584099</v>
      </c>
      <c r="M1703" s="77">
        <v>4.2709594376556699E-2</v>
      </c>
      <c r="N1703" s="77">
        <v>4.1950979258716199</v>
      </c>
      <c r="O1703" s="77">
        <v>1.02688753818648E-2</v>
      </c>
      <c r="P1703" s="77">
        <v>3.44378677529307</v>
      </c>
      <c r="Q1703" s="77">
        <v>3.44378677529307</v>
      </c>
      <c r="R1703" s="77">
        <v>0</v>
      </c>
      <c r="S1703" s="77">
        <v>3.7239355490565999E-4</v>
      </c>
      <c r="T1703" s="77" t="s">
        <v>153</v>
      </c>
      <c r="U1703" s="105">
        <v>-3.8650321292811797E-2</v>
      </c>
      <c r="V1703" s="105">
        <v>-2.9298041716587001E-3</v>
      </c>
      <c r="W1703" s="101">
        <v>-3.5719763526558299E-2</v>
      </c>
    </row>
    <row r="1704" spans="2:23" x14ac:dyDescent="0.25">
      <c r="B1704" s="55" t="s">
        <v>113</v>
      </c>
      <c r="C1704" s="76" t="s">
        <v>136</v>
      </c>
      <c r="D1704" s="55" t="s">
        <v>72</v>
      </c>
      <c r="E1704" s="55" t="s">
        <v>176</v>
      </c>
      <c r="F1704" s="70">
        <v>57.44</v>
      </c>
      <c r="G1704" s="77">
        <v>53704</v>
      </c>
      <c r="H1704" s="77">
        <v>57.71</v>
      </c>
      <c r="I1704" s="77">
        <v>1</v>
      </c>
      <c r="J1704" s="77">
        <v>54.410667598518401</v>
      </c>
      <c r="K1704" s="77">
        <v>0.12374976728798801</v>
      </c>
      <c r="L1704" s="77">
        <v>58.937066675414499</v>
      </c>
      <c r="M1704" s="77">
        <v>0.14519555322303401</v>
      </c>
      <c r="N1704" s="77">
        <v>-4.5263990768961602</v>
      </c>
      <c r="O1704" s="77">
        <v>-2.14457859350465E-2</v>
      </c>
      <c r="P1704" s="77">
        <v>-3.70430658752176</v>
      </c>
      <c r="Q1704" s="77">
        <v>-3.7043065875217498</v>
      </c>
      <c r="R1704" s="77">
        <v>0</v>
      </c>
      <c r="S1704" s="77">
        <v>5.7357488890412704E-4</v>
      </c>
      <c r="T1704" s="77" t="s">
        <v>153</v>
      </c>
      <c r="U1704" s="105">
        <v>-1.26133744483255E-2</v>
      </c>
      <c r="V1704" s="105">
        <v>-9.5612962172891901E-4</v>
      </c>
      <c r="W1704" s="101">
        <v>-1.16569988940793E-2</v>
      </c>
    </row>
    <row r="1705" spans="2:23" x14ac:dyDescent="0.25">
      <c r="B1705" s="55" t="s">
        <v>113</v>
      </c>
      <c r="C1705" s="76" t="s">
        <v>136</v>
      </c>
      <c r="D1705" s="55" t="s">
        <v>72</v>
      </c>
      <c r="E1705" s="55" t="s">
        <v>176</v>
      </c>
      <c r="F1705" s="70">
        <v>57.44</v>
      </c>
      <c r="G1705" s="77">
        <v>58004</v>
      </c>
      <c r="H1705" s="77">
        <v>57.53</v>
      </c>
      <c r="I1705" s="77">
        <v>1</v>
      </c>
      <c r="J1705" s="77">
        <v>2.6390361498219899</v>
      </c>
      <c r="K1705" s="77">
        <v>1.47508359925425E-3</v>
      </c>
      <c r="L1705" s="77">
        <v>7.9293960783114503</v>
      </c>
      <c r="M1705" s="77">
        <v>1.33169932349158E-2</v>
      </c>
      <c r="N1705" s="77">
        <v>-5.29035992848946</v>
      </c>
      <c r="O1705" s="77">
        <v>-1.18419096356615E-2</v>
      </c>
      <c r="P1705" s="77">
        <v>-4.3335505365526696</v>
      </c>
      <c r="Q1705" s="77">
        <v>-4.3335505365526696</v>
      </c>
      <c r="R1705" s="77">
        <v>0</v>
      </c>
      <c r="S1705" s="77">
        <v>3.9775320415548904E-3</v>
      </c>
      <c r="T1705" s="77" t="s">
        <v>153</v>
      </c>
      <c r="U1705" s="105">
        <v>-0.204599781841932</v>
      </c>
      <c r="V1705" s="105">
        <v>-1.5509244795655399E-2</v>
      </c>
      <c r="W1705" s="101">
        <v>-0.18908654780933001</v>
      </c>
    </row>
    <row r="1706" spans="2:23" x14ac:dyDescent="0.25">
      <c r="B1706" s="55" t="s">
        <v>113</v>
      </c>
      <c r="C1706" s="76" t="s">
        <v>136</v>
      </c>
      <c r="D1706" s="55" t="s">
        <v>72</v>
      </c>
      <c r="E1706" s="55" t="s">
        <v>177</v>
      </c>
      <c r="F1706" s="70">
        <v>56.91</v>
      </c>
      <c r="G1706" s="77">
        <v>53050</v>
      </c>
      <c r="H1706" s="77">
        <v>57.41</v>
      </c>
      <c r="I1706" s="77">
        <v>1</v>
      </c>
      <c r="J1706" s="77">
        <v>179.780722457926</v>
      </c>
      <c r="K1706" s="77">
        <v>0.77893870683660105</v>
      </c>
      <c r="L1706" s="77">
        <v>217.16608180196701</v>
      </c>
      <c r="M1706" s="77">
        <v>1.13658268075376</v>
      </c>
      <c r="N1706" s="77">
        <v>-37.385359344040502</v>
      </c>
      <c r="O1706" s="77">
        <v>-0.35764397391716202</v>
      </c>
      <c r="P1706" s="77">
        <v>-29.8847591960321</v>
      </c>
      <c r="Q1706" s="77">
        <v>-29.8847591960321</v>
      </c>
      <c r="R1706" s="77">
        <v>0</v>
      </c>
      <c r="S1706" s="77">
        <v>2.15236818561363E-2</v>
      </c>
      <c r="T1706" s="77" t="s">
        <v>152</v>
      </c>
      <c r="U1706" s="105">
        <v>-1.7502498770847501</v>
      </c>
      <c r="V1706" s="105">
        <v>-0.13267391369089901</v>
      </c>
      <c r="W1706" s="101">
        <v>-1.61754183744605</v>
      </c>
    </row>
    <row r="1707" spans="2:23" x14ac:dyDescent="0.25">
      <c r="B1707" s="55" t="s">
        <v>113</v>
      </c>
      <c r="C1707" s="76" t="s">
        <v>136</v>
      </c>
      <c r="D1707" s="55" t="s">
        <v>72</v>
      </c>
      <c r="E1707" s="55" t="s">
        <v>177</v>
      </c>
      <c r="F1707" s="70">
        <v>56.91</v>
      </c>
      <c r="G1707" s="77">
        <v>53204</v>
      </c>
      <c r="H1707" s="77">
        <v>57.09</v>
      </c>
      <c r="I1707" s="77">
        <v>1</v>
      </c>
      <c r="J1707" s="77">
        <v>29.321153400874</v>
      </c>
      <c r="K1707" s="77">
        <v>0</v>
      </c>
      <c r="L1707" s="77">
        <v>32.736403148718999</v>
      </c>
      <c r="M1707" s="77">
        <v>0</v>
      </c>
      <c r="N1707" s="77">
        <v>-3.4152497478449999</v>
      </c>
      <c r="O1707" s="77">
        <v>0</v>
      </c>
      <c r="P1707" s="77">
        <v>-2.75072776108758</v>
      </c>
      <c r="Q1707" s="77">
        <v>-2.75072776108758</v>
      </c>
      <c r="R1707" s="77">
        <v>0</v>
      </c>
      <c r="S1707" s="77">
        <v>0</v>
      </c>
      <c r="T1707" s="77" t="s">
        <v>153</v>
      </c>
      <c r="U1707" s="105">
        <v>0.61474495461212197</v>
      </c>
      <c r="V1707" s="105">
        <v>-4.6599414242481298E-2</v>
      </c>
      <c r="W1707" s="101">
        <v>0.66135832121536997</v>
      </c>
    </row>
    <row r="1708" spans="2:23" x14ac:dyDescent="0.25">
      <c r="B1708" s="55" t="s">
        <v>113</v>
      </c>
      <c r="C1708" s="76" t="s">
        <v>136</v>
      </c>
      <c r="D1708" s="55" t="s">
        <v>72</v>
      </c>
      <c r="E1708" s="55" t="s">
        <v>177</v>
      </c>
      <c r="F1708" s="70">
        <v>56.91</v>
      </c>
      <c r="G1708" s="77">
        <v>53204</v>
      </c>
      <c r="H1708" s="77">
        <v>57.09</v>
      </c>
      <c r="I1708" s="77">
        <v>2</v>
      </c>
      <c r="J1708" s="77">
        <v>29.321153400874</v>
      </c>
      <c r="K1708" s="77">
        <v>0</v>
      </c>
      <c r="L1708" s="77">
        <v>32.736403148718999</v>
      </c>
      <c r="M1708" s="77">
        <v>0</v>
      </c>
      <c r="N1708" s="77">
        <v>-3.4152497478449999</v>
      </c>
      <c r="O1708" s="77">
        <v>0</v>
      </c>
      <c r="P1708" s="77">
        <v>-2.75072776108758</v>
      </c>
      <c r="Q1708" s="77">
        <v>-2.75072776108758</v>
      </c>
      <c r="R1708" s="77">
        <v>0</v>
      </c>
      <c r="S1708" s="77">
        <v>0</v>
      </c>
      <c r="T1708" s="77" t="s">
        <v>153</v>
      </c>
      <c r="U1708" s="105">
        <v>0.61474495461212197</v>
      </c>
      <c r="V1708" s="105">
        <v>-4.6599414242481298E-2</v>
      </c>
      <c r="W1708" s="101">
        <v>0.66135832121536997</v>
      </c>
    </row>
    <row r="1709" spans="2:23" x14ac:dyDescent="0.25">
      <c r="B1709" s="55" t="s">
        <v>113</v>
      </c>
      <c r="C1709" s="76" t="s">
        <v>136</v>
      </c>
      <c r="D1709" s="55" t="s">
        <v>72</v>
      </c>
      <c r="E1709" s="55" t="s">
        <v>178</v>
      </c>
      <c r="F1709" s="70">
        <v>57.09</v>
      </c>
      <c r="G1709" s="77">
        <v>53254</v>
      </c>
      <c r="H1709" s="77">
        <v>57.37</v>
      </c>
      <c r="I1709" s="77">
        <v>1</v>
      </c>
      <c r="J1709" s="77">
        <v>23.348751683261199</v>
      </c>
      <c r="K1709" s="77">
        <v>5.7460307224558901E-2</v>
      </c>
      <c r="L1709" s="77">
        <v>23.348751397843401</v>
      </c>
      <c r="M1709" s="77">
        <v>5.7460305819756301E-2</v>
      </c>
      <c r="N1709" s="77">
        <v>2.8541779495399999E-7</v>
      </c>
      <c r="O1709" s="77">
        <v>1.4048026520000001E-9</v>
      </c>
      <c r="P1709" s="77">
        <v>1.25301E-13</v>
      </c>
      <c r="Q1709" s="77">
        <v>1.2530399999999999E-13</v>
      </c>
      <c r="R1709" s="77">
        <v>0</v>
      </c>
      <c r="S1709" s="77">
        <v>0</v>
      </c>
      <c r="T1709" s="77" t="s">
        <v>153</v>
      </c>
      <c r="U1709" s="105">
        <v>4.7987320100000005E-10</v>
      </c>
      <c r="V1709" s="105">
        <v>0</v>
      </c>
      <c r="W1709" s="101">
        <v>4.7988332487000001E-10</v>
      </c>
    </row>
    <row r="1710" spans="2:23" x14ac:dyDescent="0.25">
      <c r="B1710" s="55" t="s">
        <v>113</v>
      </c>
      <c r="C1710" s="76" t="s">
        <v>136</v>
      </c>
      <c r="D1710" s="55" t="s">
        <v>72</v>
      </c>
      <c r="E1710" s="55" t="s">
        <v>178</v>
      </c>
      <c r="F1710" s="70">
        <v>57.09</v>
      </c>
      <c r="G1710" s="77">
        <v>53304</v>
      </c>
      <c r="H1710" s="77">
        <v>57.64</v>
      </c>
      <c r="I1710" s="77">
        <v>1</v>
      </c>
      <c r="J1710" s="77">
        <v>40.409255861713198</v>
      </c>
      <c r="K1710" s="77">
        <v>0.18190594666573101</v>
      </c>
      <c r="L1710" s="77">
        <v>43.064176030727502</v>
      </c>
      <c r="M1710" s="77">
        <v>0.206593890852691</v>
      </c>
      <c r="N1710" s="77">
        <v>-2.6549201690142699</v>
      </c>
      <c r="O1710" s="77">
        <v>-2.46879441869601E-2</v>
      </c>
      <c r="P1710" s="77">
        <v>-2.1445613381483999</v>
      </c>
      <c r="Q1710" s="77">
        <v>-2.1445613381483901</v>
      </c>
      <c r="R1710" s="77">
        <v>0</v>
      </c>
      <c r="S1710" s="77">
        <v>5.1234456730520604E-4</v>
      </c>
      <c r="T1710" s="77" t="s">
        <v>153</v>
      </c>
      <c r="U1710" s="105">
        <v>4.3982174672874602E-2</v>
      </c>
      <c r="V1710" s="105">
        <v>-3.3339738073322302E-3</v>
      </c>
      <c r="W1710" s="101">
        <v>4.7317146707461497E-2</v>
      </c>
    </row>
    <row r="1711" spans="2:23" x14ac:dyDescent="0.25">
      <c r="B1711" s="55" t="s">
        <v>113</v>
      </c>
      <c r="C1711" s="76" t="s">
        <v>136</v>
      </c>
      <c r="D1711" s="55" t="s">
        <v>72</v>
      </c>
      <c r="E1711" s="55" t="s">
        <v>178</v>
      </c>
      <c r="F1711" s="70">
        <v>57.09</v>
      </c>
      <c r="G1711" s="77">
        <v>54104</v>
      </c>
      <c r="H1711" s="77">
        <v>57.34</v>
      </c>
      <c r="I1711" s="77">
        <v>1</v>
      </c>
      <c r="J1711" s="77">
        <v>22.835143471695599</v>
      </c>
      <c r="K1711" s="77">
        <v>5.1518645204444803E-2</v>
      </c>
      <c r="L1711" s="77">
        <v>22.835143246043099</v>
      </c>
      <c r="M1711" s="77">
        <v>5.1518644186250101E-2</v>
      </c>
      <c r="N1711" s="77">
        <v>2.2565250223899999E-7</v>
      </c>
      <c r="O1711" s="77">
        <v>1.018194708E-9</v>
      </c>
      <c r="P1711" s="77">
        <v>6.3574999999999997E-14</v>
      </c>
      <c r="Q1711" s="77">
        <v>6.3574999999999997E-14</v>
      </c>
      <c r="R1711" s="77">
        <v>0</v>
      </c>
      <c r="S1711" s="77">
        <v>0</v>
      </c>
      <c r="T1711" s="77" t="s">
        <v>153</v>
      </c>
      <c r="U1711" s="105">
        <v>1.842884672E-9</v>
      </c>
      <c r="V1711" s="105">
        <v>0</v>
      </c>
      <c r="W1711" s="101">
        <v>1.8429235512799999E-9</v>
      </c>
    </row>
    <row r="1712" spans="2:23" x14ac:dyDescent="0.25">
      <c r="B1712" s="55" t="s">
        <v>113</v>
      </c>
      <c r="C1712" s="76" t="s">
        <v>136</v>
      </c>
      <c r="D1712" s="55" t="s">
        <v>72</v>
      </c>
      <c r="E1712" s="55" t="s">
        <v>179</v>
      </c>
      <c r="F1712" s="70">
        <v>57.37</v>
      </c>
      <c r="G1712" s="77">
        <v>54104</v>
      </c>
      <c r="H1712" s="77">
        <v>57.34</v>
      </c>
      <c r="I1712" s="77">
        <v>1</v>
      </c>
      <c r="J1712" s="77">
        <v>-2.6281814560863301</v>
      </c>
      <c r="K1712" s="77">
        <v>6.05082788311769E-4</v>
      </c>
      <c r="L1712" s="77">
        <v>-2.6281813606637701</v>
      </c>
      <c r="M1712" s="77">
        <v>6.0508274437374402E-4</v>
      </c>
      <c r="N1712" s="77">
        <v>-9.5422564641999993E-8</v>
      </c>
      <c r="O1712" s="77">
        <v>4.3938024000000002E-11</v>
      </c>
      <c r="P1712" s="77">
        <v>-1.00229E-13</v>
      </c>
      <c r="Q1712" s="77">
        <v>-1.00231E-13</v>
      </c>
      <c r="R1712" s="77">
        <v>0</v>
      </c>
      <c r="S1712" s="77">
        <v>0</v>
      </c>
      <c r="T1712" s="77" t="s">
        <v>153</v>
      </c>
      <c r="U1712" s="105">
        <v>-3.4261155199999998E-10</v>
      </c>
      <c r="V1712" s="105">
        <v>0</v>
      </c>
      <c r="W1712" s="101">
        <v>-3.4260432394000001E-10</v>
      </c>
    </row>
    <row r="1713" spans="2:23" x14ac:dyDescent="0.25">
      <c r="B1713" s="55" t="s">
        <v>113</v>
      </c>
      <c r="C1713" s="76" t="s">
        <v>136</v>
      </c>
      <c r="D1713" s="55" t="s">
        <v>72</v>
      </c>
      <c r="E1713" s="55" t="s">
        <v>180</v>
      </c>
      <c r="F1713" s="70">
        <v>57.65</v>
      </c>
      <c r="G1713" s="77">
        <v>53404</v>
      </c>
      <c r="H1713" s="77">
        <v>58</v>
      </c>
      <c r="I1713" s="77">
        <v>1</v>
      </c>
      <c r="J1713" s="77">
        <v>27.980244097769202</v>
      </c>
      <c r="K1713" s="77">
        <v>7.6097302609716894E-2</v>
      </c>
      <c r="L1713" s="77">
        <v>34.678051700787897</v>
      </c>
      <c r="M1713" s="77">
        <v>0.116889538620917</v>
      </c>
      <c r="N1713" s="77">
        <v>-6.6978076030187204</v>
      </c>
      <c r="O1713" s="77">
        <v>-4.07922360112003E-2</v>
      </c>
      <c r="P1713" s="77">
        <v>-5.4960511293068297</v>
      </c>
      <c r="Q1713" s="77">
        <v>-5.4960511293068297</v>
      </c>
      <c r="R1713" s="77">
        <v>0</v>
      </c>
      <c r="S1713" s="77">
        <v>2.93607938315082E-3</v>
      </c>
      <c r="T1713" s="77" t="s">
        <v>153</v>
      </c>
      <c r="U1713" s="105">
        <v>-1.45783862910937E-2</v>
      </c>
      <c r="V1713" s="105">
        <v>-1.1050831026246E-3</v>
      </c>
      <c r="W1713" s="101">
        <v>-1.3473018942627301E-2</v>
      </c>
    </row>
    <row r="1714" spans="2:23" x14ac:dyDescent="0.25">
      <c r="B1714" s="55" t="s">
        <v>113</v>
      </c>
      <c r="C1714" s="76" t="s">
        <v>136</v>
      </c>
      <c r="D1714" s="55" t="s">
        <v>72</v>
      </c>
      <c r="E1714" s="55" t="s">
        <v>181</v>
      </c>
      <c r="F1714" s="70">
        <v>58</v>
      </c>
      <c r="G1714" s="77">
        <v>53854</v>
      </c>
      <c r="H1714" s="77">
        <v>57.42</v>
      </c>
      <c r="I1714" s="77">
        <v>1</v>
      </c>
      <c r="J1714" s="77">
        <v>-27.608849923504799</v>
      </c>
      <c r="K1714" s="77">
        <v>0.150490739932889</v>
      </c>
      <c r="L1714" s="77">
        <v>-20.899309920253799</v>
      </c>
      <c r="M1714" s="77">
        <v>8.62337034598471E-2</v>
      </c>
      <c r="N1714" s="77">
        <v>-6.7095400032509396</v>
      </c>
      <c r="O1714" s="77">
        <v>6.4257036473041498E-2</v>
      </c>
      <c r="P1714" s="77">
        <v>-5.4960511293077099</v>
      </c>
      <c r="Q1714" s="77">
        <v>-5.4960511293077099</v>
      </c>
      <c r="R1714" s="77">
        <v>0</v>
      </c>
      <c r="S1714" s="77">
        <v>5.9636846976918899E-3</v>
      </c>
      <c r="T1714" s="77" t="s">
        <v>153</v>
      </c>
      <c r="U1714" s="105">
        <v>-0.18325962702630999</v>
      </c>
      <c r="V1714" s="105">
        <v>-1.38916004265702E-2</v>
      </c>
      <c r="W1714" s="101">
        <v>-0.169364453447958</v>
      </c>
    </row>
    <row r="1715" spans="2:23" x14ac:dyDescent="0.25">
      <c r="B1715" s="55" t="s">
        <v>113</v>
      </c>
      <c r="C1715" s="76" t="s">
        <v>136</v>
      </c>
      <c r="D1715" s="55" t="s">
        <v>72</v>
      </c>
      <c r="E1715" s="55" t="s">
        <v>182</v>
      </c>
      <c r="F1715" s="70">
        <v>57.98</v>
      </c>
      <c r="G1715" s="77">
        <v>53504</v>
      </c>
      <c r="H1715" s="77">
        <v>57.98</v>
      </c>
      <c r="I1715" s="77">
        <v>1</v>
      </c>
      <c r="J1715" s="77">
        <v>-5.3024949999999996E-12</v>
      </c>
      <c r="K1715" s="77">
        <v>0</v>
      </c>
      <c r="L1715" s="77">
        <v>-5.3774119999999997E-12</v>
      </c>
      <c r="M1715" s="77">
        <v>0</v>
      </c>
      <c r="N1715" s="77">
        <v>7.4916999999999995E-14</v>
      </c>
      <c r="O1715" s="77">
        <v>0</v>
      </c>
      <c r="P1715" s="77">
        <v>5.8431900000000001E-13</v>
      </c>
      <c r="Q1715" s="77">
        <v>5.8431699999999996E-13</v>
      </c>
      <c r="R1715" s="77">
        <v>0</v>
      </c>
      <c r="S1715" s="77">
        <v>0</v>
      </c>
      <c r="T1715" s="77" t="s">
        <v>153</v>
      </c>
      <c r="U1715" s="105">
        <v>0</v>
      </c>
      <c r="V1715" s="105">
        <v>0</v>
      </c>
      <c r="W1715" s="101">
        <v>0</v>
      </c>
    </row>
    <row r="1716" spans="2:23" x14ac:dyDescent="0.25">
      <c r="B1716" s="55" t="s">
        <v>113</v>
      </c>
      <c r="C1716" s="76" t="s">
        <v>136</v>
      </c>
      <c r="D1716" s="55" t="s">
        <v>72</v>
      </c>
      <c r="E1716" s="55" t="s">
        <v>182</v>
      </c>
      <c r="F1716" s="70">
        <v>57.98</v>
      </c>
      <c r="G1716" s="77">
        <v>53754</v>
      </c>
      <c r="H1716" s="77">
        <v>57.7</v>
      </c>
      <c r="I1716" s="77">
        <v>1</v>
      </c>
      <c r="J1716" s="77">
        <v>-15.585366369464101</v>
      </c>
      <c r="K1716" s="77">
        <v>3.9398971197982399E-2</v>
      </c>
      <c r="L1716" s="77">
        <v>-9.0838288394920301</v>
      </c>
      <c r="M1716" s="77">
        <v>1.33840865036774E-2</v>
      </c>
      <c r="N1716" s="77">
        <v>-6.5015375299720404</v>
      </c>
      <c r="O1716" s="77">
        <v>2.6014884694305001E-2</v>
      </c>
      <c r="P1716" s="77">
        <v>-5.3339327163884898</v>
      </c>
      <c r="Q1716" s="77">
        <v>-5.33393271638848</v>
      </c>
      <c r="R1716" s="77">
        <v>0</v>
      </c>
      <c r="S1716" s="77">
        <v>4.6147259597640296E-3</v>
      </c>
      <c r="T1716" s="77" t="s">
        <v>153</v>
      </c>
      <c r="U1716" s="105">
        <v>-0.31572957767352799</v>
      </c>
      <c r="V1716" s="105">
        <v>-2.3933199074233299E-2</v>
      </c>
      <c r="W1716" s="101">
        <v>-0.29179022258053</v>
      </c>
    </row>
    <row r="1717" spans="2:23" x14ac:dyDescent="0.25">
      <c r="B1717" s="55" t="s">
        <v>113</v>
      </c>
      <c r="C1717" s="76" t="s">
        <v>136</v>
      </c>
      <c r="D1717" s="55" t="s">
        <v>72</v>
      </c>
      <c r="E1717" s="55" t="s">
        <v>183</v>
      </c>
      <c r="F1717" s="70">
        <v>57.46</v>
      </c>
      <c r="G1717" s="77">
        <v>54050</v>
      </c>
      <c r="H1717" s="77">
        <v>57.47</v>
      </c>
      <c r="I1717" s="77">
        <v>1</v>
      </c>
      <c r="J1717" s="77">
        <v>-8.5404842463744597</v>
      </c>
      <c r="K1717" s="77">
        <v>1.05762813185727E-3</v>
      </c>
      <c r="L1717" s="77">
        <v>40.489047664804801</v>
      </c>
      <c r="M1717" s="77">
        <v>2.3770763221641199E-2</v>
      </c>
      <c r="N1717" s="77">
        <v>-49.029531911179298</v>
      </c>
      <c r="O1717" s="77">
        <v>-2.2713135089783901E-2</v>
      </c>
      <c r="P1717" s="77">
        <v>-39.733960515508997</v>
      </c>
      <c r="Q1717" s="77">
        <v>-39.733960515508898</v>
      </c>
      <c r="R1717" s="77">
        <v>0</v>
      </c>
      <c r="S1717" s="77">
        <v>2.28924204645964E-2</v>
      </c>
      <c r="T1717" s="77" t="s">
        <v>152</v>
      </c>
      <c r="U1717" s="105">
        <v>-0.81491498882273505</v>
      </c>
      <c r="V1717" s="105">
        <v>-6.17728715813829E-2</v>
      </c>
      <c r="W1717" s="101">
        <v>-0.75312622822645503</v>
      </c>
    </row>
    <row r="1718" spans="2:23" x14ac:dyDescent="0.25">
      <c r="B1718" s="55" t="s">
        <v>113</v>
      </c>
      <c r="C1718" s="76" t="s">
        <v>136</v>
      </c>
      <c r="D1718" s="55" t="s">
        <v>72</v>
      </c>
      <c r="E1718" s="55" t="s">
        <v>183</v>
      </c>
      <c r="F1718" s="70">
        <v>57.46</v>
      </c>
      <c r="G1718" s="77">
        <v>54850</v>
      </c>
      <c r="H1718" s="77">
        <v>57.42</v>
      </c>
      <c r="I1718" s="77">
        <v>1</v>
      </c>
      <c r="J1718" s="77">
        <v>-12.1848220415303</v>
      </c>
      <c r="K1718" s="77">
        <v>3.87506408159618E-3</v>
      </c>
      <c r="L1718" s="77">
        <v>-21.274708234702501</v>
      </c>
      <c r="M1718" s="77">
        <v>1.1813204793311801E-2</v>
      </c>
      <c r="N1718" s="77">
        <v>9.0898861931722106</v>
      </c>
      <c r="O1718" s="77">
        <v>-7.9381407117156393E-3</v>
      </c>
      <c r="P1718" s="77">
        <v>7.7968018098607201</v>
      </c>
      <c r="Q1718" s="77">
        <v>7.7968018098607104</v>
      </c>
      <c r="R1718" s="77">
        <v>0</v>
      </c>
      <c r="S1718" s="77">
        <v>1.58662209186466E-3</v>
      </c>
      <c r="T1718" s="77" t="s">
        <v>153</v>
      </c>
      <c r="U1718" s="105">
        <v>-9.2371354754065604E-2</v>
      </c>
      <c r="V1718" s="105">
        <v>-7.0020111462969596E-3</v>
      </c>
      <c r="W1718" s="101">
        <v>-8.5367542573486693E-2</v>
      </c>
    </row>
    <row r="1719" spans="2:23" x14ac:dyDescent="0.25">
      <c r="B1719" s="55" t="s">
        <v>113</v>
      </c>
      <c r="C1719" s="76" t="s">
        <v>136</v>
      </c>
      <c r="D1719" s="55" t="s">
        <v>72</v>
      </c>
      <c r="E1719" s="55" t="s">
        <v>184</v>
      </c>
      <c r="F1719" s="70">
        <v>57.74</v>
      </c>
      <c r="G1719" s="77">
        <v>53654</v>
      </c>
      <c r="H1719" s="77">
        <v>57.59</v>
      </c>
      <c r="I1719" s="77">
        <v>1</v>
      </c>
      <c r="J1719" s="77">
        <v>-29.783921692307501</v>
      </c>
      <c r="K1719" s="77">
        <v>3.4862322260978802E-2</v>
      </c>
      <c r="L1719" s="77">
        <v>-26.520370014950501</v>
      </c>
      <c r="M1719" s="77">
        <v>2.76408700111846E-2</v>
      </c>
      <c r="N1719" s="77">
        <v>-3.2635516773569599</v>
      </c>
      <c r="O1719" s="77">
        <v>7.2214522497941799E-3</v>
      </c>
      <c r="P1719" s="77">
        <v>-2.68301769002638</v>
      </c>
      <c r="Q1719" s="77">
        <v>-2.6830176900263698</v>
      </c>
      <c r="R1719" s="77">
        <v>0</v>
      </c>
      <c r="S1719" s="77">
        <v>2.8290434825228302E-4</v>
      </c>
      <c r="T1719" s="77" t="s">
        <v>153</v>
      </c>
      <c r="U1719" s="105">
        <v>-7.3107707619158302E-2</v>
      </c>
      <c r="V1719" s="105">
        <v>-5.5417719594183503E-3</v>
      </c>
      <c r="W1719" s="101">
        <v>-6.7564510223379906E-2</v>
      </c>
    </row>
    <row r="1720" spans="2:23" x14ac:dyDescent="0.25">
      <c r="B1720" s="55" t="s">
        <v>113</v>
      </c>
      <c r="C1720" s="76" t="s">
        <v>136</v>
      </c>
      <c r="D1720" s="55" t="s">
        <v>72</v>
      </c>
      <c r="E1720" s="55" t="s">
        <v>185</v>
      </c>
      <c r="F1720" s="70">
        <v>57.71</v>
      </c>
      <c r="G1720" s="77">
        <v>58004</v>
      </c>
      <c r="H1720" s="77">
        <v>57.53</v>
      </c>
      <c r="I1720" s="77">
        <v>1</v>
      </c>
      <c r="J1720" s="77">
        <v>-8.3272530961274196</v>
      </c>
      <c r="K1720" s="77">
        <v>1.4291622004567199E-2</v>
      </c>
      <c r="L1720" s="77">
        <v>-3.80592378620327</v>
      </c>
      <c r="M1720" s="77">
        <v>2.98537001406253E-3</v>
      </c>
      <c r="N1720" s="77">
        <v>-4.5213293099241501</v>
      </c>
      <c r="O1720" s="77">
        <v>1.1306251990504701E-2</v>
      </c>
      <c r="P1720" s="77">
        <v>-3.70430658752203</v>
      </c>
      <c r="Q1720" s="77">
        <v>-3.70430658752203</v>
      </c>
      <c r="R1720" s="77">
        <v>0</v>
      </c>
      <c r="S1720" s="77">
        <v>2.8280809713674198E-3</v>
      </c>
      <c r="T1720" s="77" t="s">
        <v>153</v>
      </c>
      <c r="U1720" s="105">
        <v>-0.16237303609346501</v>
      </c>
      <c r="V1720" s="105">
        <v>-1.2308337488516501E-2</v>
      </c>
      <c r="W1720" s="101">
        <v>-0.15006153269485401</v>
      </c>
    </row>
    <row r="1721" spans="2:23" x14ac:dyDescent="0.25">
      <c r="B1721" s="55" t="s">
        <v>113</v>
      </c>
      <c r="C1721" s="76" t="s">
        <v>136</v>
      </c>
      <c r="D1721" s="55" t="s">
        <v>72</v>
      </c>
      <c r="E1721" s="55" t="s">
        <v>186</v>
      </c>
      <c r="F1721" s="70">
        <v>57.7</v>
      </c>
      <c r="G1721" s="77">
        <v>53854</v>
      </c>
      <c r="H1721" s="77">
        <v>57.42</v>
      </c>
      <c r="I1721" s="77">
        <v>1</v>
      </c>
      <c r="J1721" s="77">
        <v>-52.6676065353358</v>
      </c>
      <c r="K1721" s="77">
        <v>0.13730690051896699</v>
      </c>
      <c r="L1721" s="77">
        <v>-45.2390923155792</v>
      </c>
      <c r="M1721" s="77">
        <v>0.10130548594010599</v>
      </c>
      <c r="N1721" s="77">
        <v>-7.4285142197565897</v>
      </c>
      <c r="O1721" s="77">
        <v>3.6001414578860698E-2</v>
      </c>
      <c r="P1721" s="77">
        <v>-6.07005036309498</v>
      </c>
      <c r="Q1721" s="77">
        <v>-6.07005036309498</v>
      </c>
      <c r="R1721" s="77">
        <v>0</v>
      </c>
      <c r="S1721" s="77">
        <v>1.8238528148202199E-3</v>
      </c>
      <c r="T1721" s="77" t="s">
        <v>152</v>
      </c>
      <c r="U1721" s="105">
        <v>-7.7425583726326696E-3</v>
      </c>
      <c r="V1721" s="105">
        <v>-5.86907923677959E-4</v>
      </c>
      <c r="W1721" s="101">
        <v>-7.1554994864285399E-3</v>
      </c>
    </row>
    <row r="1722" spans="2:23" x14ac:dyDescent="0.25">
      <c r="B1722" s="55" t="s">
        <v>113</v>
      </c>
      <c r="C1722" s="76" t="s">
        <v>136</v>
      </c>
      <c r="D1722" s="55" t="s">
        <v>72</v>
      </c>
      <c r="E1722" s="55" t="s">
        <v>186</v>
      </c>
      <c r="F1722" s="70">
        <v>57.7</v>
      </c>
      <c r="G1722" s="77">
        <v>58104</v>
      </c>
      <c r="H1722" s="77">
        <v>57.6</v>
      </c>
      <c r="I1722" s="77">
        <v>1</v>
      </c>
      <c r="J1722" s="77">
        <v>-2.6945809708063502</v>
      </c>
      <c r="K1722" s="77">
        <v>9.3228243249695003E-4</v>
      </c>
      <c r="L1722" s="77">
        <v>-3.59090944312327</v>
      </c>
      <c r="M1722" s="77">
        <v>1.65567057272661E-3</v>
      </c>
      <c r="N1722" s="77">
        <v>0.89632847231692103</v>
      </c>
      <c r="O1722" s="77">
        <v>-7.2338814022965704E-4</v>
      </c>
      <c r="P1722" s="77">
        <v>0.736117646706832</v>
      </c>
      <c r="Q1722" s="77">
        <v>0.736117646706832</v>
      </c>
      <c r="R1722" s="77">
        <v>0</v>
      </c>
      <c r="S1722" s="77">
        <v>6.9576003969448006E-5</v>
      </c>
      <c r="T1722" s="77" t="s">
        <v>153</v>
      </c>
      <c r="U1722" s="105">
        <v>4.7929520947453598E-2</v>
      </c>
      <c r="V1722" s="105">
        <v>-3.63319387059193E-3</v>
      </c>
      <c r="W1722" s="101">
        <v>5.1563802634972997E-2</v>
      </c>
    </row>
    <row r="1723" spans="2:23" x14ac:dyDescent="0.25">
      <c r="B1723" s="55" t="s">
        <v>113</v>
      </c>
      <c r="C1723" s="76" t="s">
        <v>136</v>
      </c>
      <c r="D1723" s="55" t="s">
        <v>72</v>
      </c>
      <c r="E1723" s="55" t="s">
        <v>187</v>
      </c>
      <c r="F1723" s="70">
        <v>57.48</v>
      </c>
      <c r="G1723" s="77">
        <v>54050</v>
      </c>
      <c r="H1723" s="77">
        <v>57.47</v>
      </c>
      <c r="I1723" s="77">
        <v>1</v>
      </c>
      <c r="J1723" s="77">
        <v>14.214145947319199</v>
      </c>
      <c r="K1723" s="77">
        <v>3.5761424267069502E-3</v>
      </c>
      <c r="L1723" s="77">
        <v>-38.116103208082201</v>
      </c>
      <c r="M1723" s="77">
        <v>2.5715220630714401E-2</v>
      </c>
      <c r="N1723" s="77">
        <v>52.330249155401397</v>
      </c>
      <c r="O1723" s="77">
        <v>-2.2139078204007401E-2</v>
      </c>
      <c r="P1723" s="77">
        <v>43.577920072770802</v>
      </c>
      <c r="Q1723" s="77">
        <v>43.577920072770802</v>
      </c>
      <c r="R1723" s="77">
        <v>0</v>
      </c>
      <c r="S1723" s="77">
        <v>3.3612921586277801E-2</v>
      </c>
      <c r="T1723" s="77" t="s">
        <v>152</v>
      </c>
      <c r="U1723" s="105">
        <v>-0.74914102822141704</v>
      </c>
      <c r="V1723" s="105">
        <v>-5.6787018483388102E-2</v>
      </c>
      <c r="W1723" s="101">
        <v>-0.69233940316787002</v>
      </c>
    </row>
    <row r="1724" spans="2:23" x14ac:dyDescent="0.25">
      <c r="B1724" s="55" t="s">
        <v>113</v>
      </c>
      <c r="C1724" s="76" t="s">
        <v>136</v>
      </c>
      <c r="D1724" s="55" t="s">
        <v>72</v>
      </c>
      <c r="E1724" s="55" t="s">
        <v>187</v>
      </c>
      <c r="F1724" s="70">
        <v>57.48</v>
      </c>
      <c r="G1724" s="77">
        <v>56000</v>
      </c>
      <c r="H1724" s="77">
        <v>57.38</v>
      </c>
      <c r="I1724" s="77">
        <v>1</v>
      </c>
      <c r="J1724" s="77">
        <v>-9.8630703103703308</v>
      </c>
      <c r="K1724" s="77">
        <v>9.4361751268889401E-3</v>
      </c>
      <c r="L1724" s="77">
        <v>32.876943515748202</v>
      </c>
      <c r="M1724" s="77">
        <v>0.104846661248957</v>
      </c>
      <c r="N1724" s="77">
        <v>-42.740013826118499</v>
      </c>
      <c r="O1724" s="77">
        <v>-9.5410486122067706E-2</v>
      </c>
      <c r="P1724" s="77">
        <v>-30.5826213919451</v>
      </c>
      <c r="Q1724" s="77">
        <v>-30.582621391945001</v>
      </c>
      <c r="R1724" s="77">
        <v>0</v>
      </c>
      <c r="S1724" s="77">
        <v>9.07237829266965E-2</v>
      </c>
      <c r="T1724" s="77" t="s">
        <v>152</v>
      </c>
      <c r="U1724" s="105">
        <v>-9.7534256006019504</v>
      </c>
      <c r="V1724" s="105">
        <v>-0.73933737306139402</v>
      </c>
      <c r="W1724" s="101">
        <v>-9.0138980576126606</v>
      </c>
    </row>
    <row r="1725" spans="2:23" x14ac:dyDescent="0.25">
      <c r="B1725" s="55" t="s">
        <v>113</v>
      </c>
      <c r="C1725" s="76" t="s">
        <v>136</v>
      </c>
      <c r="D1725" s="55" t="s">
        <v>72</v>
      </c>
      <c r="E1725" s="55" t="s">
        <v>187</v>
      </c>
      <c r="F1725" s="70">
        <v>57.48</v>
      </c>
      <c r="G1725" s="77">
        <v>58450</v>
      </c>
      <c r="H1725" s="77">
        <v>57.38</v>
      </c>
      <c r="I1725" s="77">
        <v>1</v>
      </c>
      <c r="J1725" s="77">
        <v>-62.757846006825602</v>
      </c>
      <c r="K1725" s="77">
        <v>0.100748038281953</v>
      </c>
      <c r="L1725" s="77">
        <v>-30.073517313840899</v>
      </c>
      <c r="M1725" s="77">
        <v>2.3134972627950199E-2</v>
      </c>
      <c r="N1725" s="77">
        <v>-32.684328692984799</v>
      </c>
      <c r="O1725" s="77">
        <v>7.7613065654002403E-2</v>
      </c>
      <c r="P1725" s="77">
        <v>-31.863139650597301</v>
      </c>
      <c r="Q1725" s="77">
        <v>-31.863139650597301</v>
      </c>
      <c r="R1725" s="77">
        <v>0</v>
      </c>
      <c r="S1725" s="77">
        <v>2.5970342317504901E-2</v>
      </c>
      <c r="T1725" s="77" t="s">
        <v>152</v>
      </c>
      <c r="U1725" s="105">
        <v>1.18888549121106</v>
      </c>
      <c r="V1725" s="105">
        <v>-9.01208982296995E-2</v>
      </c>
      <c r="W1725" s="101">
        <v>1.2790333725972001</v>
      </c>
    </row>
    <row r="1726" spans="2:23" x14ac:dyDescent="0.25">
      <c r="B1726" s="55" t="s">
        <v>113</v>
      </c>
      <c r="C1726" s="76" t="s">
        <v>136</v>
      </c>
      <c r="D1726" s="55" t="s">
        <v>72</v>
      </c>
      <c r="E1726" s="55" t="s">
        <v>188</v>
      </c>
      <c r="F1726" s="70">
        <v>57.42</v>
      </c>
      <c r="G1726" s="77">
        <v>53850</v>
      </c>
      <c r="H1726" s="77">
        <v>57.48</v>
      </c>
      <c r="I1726" s="77">
        <v>1</v>
      </c>
      <c r="J1726" s="77">
        <v>-17.612524458863799</v>
      </c>
      <c r="K1726" s="77">
        <v>0</v>
      </c>
      <c r="L1726" s="77">
        <v>-10.6356994097673</v>
      </c>
      <c r="M1726" s="77">
        <v>0</v>
      </c>
      <c r="N1726" s="77">
        <v>-6.9768250490965702</v>
      </c>
      <c r="O1726" s="77">
        <v>0</v>
      </c>
      <c r="P1726" s="77">
        <v>-5.6951317212903199</v>
      </c>
      <c r="Q1726" s="77">
        <v>-5.6951317212903101</v>
      </c>
      <c r="R1726" s="77">
        <v>0</v>
      </c>
      <c r="S1726" s="77">
        <v>0</v>
      </c>
      <c r="T1726" s="77" t="s">
        <v>152</v>
      </c>
      <c r="U1726" s="105">
        <v>0.41860950294575999</v>
      </c>
      <c r="V1726" s="105">
        <v>-3.1731789723946101E-2</v>
      </c>
      <c r="W1726" s="101">
        <v>0.45035079350539697</v>
      </c>
    </row>
    <row r="1727" spans="2:23" x14ac:dyDescent="0.25">
      <c r="B1727" s="55" t="s">
        <v>113</v>
      </c>
      <c r="C1727" s="76" t="s">
        <v>136</v>
      </c>
      <c r="D1727" s="55" t="s">
        <v>72</v>
      </c>
      <c r="E1727" s="55" t="s">
        <v>188</v>
      </c>
      <c r="F1727" s="70">
        <v>57.42</v>
      </c>
      <c r="G1727" s="77">
        <v>53850</v>
      </c>
      <c r="H1727" s="77">
        <v>57.48</v>
      </c>
      <c r="I1727" s="77">
        <v>2</v>
      </c>
      <c r="J1727" s="77">
        <v>-40.737365733097</v>
      </c>
      <c r="K1727" s="77">
        <v>0</v>
      </c>
      <c r="L1727" s="77">
        <v>-24.600129169155998</v>
      </c>
      <c r="M1727" s="77">
        <v>0</v>
      </c>
      <c r="N1727" s="77">
        <v>-16.137236563940899</v>
      </c>
      <c r="O1727" s="77">
        <v>0</v>
      </c>
      <c r="P1727" s="77">
        <v>-13.172709248480601</v>
      </c>
      <c r="Q1727" s="77">
        <v>-13.172709248480601</v>
      </c>
      <c r="R1727" s="77">
        <v>0</v>
      </c>
      <c r="S1727" s="77">
        <v>0</v>
      </c>
      <c r="T1727" s="77" t="s">
        <v>152</v>
      </c>
      <c r="U1727" s="105">
        <v>0.96823419383637599</v>
      </c>
      <c r="V1727" s="105">
        <v>-7.339490294928E-2</v>
      </c>
      <c r="W1727" s="101">
        <v>1.0416510720010299</v>
      </c>
    </row>
    <row r="1728" spans="2:23" x14ac:dyDescent="0.25">
      <c r="B1728" s="55" t="s">
        <v>113</v>
      </c>
      <c r="C1728" s="76" t="s">
        <v>136</v>
      </c>
      <c r="D1728" s="55" t="s">
        <v>72</v>
      </c>
      <c r="E1728" s="55" t="s">
        <v>188</v>
      </c>
      <c r="F1728" s="70">
        <v>57.42</v>
      </c>
      <c r="G1728" s="77">
        <v>58004</v>
      </c>
      <c r="H1728" s="77">
        <v>57.53</v>
      </c>
      <c r="I1728" s="77">
        <v>1</v>
      </c>
      <c r="J1728" s="77">
        <v>24.3712314463341</v>
      </c>
      <c r="K1728" s="77">
        <v>2.0194535355166601E-2</v>
      </c>
      <c r="L1728" s="77">
        <v>15.451397175923701</v>
      </c>
      <c r="M1728" s="77">
        <v>8.1173529393968602E-3</v>
      </c>
      <c r="N1728" s="77">
        <v>8.9198342704103801</v>
      </c>
      <c r="O1728" s="77">
        <v>1.2077182415769799E-2</v>
      </c>
      <c r="P1728" s="77">
        <v>7.3017394773676703</v>
      </c>
      <c r="Q1728" s="77">
        <v>7.3017394773676596</v>
      </c>
      <c r="R1728" s="77">
        <v>0</v>
      </c>
      <c r="S1728" s="77">
        <v>1.8127235794418799E-3</v>
      </c>
      <c r="T1728" s="77" t="s">
        <v>152</v>
      </c>
      <c r="U1728" s="105">
        <v>-0.28704571039876903</v>
      </c>
      <c r="V1728" s="105">
        <v>-2.1758880434959101E-2</v>
      </c>
      <c r="W1728" s="101">
        <v>-0.265281233216135</v>
      </c>
    </row>
    <row r="1729" spans="2:23" x14ac:dyDescent="0.25">
      <c r="B1729" s="55" t="s">
        <v>113</v>
      </c>
      <c r="C1729" s="76" t="s">
        <v>136</v>
      </c>
      <c r="D1729" s="55" t="s">
        <v>72</v>
      </c>
      <c r="E1729" s="55" t="s">
        <v>189</v>
      </c>
      <c r="F1729" s="70">
        <v>57.4</v>
      </c>
      <c r="G1729" s="77">
        <v>54000</v>
      </c>
      <c r="H1729" s="77">
        <v>57.14</v>
      </c>
      <c r="I1729" s="77">
        <v>1</v>
      </c>
      <c r="J1729" s="77">
        <v>-35.906176022995901</v>
      </c>
      <c r="K1729" s="77">
        <v>7.81287606816186E-2</v>
      </c>
      <c r="L1729" s="77">
        <v>-15.167986088471</v>
      </c>
      <c r="M1729" s="77">
        <v>1.39421087999909E-2</v>
      </c>
      <c r="N1729" s="77">
        <v>-20.738189934525</v>
      </c>
      <c r="O1729" s="77">
        <v>6.4186651881627699E-2</v>
      </c>
      <c r="P1729" s="77">
        <v>-15.4842966139654</v>
      </c>
      <c r="Q1729" s="77">
        <v>-15.4842966139653</v>
      </c>
      <c r="R1729" s="77">
        <v>0</v>
      </c>
      <c r="S1729" s="77">
        <v>1.4529664562733101E-2</v>
      </c>
      <c r="T1729" s="77" t="s">
        <v>152</v>
      </c>
      <c r="U1729" s="105">
        <v>-1.71595982971563</v>
      </c>
      <c r="V1729" s="105">
        <v>-0.130074630671559</v>
      </c>
      <c r="W1729" s="101">
        <v>-1.5858517416753</v>
      </c>
    </row>
    <row r="1730" spans="2:23" x14ac:dyDescent="0.25">
      <c r="B1730" s="55" t="s">
        <v>113</v>
      </c>
      <c r="C1730" s="76" t="s">
        <v>136</v>
      </c>
      <c r="D1730" s="55" t="s">
        <v>72</v>
      </c>
      <c r="E1730" s="55" t="s">
        <v>189</v>
      </c>
      <c r="F1730" s="70">
        <v>57.4</v>
      </c>
      <c r="G1730" s="77">
        <v>54850</v>
      </c>
      <c r="H1730" s="77">
        <v>57.42</v>
      </c>
      <c r="I1730" s="77">
        <v>1</v>
      </c>
      <c r="J1730" s="77">
        <v>24.506131748023499</v>
      </c>
      <c r="K1730" s="77">
        <v>4.7443488966867203E-3</v>
      </c>
      <c r="L1730" s="77">
        <v>33.602074779850803</v>
      </c>
      <c r="M1730" s="77">
        <v>8.9198854931343899E-3</v>
      </c>
      <c r="N1730" s="77">
        <v>-9.0959430318272894</v>
      </c>
      <c r="O1730" s="77">
        <v>-4.1755365964476704E-3</v>
      </c>
      <c r="P1730" s="77">
        <v>-7.7968018098609804</v>
      </c>
      <c r="Q1730" s="77">
        <v>-7.7968018098609697</v>
      </c>
      <c r="R1730" s="77">
        <v>0</v>
      </c>
      <c r="S1730" s="77">
        <v>4.80241935851786E-4</v>
      </c>
      <c r="T1730" s="77" t="s">
        <v>153</v>
      </c>
      <c r="U1730" s="105">
        <v>-5.7798695365486402E-2</v>
      </c>
      <c r="V1730" s="105">
        <v>-4.3813053328932098E-3</v>
      </c>
      <c r="W1730" s="101">
        <v>-5.3416263087642801E-2</v>
      </c>
    </row>
    <row r="1731" spans="2:23" x14ac:dyDescent="0.25">
      <c r="B1731" s="55" t="s">
        <v>113</v>
      </c>
      <c r="C1731" s="76" t="s">
        <v>136</v>
      </c>
      <c r="D1731" s="55" t="s">
        <v>72</v>
      </c>
      <c r="E1731" s="55" t="s">
        <v>134</v>
      </c>
      <c r="F1731" s="70">
        <v>57.14</v>
      </c>
      <c r="G1731" s="77">
        <v>54250</v>
      </c>
      <c r="H1731" s="77">
        <v>57.15</v>
      </c>
      <c r="I1731" s="77">
        <v>1</v>
      </c>
      <c r="J1731" s="77">
        <v>0.101046732430398</v>
      </c>
      <c r="K1731" s="77">
        <v>1.3886201303399999E-7</v>
      </c>
      <c r="L1731" s="77">
        <v>3.43958919444287</v>
      </c>
      <c r="M1731" s="77">
        <v>1.6089852404078299E-4</v>
      </c>
      <c r="N1731" s="77">
        <v>-3.33854246201247</v>
      </c>
      <c r="O1731" s="77">
        <v>-1.6075966202774901E-4</v>
      </c>
      <c r="P1731" s="77">
        <v>-3.8439595572620302</v>
      </c>
      <c r="Q1731" s="77">
        <v>-3.84395955726202</v>
      </c>
      <c r="R1731" s="77">
        <v>0</v>
      </c>
      <c r="S1731" s="77">
        <v>2.0095394105897901E-4</v>
      </c>
      <c r="T1731" s="77" t="s">
        <v>152</v>
      </c>
      <c r="U1731" s="105">
        <v>2.4198813733542299E-2</v>
      </c>
      <c r="V1731" s="105">
        <v>-1.83433883740857E-3</v>
      </c>
      <c r="W1731" s="101">
        <v>2.6033701791529001E-2</v>
      </c>
    </row>
    <row r="1732" spans="2:23" x14ac:dyDescent="0.25">
      <c r="B1732" s="55" t="s">
        <v>113</v>
      </c>
      <c r="C1732" s="76" t="s">
        <v>136</v>
      </c>
      <c r="D1732" s="55" t="s">
        <v>72</v>
      </c>
      <c r="E1732" s="55" t="s">
        <v>190</v>
      </c>
      <c r="F1732" s="70">
        <v>57.47</v>
      </c>
      <c r="G1732" s="77">
        <v>54250</v>
      </c>
      <c r="H1732" s="77">
        <v>57.15</v>
      </c>
      <c r="I1732" s="77">
        <v>1</v>
      </c>
      <c r="J1732" s="77">
        <v>-36.542248796349703</v>
      </c>
      <c r="K1732" s="77">
        <v>8.0387224015078307E-2</v>
      </c>
      <c r="L1732" s="77">
        <v>-39.873053332712097</v>
      </c>
      <c r="M1732" s="77">
        <v>9.5709595000812997E-2</v>
      </c>
      <c r="N1732" s="77">
        <v>3.3308045363623702</v>
      </c>
      <c r="O1732" s="77">
        <v>-1.53223709857346E-2</v>
      </c>
      <c r="P1732" s="77">
        <v>3.8439595572616501</v>
      </c>
      <c r="Q1732" s="77">
        <v>3.8439595572616398</v>
      </c>
      <c r="R1732" s="77">
        <v>0</v>
      </c>
      <c r="S1732" s="77">
        <v>8.8951670968736305E-4</v>
      </c>
      <c r="T1732" s="77" t="s">
        <v>152</v>
      </c>
      <c r="U1732" s="105">
        <v>0.18773237044350799</v>
      </c>
      <c r="V1732" s="105">
        <v>-1.42306470860582E-2</v>
      </c>
      <c r="W1732" s="101">
        <v>0.20196727833681799</v>
      </c>
    </row>
    <row r="1733" spans="2:23" x14ac:dyDescent="0.25">
      <c r="B1733" s="55" t="s">
        <v>113</v>
      </c>
      <c r="C1733" s="76" t="s">
        <v>136</v>
      </c>
      <c r="D1733" s="55" t="s">
        <v>72</v>
      </c>
      <c r="E1733" s="55" t="s">
        <v>191</v>
      </c>
      <c r="F1733" s="70">
        <v>57.45</v>
      </c>
      <c r="G1733" s="77">
        <v>53550</v>
      </c>
      <c r="H1733" s="77">
        <v>57.46</v>
      </c>
      <c r="I1733" s="77">
        <v>1</v>
      </c>
      <c r="J1733" s="77">
        <v>2.25523663365593</v>
      </c>
      <c r="K1733" s="77">
        <v>9.0023833245972006E-5</v>
      </c>
      <c r="L1733" s="77">
        <v>22.3990958843554</v>
      </c>
      <c r="M1733" s="77">
        <v>8.8804350869268606E-3</v>
      </c>
      <c r="N1733" s="77">
        <v>-20.1438592506994</v>
      </c>
      <c r="O1733" s="77">
        <v>-8.7904112536808902E-3</v>
      </c>
      <c r="P1733" s="77">
        <v>-16.097324726020101</v>
      </c>
      <c r="Q1733" s="77">
        <v>-16.097324726020101</v>
      </c>
      <c r="R1733" s="77">
        <v>0</v>
      </c>
      <c r="S1733" s="77">
        <v>4.5864923810284E-3</v>
      </c>
      <c r="T1733" s="77" t="s">
        <v>152</v>
      </c>
      <c r="U1733" s="105">
        <v>-0.30361448607328101</v>
      </c>
      <c r="V1733" s="105">
        <v>-2.3014840708166201E-2</v>
      </c>
      <c r="W1733" s="101">
        <v>-0.28059372556346801</v>
      </c>
    </row>
    <row r="1734" spans="2:23" x14ac:dyDescent="0.25">
      <c r="B1734" s="55" t="s">
        <v>113</v>
      </c>
      <c r="C1734" s="76" t="s">
        <v>136</v>
      </c>
      <c r="D1734" s="55" t="s">
        <v>72</v>
      </c>
      <c r="E1734" s="55" t="s">
        <v>192</v>
      </c>
      <c r="F1734" s="70">
        <v>56.37</v>
      </c>
      <c r="G1734" s="77">
        <v>58200</v>
      </c>
      <c r="H1734" s="77">
        <v>57.41</v>
      </c>
      <c r="I1734" s="77">
        <v>1</v>
      </c>
      <c r="J1734" s="77">
        <v>55.165691921793702</v>
      </c>
      <c r="K1734" s="77">
        <v>0.535612627477004</v>
      </c>
      <c r="L1734" s="77">
        <v>86.821204395142999</v>
      </c>
      <c r="M1734" s="77">
        <v>1.3266741897416801</v>
      </c>
      <c r="N1734" s="77">
        <v>-31.6555124733494</v>
      </c>
      <c r="O1734" s="77">
        <v>-0.79106156226468005</v>
      </c>
      <c r="P1734" s="77">
        <v>-27.7025900067989</v>
      </c>
      <c r="Q1734" s="77">
        <v>-27.7025900067988</v>
      </c>
      <c r="R1734" s="77">
        <v>0</v>
      </c>
      <c r="S1734" s="77">
        <v>0.13506829478292401</v>
      </c>
      <c r="T1734" s="77" t="s">
        <v>153</v>
      </c>
      <c r="U1734" s="105">
        <v>-12.0817593049543</v>
      </c>
      <c r="V1734" s="105">
        <v>-0.91583168337632104</v>
      </c>
      <c r="W1734" s="101">
        <v>-11.1656920543639</v>
      </c>
    </row>
    <row r="1735" spans="2:23" x14ac:dyDescent="0.25">
      <c r="B1735" s="55" t="s">
        <v>113</v>
      </c>
      <c r="C1735" s="76" t="s">
        <v>136</v>
      </c>
      <c r="D1735" s="55" t="s">
        <v>72</v>
      </c>
      <c r="E1735" s="55" t="s">
        <v>193</v>
      </c>
      <c r="F1735" s="70">
        <v>57.4</v>
      </c>
      <c r="G1735" s="77">
        <v>53000</v>
      </c>
      <c r="H1735" s="77">
        <v>57.54</v>
      </c>
      <c r="I1735" s="77">
        <v>1</v>
      </c>
      <c r="J1735" s="77">
        <v>59.547395991968699</v>
      </c>
      <c r="K1735" s="77">
        <v>8.7654459372169397E-2</v>
      </c>
      <c r="L1735" s="77">
        <v>83.647552994657701</v>
      </c>
      <c r="M1735" s="77">
        <v>0.17296369237569301</v>
      </c>
      <c r="N1735" s="77">
        <v>-24.100157002688999</v>
      </c>
      <c r="O1735" s="77">
        <v>-8.5309233003523999E-2</v>
      </c>
      <c r="P1735" s="77">
        <v>-19.475955758343801</v>
      </c>
      <c r="Q1735" s="77">
        <v>-19.475955758343801</v>
      </c>
      <c r="R1735" s="77">
        <v>0</v>
      </c>
      <c r="S1735" s="77">
        <v>9.3766137187679E-3</v>
      </c>
      <c r="T1735" s="77" t="s">
        <v>153</v>
      </c>
      <c r="U1735" s="105">
        <v>-1.52869964033604</v>
      </c>
      <c r="V1735" s="105">
        <v>-0.115879776251761</v>
      </c>
      <c r="W1735" s="101">
        <v>-1.41279005786929</v>
      </c>
    </row>
    <row r="1736" spans="2:23" x14ac:dyDescent="0.25">
      <c r="B1736" s="55" t="s">
        <v>113</v>
      </c>
      <c r="C1736" s="76" t="s">
        <v>136</v>
      </c>
      <c r="D1736" s="55" t="s">
        <v>72</v>
      </c>
      <c r="E1736" s="55" t="s">
        <v>194</v>
      </c>
      <c r="F1736" s="70">
        <v>57.38</v>
      </c>
      <c r="G1736" s="77">
        <v>56100</v>
      </c>
      <c r="H1736" s="77">
        <v>56.99</v>
      </c>
      <c r="I1736" s="77">
        <v>1</v>
      </c>
      <c r="J1736" s="77">
        <v>-46.013077283599401</v>
      </c>
      <c r="K1736" s="77">
        <v>0.16217777133275699</v>
      </c>
      <c r="L1736" s="77">
        <v>-3.2400818932802502</v>
      </c>
      <c r="M1736" s="77">
        <v>8.04156809717449E-4</v>
      </c>
      <c r="N1736" s="77">
        <v>-42.772995390319203</v>
      </c>
      <c r="O1736" s="77">
        <v>0.16137361452304</v>
      </c>
      <c r="P1736" s="77">
        <v>-30.582621391944599</v>
      </c>
      <c r="Q1736" s="77">
        <v>-30.582621391944599</v>
      </c>
      <c r="R1736" s="77">
        <v>0</v>
      </c>
      <c r="S1736" s="77">
        <v>7.1643729610152002E-2</v>
      </c>
      <c r="T1736" s="77" t="s">
        <v>152</v>
      </c>
      <c r="U1736" s="105">
        <v>-7.45331805572446</v>
      </c>
      <c r="V1736" s="105">
        <v>-0.56498268583402</v>
      </c>
      <c r="W1736" s="101">
        <v>-6.8881900469018502</v>
      </c>
    </row>
    <row r="1737" spans="2:23" x14ac:dyDescent="0.25">
      <c r="B1737" s="55" t="s">
        <v>113</v>
      </c>
      <c r="C1737" s="76" t="s">
        <v>136</v>
      </c>
      <c r="D1737" s="55" t="s">
        <v>72</v>
      </c>
      <c r="E1737" s="55" t="s">
        <v>135</v>
      </c>
      <c r="F1737" s="70">
        <v>56.72</v>
      </c>
      <c r="G1737" s="77">
        <v>56100</v>
      </c>
      <c r="H1737" s="77">
        <v>56.99</v>
      </c>
      <c r="I1737" s="77">
        <v>1</v>
      </c>
      <c r="J1737" s="77">
        <v>33.2762175568106</v>
      </c>
      <c r="K1737" s="77">
        <v>9.1574260359253201E-2</v>
      </c>
      <c r="L1737" s="77">
        <v>-11.4720472326203</v>
      </c>
      <c r="M1737" s="77">
        <v>1.08839706594079E-2</v>
      </c>
      <c r="N1737" s="77">
        <v>44.748264789430898</v>
      </c>
      <c r="O1737" s="77">
        <v>8.0690289699845305E-2</v>
      </c>
      <c r="P1737" s="77">
        <v>32.709214477874902</v>
      </c>
      <c r="Q1737" s="77">
        <v>32.709214477874802</v>
      </c>
      <c r="R1737" s="77">
        <v>0</v>
      </c>
      <c r="S1737" s="77">
        <v>8.8480127262520497E-2</v>
      </c>
      <c r="T1737" s="77" t="s">
        <v>152</v>
      </c>
      <c r="U1737" s="105">
        <v>-7.49438507226178</v>
      </c>
      <c r="V1737" s="105">
        <v>-0.56809568237179997</v>
      </c>
      <c r="W1737" s="101">
        <v>-6.92614326618666</v>
      </c>
    </row>
    <row r="1738" spans="2:23" x14ac:dyDescent="0.25">
      <c r="B1738" s="55" t="s">
        <v>113</v>
      </c>
      <c r="C1738" s="76" t="s">
        <v>136</v>
      </c>
      <c r="D1738" s="55" t="s">
        <v>72</v>
      </c>
      <c r="E1738" s="55" t="s">
        <v>195</v>
      </c>
      <c r="F1738" s="70">
        <v>57.53</v>
      </c>
      <c r="G1738" s="77">
        <v>58054</v>
      </c>
      <c r="H1738" s="77">
        <v>57.59</v>
      </c>
      <c r="I1738" s="77">
        <v>1</v>
      </c>
      <c r="J1738" s="77">
        <v>8.72577786737825</v>
      </c>
      <c r="K1738" s="77">
        <v>4.2790230057645397E-3</v>
      </c>
      <c r="L1738" s="77">
        <v>9.1746424016367207</v>
      </c>
      <c r="M1738" s="77">
        <v>4.7305823517225596E-3</v>
      </c>
      <c r="N1738" s="77">
        <v>-0.44886453425846701</v>
      </c>
      <c r="O1738" s="77">
        <v>-4.51559345958021E-4</v>
      </c>
      <c r="P1738" s="77">
        <v>-0.36825382140486201</v>
      </c>
      <c r="Q1738" s="77">
        <v>-0.36825382140486101</v>
      </c>
      <c r="R1738" s="77">
        <v>0</v>
      </c>
      <c r="S1738" s="77">
        <v>7.6213312862359999E-6</v>
      </c>
      <c r="T1738" s="77" t="s">
        <v>152</v>
      </c>
      <c r="U1738" s="105">
        <v>9.4011610216537204E-4</v>
      </c>
      <c r="V1738" s="105">
        <v>-7.1263471708316002E-5</v>
      </c>
      <c r="W1738" s="101">
        <v>1.0114009109158501E-3</v>
      </c>
    </row>
    <row r="1739" spans="2:23" x14ac:dyDescent="0.25">
      <c r="B1739" s="55" t="s">
        <v>113</v>
      </c>
      <c r="C1739" s="76" t="s">
        <v>136</v>
      </c>
      <c r="D1739" s="55" t="s">
        <v>72</v>
      </c>
      <c r="E1739" s="55" t="s">
        <v>195</v>
      </c>
      <c r="F1739" s="70">
        <v>57.53</v>
      </c>
      <c r="G1739" s="77">
        <v>58104</v>
      </c>
      <c r="H1739" s="77">
        <v>57.6</v>
      </c>
      <c r="I1739" s="77">
        <v>1</v>
      </c>
      <c r="J1739" s="77">
        <v>5.60011465126742</v>
      </c>
      <c r="K1739" s="77">
        <v>2.80369879919619E-3</v>
      </c>
      <c r="L1739" s="77">
        <v>6.0484166416510199</v>
      </c>
      <c r="M1739" s="77">
        <v>3.2705509420674901E-3</v>
      </c>
      <c r="N1739" s="77">
        <v>-0.44830199038360702</v>
      </c>
      <c r="O1739" s="77">
        <v>-4.6685214287129999E-4</v>
      </c>
      <c r="P1739" s="77">
        <v>-0.36786382530105899</v>
      </c>
      <c r="Q1739" s="77">
        <v>-0.36786382530105899</v>
      </c>
      <c r="R1739" s="77">
        <v>0</v>
      </c>
      <c r="S1739" s="77">
        <v>1.2097947180483001E-5</v>
      </c>
      <c r="T1739" s="77" t="s">
        <v>152</v>
      </c>
      <c r="U1739" s="105">
        <v>4.5067957224662596E-3</v>
      </c>
      <c r="V1739" s="105">
        <v>-3.41627920980593E-4</v>
      </c>
      <c r="W1739" s="101">
        <v>4.8485259304836999E-3</v>
      </c>
    </row>
    <row r="1740" spans="2:23" x14ac:dyDescent="0.25">
      <c r="B1740" s="55" t="s">
        <v>113</v>
      </c>
      <c r="C1740" s="76" t="s">
        <v>136</v>
      </c>
      <c r="D1740" s="55" t="s">
        <v>72</v>
      </c>
      <c r="E1740" s="55" t="s">
        <v>196</v>
      </c>
      <c r="F1740" s="70">
        <v>57.59</v>
      </c>
      <c r="G1740" s="77">
        <v>58104</v>
      </c>
      <c r="H1740" s="77">
        <v>57.6</v>
      </c>
      <c r="I1740" s="77">
        <v>1</v>
      </c>
      <c r="J1740" s="77">
        <v>0.34803633301521703</v>
      </c>
      <c r="K1740" s="77">
        <v>4.0457182558959998E-6</v>
      </c>
      <c r="L1740" s="77">
        <v>0.796666511346241</v>
      </c>
      <c r="M1740" s="77">
        <v>2.1198229512040001E-5</v>
      </c>
      <c r="N1740" s="77">
        <v>-0.44863017833102398</v>
      </c>
      <c r="O1740" s="77">
        <v>-1.7152511256143999E-5</v>
      </c>
      <c r="P1740" s="77">
        <v>-0.368253821406066</v>
      </c>
      <c r="Q1740" s="77">
        <v>-0.368253821406066</v>
      </c>
      <c r="R1740" s="77">
        <v>0</v>
      </c>
      <c r="S1740" s="77">
        <v>4.5294032911379998E-6</v>
      </c>
      <c r="T1740" s="77" t="s">
        <v>152</v>
      </c>
      <c r="U1740" s="105">
        <v>3.4984028975117401E-3</v>
      </c>
      <c r="V1740" s="105">
        <v>-2.6518887968931398E-4</v>
      </c>
      <c r="W1740" s="101">
        <v>3.7636711775751001E-3</v>
      </c>
    </row>
    <row r="1741" spans="2:23" x14ac:dyDescent="0.25">
      <c r="B1741" s="55" t="s">
        <v>113</v>
      </c>
      <c r="C1741" s="76" t="s">
        <v>136</v>
      </c>
      <c r="D1741" s="55" t="s">
        <v>72</v>
      </c>
      <c r="E1741" s="55" t="s">
        <v>197</v>
      </c>
      <c r="F1741" s="70">
        <v>57.35</v>
      </c>
      <c r="G1741" s="77">
        <v>58200</v>
      </c>
      <c r="H1741" s="77">
        <v>57.41</v>
      </c>
      <c r="I1741" s="77">
        <v>1</v>
      </c>
      <c r="J1741" s="77">
        <v>-14.296905597182</v>
      </c>
      <c r="K1741" s="77">
        <v>8.3600217448786002E-3</v>
      </c>
      <c r="L1741" s="77">
        <v>-45.518695888509001</v>
      </c>
      <c r="M1741" s="77">
        <v>8.4742823523473995E-2</v>
      </c>
      <c r="N1741" s="77">
        <v>31.221790291327</v>
      </c>
      <c r="O1741" s="77">
        <v>-7.6382801778595397E-2</v>
      </c>
      <c r="P1741" s="77">
        <v>27.702590006798101</v>
      </c>
      <c r="Q1741" s="77">
        <v>27.702590006798101</v>
      </c>
      <c r="R1741" s="77">
        <v>0</v>
      </c>
      <c r="S1741" s="77">
        <v>3.1388029867166302E-2</v>
      </c>
      <c r="T1741" s="77" t="s">
        <v>152</v>
      </c>
      <c r="U1741" s="105">
        <v>-6.25615258353527</v>
      </c>
      <c r="V1741" s="105">
        <v>-0.47423414152016002</v>
      </c>
      <c r="W1741" s="101">
        <v>-5.7817964610686801</v>
      </c>
    </row>
    <row r="1742" spans="2:23" x14ac:dyDescent="0.25">
      <c r="B1742" s="55" t="s">
        <v>113</v>
      </c>
      <c r="C1742" s="76" t="s">
        <v>136</v>
      </c>
      <c r="D1742" s="55" t="s">
        <v>72</v>
      </c>
      <c r="E1742" s="55" t="s">
        <v>197</v>
      </c>
      <c r="F1742" s="70">
        <v>57.35</v>
      </c>
      <c r="G1742" s="77">
        <v>58300</v>
      </c>
      <c r="H1742" s="77">
        <v>57.2</v>
      </c>
      <c r="I1742" s="77">
        <v>1</v>
      </c>
      <c r="J1742" s="77">
        <v>-27.394534057816799</v>
      </c>
      <c r="K1742" s="77">
        <v>2.84424528076812E-2</v>
      </c>
      <c r="L1742" s="77">
        <v>8.69129776193674</v>
      </c>
      <c r="M1742" s="77">
        <v>2.8629150922138999E-3</v>
      </c>
      <c r="N1742" s="77">
        <v>-36.085831819753601</v>
      </c>
      <c r="O1742" s="77">
        <v>2.5579537715467299E-2</v>
      </c>
      <c r="P1742" s="77">
        <v>-33.526894426563402</v>
      </c>
      <c r="Q1742" s="77">
        <v>-33.526894426563302</v>
      </c>
      <c r="R1742" s="77">
        <v>0</v>
      </c>
      <c r="S1742" s="77">
        <v>4.2601595430828199E-2</v>
      </c>
      <c r="T1742" s="77" t="s">
        <v>152</v>
      </c>
      <c r="U1742" s="105">
        <v>-3.9478067503095899</v>
      </c>
      <c r="V1742" s="105">
        <v>-0.29925496862843698</v>
      </c>
      <c r="W1742" s="101">
        <v>-3.6484748083021801</v>
      </c>
    </row>
    <row r="1743" spans="2:23" x14ac:dyDescent="0.25">
      <c r="B1743" s="55" t="s">
        <v>113</v>
      </c>
      <c r="C1743" s="76" t="s">
        <v>136</v>
      </c>
      <c r="D1743" s="55" t="s">
        <v>72</v>
      </c>
      <c r="E1743" s="55" t="s">
        <v>197</v>
      </c>
      <c r="F1743" s="70">
        <v>57.35</v>
      </c>
      <c r="G1743" s="77">
        <v>58500</v>
      </c>
      <c r="H1743" s="77">
        <v>57.32</v>
      </c>
      <c r="I1743" s="77">
        <v>1</v>
      </c>
      <c r="J1743" s="77">
        <v>-9.2702850215590207</v>
      </c>
      <c r="K1743" s="77">
        <v>4.4687855878089601E-4</v>
      </c>
      <c r="L1743" s="77">
        <v>-14.1600260592142</v>
      </c>
      <c r="M1743" s="77">
        <v>1.04263295758765E-3</v>
      </c>
      <c r="N1743" s="77">
        <v>4.88974103765515</v>
      </c>
      <c r="O1743" s="77">
        <v>-5.9575439880675096E-4</v>
      </c>
      <c r="P1743" s="77">
        <v>5.82430441976339</v>
      </c>
      <c r="Q1743" s="77">
        <v>5.8243044197633802</v>
      </c>
      <c r="R1743" s="77">
        <v>0</v>
      </c>
      <c r="S1743" s="77">
        <v>1.7639711426519199E-4</v>
      </c>
      <c r="T1743" s="77" t="s">
        <v>152</v>
      </c>
      <c r="U1743" s="105">
        <v>0.112534652674075</v>
      </c>
      <c r="V1743" s="105">
        <v>-8.5304464188758599E-3</v>
      </c>
      <c r="W1743" s="101">
        <v>0.121067653199432</v>
      </c>
    </row>
    <row r="1744" spans="2:23" x14ac:dyDescent="0.25">
      <c r="B1744" s="55" t="s">
        <v>113</v>
      </c>
      <c r="C1744" s="76" t="s">
        <v>136</v>
      </c>
      <c r="D1744" s="55" t="s">
        <v>72</v>
      </c>
      <c r="E1744" s="55" t="s">
        <v>198</v>
      </c>
      <c r="F1744" s="70">
        <v>57.2</v>
      </c>
      <c r="G1744" s="77">
        <v>58304</v>
      </c>
      <c r="H1744" s="77">
        <v>57.2</v>
      </c>
      <c r="I1744" s="77">
        <v>1</v>
      </c>
      <c r="J1744" s="77">
        <v>2.2210800000000001E-13</v>
      </c>
      <c r="K1744" s="77">
        <v>0</v>
      </c>
      <c r="L1744" s="77">
        <v>5.2635999999999998E-14</v>
      </c>
      <c r="M1744" s="77">
        <v>0</v>
      </c>
      <c r="N1744" s="77">
        <v>1.69472E-13</v>
      </c>
      <c r="O1744" s="77">
        <v>0</v>
      </c>
      <c r="P1744" s="77">
        <v>4.6259E-14</v>
      </c>
      <c r="Q1744" s="77">
        <v>4.6257999999999997E-14</v>
      </c>
      <c r="R1744" s="77">
        <v>0</v>
      </c>
      <c r="S1744" s="77">
        <v>0</v>
      </c>
      <c r="T1744" s="77" t="s">
        <v>152</v>
      </c>
      <c r="U1744" s="105">
        <v>0</v>
      </c>
      <c r="V1744" s="105">
        <v>0</v>
      </c>
      <c r="W1744" s="101">
        <v>0</v>
      </c>
    </row>
    <row r="1745" spans="2:23" x14ac:dyDescent="0.25">
      <c r="B1745" s="55" t="s">
        <v>113</v>
      </c>
      <c r="C1745" s="76" t="s">
        <v>136</v>
      </c>
      <c r="D1745" s="55" t="s">
        <v>72</v>
      </c>
      <c r="E1745" s="55" t="s">
        <v>198</v>
      </c>
      <c r="F1745" s="70">
        <v>57.2</v>
      </c>
      <c r="G1745" s="77">
        <v>58350</v>
      </c>
      <c r="H1745" s="77">
        <v>56.75</v>
      </c>
      <c r="I1745" s="77">
        <v>1</v>
      </c>
      <c r="J1745" s="77">
        <v>-53.913824838547299</v>
      </c>
      <c r="K1745" s="77">
        <v>0.192714243728239</v>
      </c>
      <c r="L1745" s="77">
        <v>10.170064368896901</v>
      </c>
      <c r="M1745" s="77">
        <v>6.8574228744356404E-3</v>
      </c>
      <c r="N1745" s="77">
        <v>-64.083889207444201</v>
      </c>
      <c r="O1745" s="77">
        <v>0.18585682085380401</v>
      </c>
      <c r="P1745" s="77">
        <v>-59.565729657395501</v>
      </c>
      <c r="Q1745" s="77">
        <v>-59.565729657395401</v>
      </c>
      <c r="R1745" s="77">
        <v>0</v>
      </c>
      <c r="S1745" s="77">
        <v>0.23523744871966801</v>
      </c>
      <c r="T1745" s="77" t="s">
        <v>152</v>
      </c>
      <c r="U1745" s="105">
        <v>-18.2485577752045</v>
      </c>
      <c r="V1745" s="105">
        <v>-1.38329252922646</v>
      </c>
      <c r="W1745" s="101">
        <v>-16.864909440022501</v>
      </c>
    </row>
    <row r="1746" spans="2:23" x14ac:dyDescent="0.25">
      <c r="B1746" s="55" t="s">
        <v>113</v>
      </c>
      <c r="C1746" s="76" t="s">
        <v>136</v>
      </c>
      <c r="D1746" s="55" t="s">
        <v>72</v>
      </c>
      <c r="E1746" s="55" t="s">
        <v>198</v>
      </c>
      <c r="F1746" s="70">
        <v>57.2</v>
      </c>
      <c r="G1746" s="77">
        <v>58600</v>
      </c>
      <c r="H1746" s="77">
        <v>57.21</v>
      </c>
      <c r="I1746" s="77">
        <v>1</v>
      </c>
      <c r="J1746" s="77">
        <v>26.407373521666699</v>
      </c>
      <c r="K1746" s="77">
        <v>2.6778216050412501E-3</v>
      </c>
      <c r="L1746" s="77">
        <v>-1.48363100216843</v>
      </c>
      <c r="M1746" s="77">
        <v>8.4524580502860007E-6</v>
      </c>
      <c r="N1746" s="77">
        <v>27.8910045238351</v>
      </c>
      <c r="O1746" s="77">
        <v>2.6693691469909602E-3</v>
      </c>
      <c r="P1746" s="77">
        <v>26.0388352308319</v>
      </c>
      <c r="Q1746" s="77">
        <v>26.0388352308319</v>
      </c>
      <c r="R1746" s="77">
        <v>0</v>
      </c>
      <c r="S1746" s="77">
        <v>2.6036004102851099E-3</v>
      </c>
      <c r="T1746" s="77" t="s">
        <v>153</v>
      </c>
      <c r="U1746" s="105">
        <v>-0.12620878318467799</v>
      </c>
      <c r="V1746" s="105">
        <v>-9.5669843640655006E-3</v>
      </c>
      <c r="W1746" s="101">
        <v>-0.116639338032354</v>
      </c>
    </row>
    <row r="1747" spans="2:23" x14ac:dyDescent="0.25">
      <c r="B1747" s="55" t="s">
        <v>113</v>
      </c>
      <c r="C1747" s="76" t="s">
        <v>136</v>
      </c>
      <c r="D1747" s="55" t="s">
        <v>72</v>
      </c>
      <c r="E1747" s="55" t="s">
        <v>199</v>
      </c>
      <c r="F1747" s="70">
        <v>57.2</v>
      </c>
      <c r="G1747" s="77">
        <v>58300</v>
      </c>
      <c r="H1747" s="77">
        <v>57.2</v>
      </c>
      <c r="I1747" s="77">
        <v>2</v>
      </c>
      <c r="J1747" s="77">
        <v>-2.6722899999999999E-13</v>
      </c>
      <c r="K1747" s="77">
        <v>0</v>
      </c>
      <c r="L1747" s="77">
        <v>-1.53553E-13</v>
      </c>
      <c r="M1747" s="77">
        <v>0</v>
      </c>
      <c r="N1747" s="77">
        <v>-1.13676E-13</v>
      </c>
      <c r="O1747" s="77">
        <v>0</v>
      </c>
      <c r="P1747" s="77">
        <v>-5.6877000000000003E-14</v>
      </c>
      <c r="Q1747" s="77">
        <v>-5.6881000000000003E-14</v>
      </c>
      <c r="R1747" s="77">
        <v>0</v>
      </c>
      <c r="S1747" s="77">
        <v>0</v>
      </c>
      <c r="T1747" s="77" t="s">
        <v>152</v>
      </c>
      <c r="U1747" s="105">
        <v>0</v>
      </c>
      <c r="V1747" s="105">
        <v>0</v>
      </c>
      <c r="W1747" s="101">
        <v>0</v>
      </c>
    </row>
    <row r="1748" spans="2:23" x14ac:dyDescent="0.25">
      <c r="B1748" s="55" t="s">
        <v>113</v>
      </c>
      <c r="C1748" s="76" t="s">
        <v>136</v>
      </c>
      <c r="D1748" s="55" t="s">
        <v>72</v>
      </c>
      <c r="E1748" s="55" t="s">
        <v>200</v>
      </c>
      <c r="F1748" s="70">
        <v>57.38</v>
      </c>
      <c r="G1748" s="77">
        <v>58500</v>
      </c>
      <c r="H1748" s="77">
        <v>57.32</v>
      </c>
      <c r="I1748" s="77">
        <v>1</v>
      </c>
      <c r="J1748" s="77">
        <v>-62.836056034031202</v>
      </c>
      <c r="K1748" s="77">
        <v>5.5672016124557903E-2</v>
      </c>
      <c r="L1748" s="77">
        <v>-30.091468550338298</v>
      </c>
      <c r="M1748" s="77">
        <v>1.2767500361175599E-2</v>
      </c>
      <c r="N1748" s="77">
        <v>-32.744587483692897</v>
      </c>
      <c r="O1748" s="77">
        <v>4.2904515763382299E-2</v>
      </c>
      <c r="P1748" s="77">
        <v>-31.8631396505975</v>
      </c>
      <c r="Q1748" s="77">
        <v>-31.8631396505974</v>
      </c>
      <c r="R1748" s="77">
        <v>0</v>
      </c>
      <c r="S1748" s="77">
        <v>1.4315161324348E-2</v>
      </c>
      <c r="T1748" s="77" t="s">
        <v>152</v>
      </c>
      <c r="U1748" s="105">
        <v>0.49589873000832801</v>
      </c>
      <c r="V1748" s="105">
        <v>-3.7590532738180797E-2</v>
      </c>
      <c r="W1748" s="101">
        <v>0.53350051775223595</v>
      </c>
    </row>
    <row r="1749" spans="2:23" x14ac:dyDescent="0.25">
      <c r="B1749" s="55" t="s">
        <v>113</v>
      </c>
      <c r="C1749" s="76" t="s">
        <v>136</v>
      </c>
      <c r="D1749" s="55" t="s">
        <v>72</v>
      </c>
      <c r="E1749" s="55" t="s">
        <v>201</v>
      </c>
      <c r="F1749" s="70">
        <v>57.32</v>
      </c>
      <c r="G1749" s="77">
        <v>58600</v>
      </c>
      <c r="H1749" s="77">
        <v>57.21</v>
      </c>
      <c r="I1749" s="77">
        <v>1</v>
      </c>
      <c r="J1749" s="77">
        <v>-19.3029206381288</v>
      </c>
      <c r="K1749" s="77">
        <v>1.70279454538988E-2</v>
      </c>
      <c r="L1749" s="77">
        <v>8.5799173307303302</v>
      </c>
      <c r="M1749" s="77">
        <v>3.3642046500790201E-3</v>
      </c>
      <c r="N1749" s="77">
        <v>-27.8828379688591</v>
      </c>
      <c r="O1749" s="77">
        <v>1.3663740803819701E-2</v>
      </c>
      <c r="P1749" s="77">
        <v>-26.038835230832401</v>
      </c>
      <c r="Q1749" s="77">
        <v>-26.038835230832401</v>
      </c>
      <c r="R1749" s="77">
        <v>0</v>
      </c>
      <c r="S1749" s="77">
        <v>3.0985556966154699E-2</v>
      </c>
      <c r="T1749" s="77" t="s">
        <v>153</v>
      </c>
      <c r="U1749" s="105">
        <v>-2.2846580594437498</v>
      </c>
      <c r="V1749" s="105">
        <v>-0.17318357233467099</v>
      </c>
      <c r="W1749" s="101">
        <v>-2.1114299414000901</v>
      </c>
    </row>
    <row r="1750" spans="2:23" x14ac:dyDescent="0.25">
      <c r="B1750" s="55" t="s">
        <v>113</v>
      </c>
      <c r="C1750" s="76" t="s">
        <v>114</v>
      </c>
      <c r="D1750" s="55" t="s">
        <v>73</v>
      </c>
      <c r="E1750" s="55" t="s">
        <v>115</v>
      </c>
      <c r="F1750" s="70">
        <v>66.58</v>
      </c>
      <c r="G1750" s="77">
        <v>50050</v>
      </c>
      <c r="H1750" s="77">
        <v>64.87</v>
      </c>
      <c r="I1750" s="77">
        <v>1</v>
      </c>
      <c r="J1750" s="77">
        <v>-70.534440498454302</v>
      </c>
      <c r="K1750" s="77">
        <v>0.91044463524668795</v>
      </c>
      <c r="L1750" s="77">
        <v>14.606533754072499</v>
      </c>
      <c r="M1750" s="77">
        <v>3.9043201580520999E-2</v>
      </c>
      <c r="N1750" s="77">
        <v>-85.140974252526703</v>
      </c>
      <c r="O1750" s="77">
        <v>0.87140143366616696</v>
      </c>
      <c r="P1750" s="77">
        <v>-69.577538101989006</v>
      </c>
      <c r="Q1750" s="77">
        <v>-69.577538101988907</v>
      </c>
      <c r="R1750" s="77">
        <v>0</v>
      </c>
      <c r="S1750" s="77">
        <v>0.88590918692507203</v>
      </c>
      <c r="T1750" s="77" t="s">
        <v>130</v>
      </c>
      <c r="U1750" s="105">
        <v>-88.513024746909295</v>
      </c>
      <c r="V1750" s="105">
        <v>-72.616157607619101</v>
      </c>
      <c r="W1750" s="101">
        <v>-15.897314786603999</v>
      </c>
    </row>
    <row r="1751" spans="2:23" x14ac:dyDescent="0.25">
      <c r="B1751" s="55" t="s">
        <v>113</v>
      </c>
      <c r="C1751" s="76" t="s">
        <v>114</v>
      </c>
      <c r="D1751" s="55" t="s">
        <v>73</v>
      </c>
      <c r="E1751" s="55" t="s">
        <v>131</v>
      </c>
      <c r="F1751" s="70">
        <v>56.97</v>
      </c>
      <c r="G1751" s="77">
        <v>56050</v>
      </c>
      <c r="H1751" s="77">
        <v>65.89</v>
      </c>
      <c r="I1751" s="77">
        <v>1</v>
      </c>
      <c r="J1751" s="77">
        <v>12.0390828095925</v>
      </c>
      <c r="K1751" s="77">
        <v>4.6380644766792004E-3</v>
      </c>
      <c r="L1751" s="77">
        <v>-33.715688947916497</v>
      </c>
      <c r="M1751" s="77">
        <v>3.6375925799445097E-2</v>
      </c>
      <c r="N1751" s="77">
        <v>45.754771757508998</v>
      </c>
      <c r="O1751" s="77">
        <v>-3.1737861322765903E-2</v>
      </c>
      <c r="P1751" s="77">
        <v>29.980656177005201</v>
      </c>
      <c r="Q1751" s="77">
        <v>29.980656177005201</v>
      </c>
      <c r="R1751" s="77">
        <v>0</v>
      </c>
      <c r="S1751" s="77">
        <v>2.8762871833721702E-2</v>
      </c>
      <c r="T1751" s="77" t="s">
        <v>130</v>
      </c>
      <c r="U1751" s="105">
        <v>-304.15549433477202</v>
      </c>
      <c r="V1751" s="105">
        <v>-249.52941532605701</v>
      </c>
      <c r="W1751" s="101">
        <v>-54.6276172500123</v>
      </c>
    </row>
    <row r="1752" spans="2:23" x14ac:dyDescent="0.25">
      <c r="B1752" s="55" t="s">
        <v>113</v>
      </c>
      <c r="C1752" s="76" t="s">
        <v>114</v>
      </c>
      <c r="D1752" s="55" t="s">
        <v>73</v>
      </c>
      <c r="E1752" s="55" t="s">
        <v>117</v>
      </c>
      <c r="F1752" s="70">
        <v>64.87</v>
      </c>
      <c r="G1752" s="77">
        <v>51450</v>
      </c>
      <c r="H1752" s="77">
        <v>66.37</v>
      </c>
      <c r="I1752" s="77">
        <v>10</v>
      </c>
      <c r="J1752" s="77">
        <v>51.882988057309497</v>
      </c>
      <c r="K1752" s="77">
        <v>0.46945767203725702</v>
      </c>
      <c r="L1752" s="77">
        <v>88.884566476266599</v>
      </c>
      <c r="M1752" s="77">
        <v>1.3778412978983201</v>
      </c>
      <c r="N1752" s="77">
        <v>-37.001578418957102</v>
      </c>
      <c r="O1752" s="77">
        <v>-0.90838362586106303</v>
      </c>
      <c r="P1752" s="77">
        <v>-30.3892925298351</v>
      </c>
      <c r="Q1752" s="77">
        <v>-30.3892925298351</v>
      </c>
      <c r="R1752" s="77">
        <v>0</v>
      </c>
      <c r="S1752" s="77">
        <v>0.161059987120903</v>
      </c>
      <c r="T1752" s="77" t="s">
        <v>132</v>
      </c>
      <c r="U1752" s="105">
        <v>-4.1057659005672402</v>
      </c>
      <c r="V1752" s="105">
        <v>-3.3683736895003098</v>
      </c>
      <c r="W1752" s="101">
        <v>-0.73741297563894703</v>
      </c>
    </row>
    <row r="1753" spans="2:23" x14ac:dyDescent="0.25">
      <c r="B1753" s="55" t="s">
        <v>113</v>
      </c>
      <c r="C1753" s="76" t="s">
        <v>114</v>
      </c>
      <c r="D1753" s="55" t="s">
        <v>73</v>
      </c>
      <c r="E1753" s="55" t="s">
        <v>133</v>
      </c>
      <c r="F1753" s="70">
        <v>66.37</v>
      </c>
      <c r="G1753" s="77">
        <v>54000</v>
      </c>
      <c r="H1753" s="77">
        <v>66.67</v>
      </c>
      <c r="I1753" s="77">
        <v>10</v>
      </c>
      <c r="J1753" s="77">
        <v>33.491628416250002</v>
      </c>
      <c r="K1753" s="77">
        <v>5.3661610082828402E-2</v>
      </c>
      <c r="L1753" s="77">
        <v>69.948809192414004</v>
      </c>
      <c r="M1753" s="77">
        <v>0.23407326981177401</v>
      </c>
      <c r="N1753" s="77">
        <v>-36.457180776164002</v>
      </c>
      <c r="O1753" s="77">
        <v>-0.18041165972894599</v>
      </c>
      <c r="P1753" s="77">
        <v>-30.3892925298356</v>
      </c>
      <c r="Q1753" s="77">
        <v>-30.3892925298356</v>
      </c>
      <c r="R1753" s="77">
        <v>0</v>
      </c>
      <c r="S1753" s="77">
        <v>4.4180675366194098E-2</v>
      </c>
      <c r="T1753" s="77" t="s">
        <v>132</v>
      </c>
      <c r="U1753" s="105">
        <v>-1.06382937232035</v>
      </c>
      <c r="V1753" s="105">
        <v>-0.872766483677614</v>
      </c>
      <c r="W1753" s="101">
        <v>-0.19106826887195</v>
      </c>
    </row>
    <row r="1754" spans="2:23" x14ac:dyDescent="0.25">
      <c r="B1754" s="55" t="s">
        <v>113</v>
      </c>
      <c r="C1754" s="76" t="s">
        <v>114</v>
      </c>
      <c r="D1754" s="55" t="s">
        <v>73</v>
      </c>
      <c r="E1754" s="55" t="s">
        <v>134</v>
      </c>
      <c r="F1754" s="70">
        <v>66.67</v>
      </c>
      <c r="G1754" s="77">
        <v>56100</v>
      </c>
      <c r="H1754" s="77">
        <v>66.27</v>
      </c>
      <c r="I1754" s="77">
        <v>10</v>
      </c>
      <c r="J1754" s="77">
        <v>-19.375581195535801</v>
      </c>
      <c r="K1754" s="77">
        <v>6.8625523210325695E-2</v>
      </c>
      <c r="L1754" s="77">
        <v>38.742918234400598</v>
      </c>
      <c r="M1754" s="77">
        <v>0.27438530679443002</v>
      </c>
      <c r="N1754" s="77">
        <v>-58.118499429936399</v>
      </c>
      <c r="O1754" s="77">
        <v>-0.20575978358410399</v>
      </c>
      <c r="P1754" s="77">
        <v>-45.856962876396601</v>
      </c>
      <c r="Q1754" s="77">
        <v>-45.856962876396501</v>
      </c>
      <c r="R1754" s="77">
        <v>0</v>
      </c>
      <c r="S1754" s="77">
        <v>0.38440299888839002</v>
      </c>
      <c r="T1754" s="77" t="s">
        <v>132</v>
      </c>
      <c r="U1754" s="105">
        <v>-36.924252586810198</v>
      </c>
      <c r="V1754" s="105">
        <v>-30.2926869017769</v>
      </c>
      <c r="W1754" s="101">
        <v>-6.6317524263918699</v>
      </c>
    </row>
    <row r="1755" spans="2:23" x14ac:dyDescent="0.25">
      <c r="B1755" s="55" t="s">
        <v>113</v>
      </c>
      <c r="C1755" s="76" t="s">
        <v>114</v>
      </c>
      <c r="D1755" s="55" t="s">
        <v>73</v>
      </c>
      <c r="E1755" s="55" t="s">
        <v>135</v>
      </c>
      <c r="F1755" s="70">
        <v>65.89</v>
      </c>
      <c r="G1755" s="77">
        <v>56100</v>
      </c>
      <c r="H1755" s="77">
        <v>66.27</v>
      </c>
      <c r="I1755" s="77">
        <v>10</v>
      </c>
      <c r="J1755" s="77">
        <v>38.327049685661798</v>
      </c>
      <c r="K1755" s="77">
        <v>0.105324628286435</v>
      </c>
      <c r="L1755" s="77">
        <v>-17.102826634034798</v>
      </c>
      <c r="M1755" s="77">
        <v>2.0972728875255101E-2</v>
      </c>
      <c r="N1755" s="77">
        <v>55.429876319696596</v>
      </c>
      <c r="O1755" s="77">
        <v>8.4351899411180195E-2</v>
      </c>
      <c r="P1755" s="77">
        <v>42.838654443240998</v>
      </c>
      <c r="Q1755" s="77">
        <v>42.838654443240898</v>
      </c>
      <c r="R1755" s="77">
        <v>0</v>
      </c>
      <c r="S1755" s="77">
        <v>0.13158027755018101</v>
      </c>
      <c r="T1755" s="77" t="s">
        <v>132</v>
      </c>
      <c r="U1755" s="105">
        <v>-15.489379488393601</v>
      </c>
      <c r="V1755" s="105">
        <v>-12.707499550372001</v>
      </c>
      <c r="W1755" s="101">
        <v>-2.7819582742793898</v>
      </c>
    </row>
    <row r="1756" spans="2:23" x14ac:dyDescent="0.25">
      <c r="B1756" s="55" t="s">
        <v>113</v>
      </c>
      <c r="C1756" s="76" t="s">
        <v>136</v>
      </c>
      <c r="D1756" s="55" t="s">
        <v>73</v>
      </c>
      <c r="E1756" s="55" t="s">
        <v>137</v>
      </c>
      <c r="F1756" s="70">
        <v>66.400000000000006</v>
      </c>
      <c r="G1756" s="77">
        <v>50000</v>
      </c>
      <c r="H1756" s="77">
        <v>64.7</v>
      </c>
      <c r="I1756" s="77">
        <v>1</v>
      </c>
      <c r="J1756" s="77">
        <v>-136.074894894012</v>
      </c>
      <c r="K1756" s="77">
        <v>1.7646107300456799</v>
      </c>
      <c r="L1756" s="77">
        <v>-14.6440137745423</v>
      </c>
      <c r="M1756" s="77">
        <v>2.0436812387582201E-2</v>
      </c>
      <c r="N1756" s="77">
        <v>-121.43088111947</v>
      </c>
      <c r="O1756" s="77">
        <v>1.7441739176580999</v>
      </c>
      <c r="P1756" s="77">
        <v>-100.422461898042</v>
      </c>
      <c r="Q1756" s="77">
        <v>-100.422461898042</v>
      </c>
      <c r="R1756" s="77">
        <v>0</v>
      </c>
      <c r="S1756" s="77">
        <v>0.96106913235415603</v>
      </c>
      <c r="T1756" s="77" t="s">
        <v>138</v>
      </c>
      <c r="U1756" s="105">
        <v>-91.918814004748697</v>
      </c>
      <c r="V1756" s="105">
        <v>-75.4102698892044</v>
      </c>
      <c r="W1756" s="101">
        <v>-16.509008987356001</v>
      </c>
    </row>
    <row r="1757" spans="2:23" x14ac:dyDescent="0.25">
      <c r="B1757" s="55" t="s">
        <v>113</v>
      </c>
      <c r="C1757" s="76" t="s">
        <v>136</v>
      </c>
      <c r="D1757" s="55" t="s">
        <v>73</v>
      </c>
      <c r="E1757" s="55" t="s">
        <v>139</v>
      </c>
      <c r="F1757" s="70">
        <v>56.54</v>
      </c>
      <c r="G1757" s="77">
        <v>56050</v>
      </c>
      <c r="H1757" s="77">
        <v>65.89</v>
      </c>
      <c r="I1757" s="77">
        <v>1</v>
      </c>
      <c r="J1757" s="77">
        <v>89.079708745883494</v>
      </c>
      <c r="K1757" s="77">
        <v>0.39675972551257199</v>
      </c>
      <c r="L1757" s="77">
        <v>21.990901986846701</v>
      </c>
      <c r="M1757" s="77">
        <v>2.4179988509754901E-2</v>
      </c>
      <c r="N1757" s="77">
        <v>67.0888067590368</v>
      </c>
      <c r="O1757" s="77">
        <v>0.37257973700281699</v>
      </c>
      <c r="P1757" s="77">
        <v>57.025571748264298</v>
      </c>
      <c r="Q1757" s="77">
        <v>57.025571748264198</v>
      </c>
      <c r="R1757" s="77">
        <v>0</v>
      </c>
      <c r="S1757" s="77">
        <v>0.162595791660822</v>
      </c>
      <c r="T1757" s="77" t="s">
        <v>138</v>
      </c>
      <c r="U1757" s="105">
        <v>-457.54604065134703</v>
      </c>
      <c r="V1757" s="105">
        <v>-375.37114448052398</v>
      </c>
      <c r="W1757" s="101">
        <v>-82.177210172142097</v>
      </c>
    </row>
    <row r="1758" spans="2:23" x14ac:dyDescent="0.25">
      <c r="B1758" s="55" t="s">
        <v>113</v>
      </c>
      <c r="C1758" s="76" t="s">
        <v>136</v>
      </c>
      <c r="D1758" s="55" t="s">
        <v>73</v>
      </c>
      <c r="E1758" s="55" t="s">
        <v>150</v>
      </c>
      <c r="F1758" s="70">
        <v>55.79</v>
      </c>
      <c r="G1758" s="77">
        <v>58350</v>
      </c>
      <c r="H1758" s="77">
        <v>65.540000000000006</v>
      </c>
      <c r="I1758" s="77">
        <v>1</v>
      </c>
      <c r="J1758" s="77">
        <v>98.880882887508506</v>
      </c>
      <c r="K1758" s="77">
        <v>0.69615294484365697</v>
      </c>
      <c r="L1758" s="77">
        <v>11.7247504569645</v>
      </c>
      <c r="M1758" s="77">
        <v>9.7878478573999606E-3</v>
      </c>
      <c r="N1758" s="77">
        <v>87.156132430543906</v>
      </c>
      <c r="O1758" s="77">
        <v>0.68636509698625703</v>
      </c>
      <c r="P1758" s="77">
        <v>82.993772074771599</v>
      </c>
      <c r="Q1758" s="77">
        <v>82.993772074771499</v>
      </c>
      <c r="R1758" s="77">
        <v>0</v>
      </c>
      <c r="S1758" s="77">
        <v>0.49042319366777798</v>
      </c>
      <c r="T1758" s="77" t="s">
        <v>138</v>
      </c>
      <c r="U1758" s="105">
        <v>-629.15264749526898</v>
      </c>
      <c r="V1758" s="105">
        <v>-516.15734453095399</v>
      </c>
      <c r="W1758" s="101">
        <v>-112.998484851878</v>
      </c>
    </row>
    <row r="1759" spans="2:23" x14ac:dyDescent="0.25">
      <c r="B1759" s="55" t="s">
        <v>113</v>
      </c>
      <c r="C1759" s="76" t="s">
        <v>136</v>
      </c>
      <c r="D1759" s="55" t="s">
        <v>73</v>
      </c>
      <c r="E1759" s="55" t="s">
        <v>151</v>
      </c>
      <c r="F1759" s="70">
        <v>64.7</v>
      </c>
      <c r="G1759" s="77">
        <v>50050</v>
      </c>
      <c r="H1759" s="77">
        <v>64.87</v>
      </c>
      <c r="I1759" s="77">
        <v>1</v>
      </c>
      <c r="J1759" s="77">
        <v>31.5255822058053</v>
      </c>
      <c r="K1759" s="77">
        <v>5.75446291047279E-2</v>
      </c>
      <c r="L1759" s="77">
        <v>105.165756722097</v>
      </c>
      <c r="M1759" s="77">
        <v>0.64036452680332501</v>
      </c>
      <c r="N1759" s="77">
        <v>-73.640174516291907</v>
      </c>
      <c r="O1759" s="77">
        <v>-0.58281989769859699</v>
      </c>
      <c r="P1759" s="77">
        <v>-60.340124915889199</v>
      </c>
      <c r="Q1759" s="77">
        <v>-60.340124915889199</v>
      </c>
      <c r="R1759" s="77">
        <v>0</v>
      </c>
      <c r="S1759" s="77">
        <v>0.21080988607469001</v>
      </c>
      <c r="T1759" s="77" t="s">
        <v>152</v>
      </c>
      <c r="U1759" s="105">
        <v>-25.239157404633801</v>
      </c>
      <c r="V1759" s="105">
        <v>-20.706225295304801</v>
      </c>
      <c r="W1759" s="101">
        <v>-4.5330597542834603</v>
      </c>
    </row>
    <row r="1760" spans="2:23" x14ac:dyDescent="0.25">
      <c r="B1760" s="55" t="s">
        <v>113</v>
      </c>
      <c r="C1760" s="76" t="s">
        <v>136</v>
      </c>
      <c r="D1760" s="55" t="s">
        <v>73</v>
      </c>
      <c r="E1760" s="55" t="s">
        <v>151</v>
      </c>
      <c r="F1760" s="70">
        <v>64.7</v>
      </c>
      <c r="G1760" s="77">
        <v>51150</v>
      </c>
      <c r="H1760" s="77">
        <v>63.7</v>
      </c>
      <c r="I1760" s="77">
        <v>1</v>
      </c>
      <c r="J1760" s="77">
        <v>-231.52441700359901</v>
      </c>
      <c r="K1760" s="77">
        <v>1.8761244484099799</v>
      </c>
      <c r="L1760" s="77">
        <v>-182.79974674591301</v>
      </c>
      <c r="M1760" s="77">
        <v>1.16955115936295</v>
      </c>
      <c r="N1760" s="77">
        <v>-48.724670257686199</v>
      </c>
      <c r="O1760" s="77">
        <v>0.70657328904702998</v>
      </c>
      <c r="P1760" s="77">
        <v>-40.082336982152498</v>
      </c>
      <c r="Q1760" s="77">
        <v>-40.082336982152498</v>
      </c>
      <c r="R1760" s="77">
        <v>0</v>
      </c>
      <c r="S1760" s="77">
        <v>5.6230780828279099E-2</v>
      </c>
      <c r="T1760" s="77" t="s">
        <v>152</v>
      </c>
      <c r="U1760" s="105">
        <v>-3.3626651008668702</v>
      </c>
      <c r="V1760" s="105">
        <v>-2.7587331880748498</v>
      </c>
      <c r="W1760" s="101">
        <v>-0.60394891919310301</v>
      </c>
    </row>
    <row r="1761" spans="2:23" x14ac:dyDescent="0.25">
      <c r="B1761" s="55" t="s">
        <v>113</v>
      </c>
      <c r="C1761" s="76" t="s">
        <v>136</v>
      </c>
      <c r="D1761" s="55" t="s">
        <v>73</v>
      </c>
      <c r="E1761" s="55" t="s">
        <v>151</v>
      </c>
      <c r="F1761" s="70">
        <v>64.7</v>
      </c>
      <c r="G1761" s="77">
        <v>51200</v>
      </c>
      <c r="H1761" s="77">
        <v>64.7</v>
      </c>
      <c r="I1761" s="77">
        <v>1</v>
      </c>
      <c r="J1761" s="77">
        <v>1.761108E-12</v>
      </c>
      <c r="K1761" s="77">
        <v>0</v>
      </c>
      <c r="L1761" s="77">
        <v>8.4835999999999996E-14</v>
      </c>
      <c r="M1761" s="77">
        <v>0</v>
      </c>
      <c r="N1761" s="77">
        <v>1.676273E-12</v>
      </c>
      <c r="O1761" s="77">
        <v>0</v>
      </c>
      <c r="P1761" s="77">
        <v>1.317521E-12</v>
      </c>
      <c r="Q1761" s="77">
        <v>1.3175190000000001E-12</v>
      </c>
      <c r="R1761" s="77">
        <v>0</v>
      </c>
      <c r="S1761" s="77">
        <v>0</v>
      </c>
      <c r="T1761" s="77" t="s">
        <v>153</v>
      </c>
      <c r="U1761" s="105">
        <v>0</v>
      </c>
      <c r="V1761" s="105">
        <v>0</v>
      </c>
      <c r="W1761" s="101">
        <v>0</v>
      </c>
    </row>
    <row r="1762" spans="2:23" x14ac:dyDescent="0.25">
      <c r="B1762" s="55" t="s">
        <v>113</v>
      </c>
      <c r="C1762" s="76" t="s">
        <v>136</v>
      </c>
      <c r="D1762" s="55" t="s">
        <v>73</v>
      </c>
      <c r="E1762" s="55" t="s">
        <v>117</v>
      </c>
      <c r="F1762" s="70">
        <v>64.87</v>
      </c>
      <c r="G1762" s="77">
        <v>50054</v>
      </c>
      <c r="H1762" s="77">
        <v>64.87</v>
      </c>
      <c r="I1762" s="77">
        <v>1</v>
      </c>
      <c r="J1762" s="77">
        <v>56.3713988422315</v>
      </c>
      <c r="K1762" s="77">
        <v>0</v>
      </c>
      <c r="L1762" s="77">
        <v>56.371399938864698</v>
      </c>
      <c r="M1762" s="77">
        <v>0</v>
      </c>
      <c r="N1762" s="77">
        <v>-1.096633195363E-6</v>
      </c>
      <c r="O1762" s="77">
        <v>0</v>
      </c>
      <c r="P1762" s="77">
        <v>3.4112999999999998E-13</v>
      </c>
      <c r="Q1762" s="77">
        <v>3.41131E-13</v>
      </c>
      <c r="R1762" s="77">
        <v>0</v>
      </c>
      <c r="S1762" s="77">
        <v>0</v>
      </c>
      <c r="T1762" s="77" t="s">
        <v>152</v>
      </c>
      <c r="U1762" s="105">
        <v>0</v>
      </c>
      <c r="V1762" s="105">
        <v>0</v>
      </c>
      <c r="W1762" s="101">
        <v>0</v>
      </c>
    </row>
    <row r="1763" spans="2:23" x14ac:dyDescent="0.25">
      <c r="B1763" s="55" t="s">
        <v>113</v>
      </c>
      <c r="C1763" s="76" t="s">
        <v>136</v>
      </c>
      <c r="D1763" s="55" t="s">
        <v>73</v>
      </c>
      <c r="E1763" s="55" t="s">
        <v>117</v>
      </c>
      <c r="F1763" s="70">
        <v>64.87</v>
      </c>
      <c r="G1763" s="77">
        <v>50100</v>
      </c>
      <c r="H1763" s="77">
        <v>64.569999999999993</v>
      </c>
      <c r="I1763" s="77">
        <v>1</v>
      </c>
      <c r="J1763" s="77">
        <v>-265.98158663144</v>
      </c>
      <c r="K1763" s="77">
        <v>0.56384724928301699</v>
      </c>
      <c r="L1763" s="77">
        <v>-202.01628955113799</v>
      </c>
      <c r="M1763" s="77">
        <v>0.325260332514752</v>
      </c>
      <c r="N1763" s="77">
        <v>-63.965297080302499</v>
      </c>
      <c r="O1763" s="77">
        <v>0.23858691676826499</v>
      </c>
      <c r="P1763" s="77">
        <v>-52.566904789167602</v>
      </c>
      <c r="Q1763" s="77">
        <v>-52.566904789167602</v>
      </c>
      <c r="R1763" s="77">
        <v>0</v>
      </c>
      <c r="S1763" s="77">
        <v>2.2023337448533901E-2</v>
      </c>
      <c r="T1763" s="77" t="s">
        <v>152</v>
      </c>
      <c r="U1763" s="105">
        <v>-3.7482438708493899</v>
      </c>
      <c r="V1763" s="105">
        <v>-3.0750623250720599</v>
      </c>
      <c r="W1763" s="101">
        <v>-0.67320050221120198</v>
      </c>
    </row>
    <row r="1764" spans="2:23" x14ac:dyDescent="0.25">
      <c r="B1764" s="55" t="s">
        <v>113</v>
      </c>
      <c r="C1764" s="76" t="s">
        <v>136</v>
      </c>
      <c r="D1764" s="55" t="s">
        <v>73</v>
      </c>
      <c r="E1764" s="55" t="s">
        <v>117</v>
      </c>
      <c r="F1764" s="70">
        <v>64.87</v>
      </c>
      <c r="G1764" s="77">
        <v>50900</v>
      </c>
      <c r="H1764" s="77">
        <v>65.86</v>
      </c>
      <c r="I1764" s="77">
        <v>1</v>
      </c>
      <c r="J1764" s="77">
        <v>107.478797790409</v>
      </c>
      <c r="K1764" s="77">
        <v>0.81439428420024895</v>
      </c>
      <c r="L1764" s="77">
        <v>164.555145507791</v>
      </c>
      <c r="M1764" s="77">
        <v>1.90902691187287</v>
      </c>
      <c r="N1764" s="77">
        <v>-57.076347717382298</v>
      </c>
      <c r="O1764" s="77">
        <v>-1.0946326276726199</v>
      </c>
      <c r="P1764" s="77">
        <v>-46.961465698876701</v>
      </c>
      <c r="Q1764" s="77">
        <v>-46.961465698876701</v>
      </c>
      <c r="R1764" s="77">
        <v>0</v>
      </c>
      <c r="S1764" s="77">
        <v>0.155479237871368</v>
      </c>
      <c r="T1764" s="77" t="s">
        <v>152</v>
      </c>
      <c r="U1764" s="105">
        <v>-15.0450774676126</v>
      </c>
      <c r="V1764" s="105">
        <v>-12.342993810582101</v>
      </c>
      <c r="W1764" s="101">
        <v>-2.70215974626755</v>
      </c>
    </row>
    <row r="1765" spans="2:23" x14ac:dyDescent="0.25">
      <c r="B1765" s="55" t="s">
        <v>113</v>
      </c>
      <c r="C1765" s="76" t="s">
        <v>136</v>
      </c>
      <c r="D1765" s="55" t="s">
        <v>73</v>
      </c>
      <c r="E1765" s="55" t="s">
        <v>154</v>
      </c>
      <c r="F1765" s="70">
        <v>64.87</v>
      </c>
      <c r="G1765" s="77">
        <v>50454</v>
      </c>
      <c r="H1765" s="77">
        <v>64.87</v>
      </c>
      <c r="I1765" s="77">
        <v>1</v>
      </c>
      <c r="J1765" s="77">
        <v>-1.681028E-12</v>
      </c>
      <c r="K1765" s="77">
        <v>0</v>
      </c>
      <c r="L1765" s="77">
        <v>-1.15535E-13</v>
      </c>
      <c r="M1765" s="77">
        <v>0</v>
      </c>
      <c r="N1765" s="77">
        <v>-1.5654929999999999E-12</v>
      </c>
      <c r="O1765" s="77">
        <v>0</v>
      </c>
      <c r="P1765" s="77">
        <v>-1.1379E-12</v>
      </c>
      <c r="Q1765" s="77">
        <v>-1.1379E-12</v>
      </c>
      <c r="R1765" s="77">
        <v>0</v>
      </c>
      <c r="S1765" s="77">
        <v>0</v>
      </c>
      <c r="T1765" s="77" t="s">
        <v>153</v>
      </c>
      <c r="U1765" s="105">
        <v>0</v>
      </c>
      <c r="V1765" s="105">
        <v>0</v>
      </c>
      <c r="W1765" s="101">
        <v>0</v>
      </c>
    </row>
    <row r="1766" spans="2:23" x14ac:dyDescent="0.25">
      <c r="B1766" s="55" t="s">
        <v>113</v>
      </c>
      <c r="C1766" s="76" t="s">
        <v>136</v>
      </c>
      <c r="D1766" s="55" t="s">
        <v>73</v>
      </c>
      <c r="E1766" s="55" t="s">
        <v>154</v>
      </c>
      <c r="F1766" s="70">
        <v>64.87</v>
      </c>
      <c r="G1766" s="77">
        <v>50604</v>
      </c>
      <c r="H1766" s="77">
        <v>64.87</v>
      </c>
      <c r="I1766" s="77">
        <v>1</v>
      </c>
      <c r="J1766" s="77">
        <v>-1.0664600000000001E-13</v>
      </c>
      <c r="K1766" s="77">
        <v>0</v>
      </c>
      <c r="L1766" s="77">
        <v>-1.2870400000000001E-13</v>
      </c>
      <c r="M1766" s="77">
        <v>0</v>
      </c>
      <c r="N1766" s="77">
        <v>2.2059E-14</v>
      </c>
      <c r="O1766" s="77">
        <v>0</v>
      </c>
      <c r="P1766" s="77">
        <v>1.7011000000000001E-14</v>
      </c>
      <c r="Q1766" s="77">
        <v>1.7013000000000001E-14</v>
      </c>
      <c r="R1766" s="77">
        <v>0</v>
      </c>
      <c r="S1766" s="77">
        <v>0</v>
      </c>
      <c r="T1766" s="77" t="s">
        <v>153</v>
      </c>
      <c r="U1766" s="105">
        <v>0</v>
      </c>
      <c r="V1766" s="105">
        <v>0</v>
      </c>
      <c r="W1766" s="101">
        <v>0</v>
      </c>
    </row>
    <row r="1767" spans="2:23" x14ac:dyDescent="0.25">
      <c r="B1767" s="55" t="s">
        <v>113</v>
      </c>
      <c r="C1767" s="76" t="s">
        <v>136</v>
      </c>
      <c r="D1767" s="55" t="s">
        <v>73</v>
      </c>
      <c r="E1767" s="55" t="s">
        <v>155</v>
      </c>
      <c r="F1767" s="70">
        <v>64.569999999999993</v>
      </c>
      <c r="G1767" s="77">
        <v>50103</v>
      </c>
      <c r="H1767" s="77">
        <v>64.55</v>
      </c>
      <c r="I1767" s="77">
        <v>1</v>
      </c>
      <c r="J1767" s="77">
        <v>-29.508824290419302</v>
      </c>
      <c r="K1767" s="77">
        <v>4.3538535550141999E-3</v>
      </c>
      <c r="L1767" s="77">
        <v>-29.508823137660102</v>
      </c>
      <c r="M1767" s="77">
        <v>4.3538532148485196E-3</v>
      </c>
      <c r="N1767" s="77">
        <v>-1.152759188106E-6</v>
      </c>
      <c r="O1767" s="77">
        <v>3.4016567699999998E-10</v>
      </c>
      <c r="P1767" s="77">
        <v>8.7891899999999998E-13</v>
      </c>
      <c r="Q1767" s="77">
        <v>8.7891899999999998E-13</v>
      </c>
      <c r="R1767" s="77">
        <v>0</v>
      </c>
      <c r="S1767" s="77">
        <v>0</v>
      </c>
      <c r="T1767" s="77" t="s">
        <v>153</v>
      </c>
      <c r="U1767" s="105">
        <v>-1.0940876509999999E-9</v>
      </c>
      <c r="V1767" s="105">
        <v>0</v>
      </c>
      <c r="W1767" s="101">
        <v>-1.09411845993E-9</v>
      </c>
    </row>
    <row r="1768" spans="2:23" x14ac:dyDescent="0.25">
      <c r="B1768" s="55" t="s">
        <v>113</v>
      </c>
      <c r="C1768" s="76" t="s">
        <v>136</v>
      </c>
      <c r="D1768" s="55" t="s">
        <v>73</v>
      </c>
      <c r="E1768" s="55" t="s">
        <v>155</v>
      </c>
      <c r="F1768" s="70">
        <v>64.569999999999993</v>
      </c>
      <c r="G1768" s="77">
        <v>50200</v>
      </c>
      <c r="H1768" s="77">
        <v>64.41</v>
      </c>
      <c r="I1768" s="77">
        <v>1</v>
      </c>
      <c r="J1768" s="77">
        <v>-60.055687711928101</v>
      </c>
      <c r="K1768" s="77">
        <v>5.4064217542024E-2</v>
      </c>
      <c r="L1768" s="77">
        <v>4.0558035892306901</v>
      </c>
      <c r="M1768" s="77">
        <v>2.46578645888705E-4</v>
      </c>
      <c r="N1768" s="77">
        <v>-64.111491301158793</v>
      </c>
      <c r="O1768" s="77">
        <v>5.3817638896135299E-2</v>
      </c>
      <c r="P1768" s="77">
        <v>-52.5669047891679</v>
      </c>
      <c r="Q1768" s="77">
        <v>-52.566904789167801</v>
      </c>
      <c r="R1768" s="77">
        <v>0</v>
      </c>
      <c r="S1768" s="77">
        <v>4.1421559391910501E-2</v>
      </c>
      <c r="T1768" s="77" t="s">
        <v>152</v>
      </c>
      <c r="U1768" s="105">
        <v>-6.78713907577343</v>
      </c>
      <c r="V1768" s="105">
        <v>-5.5681744267631403</v>
      </c>
      <c r="W1768" s="101">
        <v>-1.2189989744057199</v>
      </c>
    </row>
    <row r="1769" spans="2:23" x14ac:dyDescent="0.25">
      <c r="B1769" s="55" t="s">
        <v>113</v>
      </c>
      <c r="C1769" s="76" t="s">
        <v>136</v>
      </c>
      <c r="D1769" s="55" t="s">
        <v>73</v>
      </c>
      <c r="E1769" s="55" t="s">
        <v>156</v>
      </c>
      <c r="F1769" s="70">
        <v>64.45</v>
      </c>
      <c r="G1769" s="77">
        <v>50800</v>
      </c>
      <c r="H1769" s="77">
        <v>65.36</v>
      </c>
      <c r="I1769" s="77">
        <v>1</v>
      </c>
      <c r="J1769" s="77">
        <v>107.750404176074</v>
      </c>
      <c r="K1769" s="77">
        <v>0.58933119370144704</v>
      </c>
      <c r="L1769" s="77">
        <v>160.59633574882</v>
      </c>
      <c r="M1769" s="77">
        <v>1.30916045191991</v>
      </c>
      <c r="N1769" s="77">
        <v>-52.845931572746103</v>
      </c>
      <c r="O1769" s="77">
        <v>-0.719829258218461</v>
      </c>
      <c r="P1769" s="77">
        <v>-44.412859232957501</v>
      </c>
      <c r="Q1769" s="77">
        <v>-44.412859232957402</v>
      </c>
      <c r="R1769" s="77">
        <v>0</v>
      </c>
      <c r="S1769" s="77">
        <v>0.10012420483191201</v>
      </c>
      <c r="T1769" s="77" t="s">
        <v>152</v>
      </c>
      <c r="U1769" s="105">
        <v>1.36927972652955</v>
      </c>
      <c r="V1769" s="105">
        <v>-1.12335820309948</v>
      </c>
      <c r="W1769" s="101">
        <v>2.4925677382722302</v>
      </c>
    </row>
    <row r="1770" spans="2:23" x14ac:dyDescent="0.25">
      <c r="B1770" s="55" t="s">
        <v>113</v>
      </c>
      <c r="C1770" s="76" t="s">
        <v>136</v>
      </c>
      <c r="D1770" s="55" t="s">
        <v>73</v>
      </c>
      <c r="E1770" s="55" t="s">
        <v>157</v>
      </c>
      <c r="F1770" s="70">
        <v>64.41</v>
      </c>
      <c r="G1770" s="77">
        <v>50150</v>
      </c>
      <c r="H1770" s="77">
        <v>64.45</v>
      </c>
      <c r="I1770" s="77">
        <v>1</v>
      </c>
      <c r="J1770" s="77">
        <v>29.807385479260599</v>
      </c>
      <c r="K1770" s="77">
        <v>4.6378667959502103E-3</v>
      </c>
      <c r="L1770" s="77">
        <v>83.028908621517601</v>
      </c>
      <c r="M1770" s="77">
        <v>3.5985634261115299E-2</v>
      </c>
      <c r="N1770" s="77">
        <v>-53.221523142256999</v>
      </c>
      <c r="O1770" s="77">
        <v>-3.1347767465165099E-2</v>
      </c>
      <c r="P1770" s="77">
        <v>-44.412859232960301</v>
      </c>
      <c r="Q1770" s="77">
        <v>-44.412859232960301</v>
      </c>
      <c r="R1770" s="77">
        <v>0</v>
      </c>
      <c r="S1770" s="77">
        <v>1.0296460780588001E-2</v>
      </c>
      <c r="T1770" s="77" t="s">
        <v>152</v>
      </c>
      <c r="U1770" s="105">
        <v>0.109124267910027</v>
      </c>
      <c r="V1770" s="105">
        <v>-8.9525638289152207E-2</v>
      </c>
      <c r="W1770" s="101">
        <v>0.198644312323598</v>
      </c>
    </row>
    <row r="1771" spans="2:23" x14ac:dyDescent="0.25">
      <c r="B1771" s="55" t="s">
        <v>113</v>
      </c>
      <c r="C1771" s="76" t="s">
        <v>136</v>
      </c>
      <c r="D1771" s="55" t="s">
        <v>73</v>
      </c>
      <c r="E1771" s="55" t="s">
        <v>157</v>
      </c>
      <c r="F1771" s="70">
        <v>64.41</v>
      </c>
      <c r="G1771" s="77">
        <v>50250</v>
      </c>
      <c r="H1771" s="77">
        <v>63.49</v>
      </c>
      <c r="I1771" s="77">
        <v>1</v>
      </c>
      <c r="J1771" s="77">
        <v>-136.95432728022701</v>
      </c>
      <c r="K1771" s="77">
        <v>0.92600780074968103</v>
      </c>
      <c r="L1771" s="77">
        <v>-185.74262033116</v>
      </c>
      <c r="M1771" s="77">
        <v>1.7032808481395501</v>
      </c>
      <c r="N1771" s="77">
        <v>48.788293050933099</v>
      </c>
      <c r="O1771" s="77">
        <v>-0.77727304738987202</v>
      </c>
      <c r="P1771" s="77">
        <v>40.082336982154203</v>
      </c>
      <c r="Q1771" s="77">
        <v>40.082336982154203</v>
      </c>
      <c r="R1771" s="77">
        <v>0</v>
      </c>
      <c r="S1771" s="77">
        <v>7.9317532842639399E-2</v>
      </c>
      <c r="T1771" s="77" t="s">
        <v>152</v>
      </c>
      <c r="U1771" s="105">
        <v>-4.8213817737240898</v>
      </c>
      <c r="V1771" s="105">
        <v>-3.9554655347994498</v>
      </c>
      <c r="W1771" s="101">
        <v>-0.86594062266483995</v>
      </c>
    </row>
    <row r="1772" spans="2:23" x14ac:dyDescent="0.25">
      <c r="B1772" s="55" t="s">
        <v>113</v>
      </c>
      <c r="C1772" s="76" t="s">
        <v>136</v>
      </c>
      <c r="D1772" s="55" t="s">
        <v>73</v>
      </c>
      <c r="E1772" s="55" t="s">
        <v>157</v>
      </c>
      <c r="F1772" s="70">
        <v>64.41</v>
      </c>
      <c r="G1772" s="77">
        <v>50900</v>
      </c>
      <c r="H1772" s="77">
        <v>65.86</v>
      </c>
      <c r="I1772" s="77">
        <v>1</v>
      </c>
      <c r="J1772" s="77">
        <v>131.41201695763101</v>
      </c>
      <c r="K1772" s="77">
        <v>1.6492007881833299</v>
      </c>
      <c r="L1772" s="77">
        <v>156.32659728822901</v>
      </c>
      <c r="M1772" s="77">
        <v>2.3338294793828802</v>
      </c>
      <c r="N1772" s="77">
        <v>-24.914580330598</v>
      </c>
      <c r="O1772" s="77">
        <v>-0.68462869119954695</v>
      </c>
      <c r="P1772" s="77">
        <v>-20.540177271155802</v>
      </c>
      <c r="Q1772" s="77">
        <v>-20.540177271155699</v>
      </c>
      <c r="R1772" s="77">
        <v>0</v>
      </c>
      <c r="S1772" s="77">
        <v>4.0291343262563097E-2</v>
      </c>
      <c r="T1772" s="77" t="s">
        <v>153</v>
      </c>
      <c r="U1772" s="105">
        <v>-8.4671483219152499</v>
      </c>
      <c r="V1772" s="105">
        <v>-6.94645538088173</v>
      </c>
      <c r="W1772" s="101">
        <v>-1.52073576293699</v>
      </c>
    </row>
    <row r="1773" spans="2:23" x14ac:dyDescent="0.25">
      <c r="B1773" s="55" t="s">
        <v>113</v>
      </c>
      <c r="C1773" s="76" t="s">
        <v>136</v>
      </c>
      <c r="D1773" s="55" t="s">
        <v>73</v>
      </c>
      <c r="E1773" s="55" t="s">
        <v>157</v>
      </c>
      <c r="F1773" s="70">
        <v>64.41</v>
      </c>
      <c r="G1773" s="77">
        <v>53050</v>
      </c>
      <c r="H1773" s="77">
        <v>67.06</v>
      </c>
      <c r="I1773" s="77">
        <v>1</v>
      </c>
      <c r="J1773" s="77">
        <v>114.236817908612</v>
      </c>
      <c r="K1773" s="77">
        <v>2.61914514857318</v>
      </c>
      <c r="L1773" s="77">
        <v>147.409777571929</v>
      </c>
      <c r="M1773" s="77">
        <v>4.3611392545278003</v>
      </c>
      <c r="N1773" s="77">
        <v>-33.172959663317698</v>
      </c>
      <c r="O1773" s="77">
        <v>-1.74199410595462</v>
      </c>
      <c r="P1773" s="77">
        <v>-27.696205267207599</v>
      </c>
      <c r="Q1773" s="77">
        <v>-27.6962052672075</v>
      </c>
      <c r="R1773" s="77">
        <v>0</v>
      </c>
      <c r="S1773" s="77">
        <v>0.15395291309100201</v>
      </c>
      <c r="T1773" s="77" t="s">
        <v>153</v>
      </c>
      <c r="U1773" s="105">
        <v>-26.601639447135</v>
      </c>
      <c r="V1773" s="105">
        <v>-21.824006672889801</v>
      </c>
      <c r="W1773" s="101">
        <v>-4.7777673098400602</v>
      </c>
    </row>
    <row r="1774" spans="2:23" x14ac:dyDescent="0.25">
      <c r="B1774" s="55" t="s">
        <v>113</v>
      </c>
      <c r="C1774" s="76" t="s">
        <v>136</v>
      </c>
      <c r="D1774" s="55" t="s">
        <v>73</v>
      </c>
      <c r="E1774" s="55" t="s">
        <v>158</v>
      </c>
      <c r="F1774" s="70">
        <v>63.49</v>
      </c>
      <c r="G1774" s="77">
        <v>50253</v>
      </c>
      <c r="H1774" s="77">
        <v>63.49</v>
      </c>
      <c r="I1774" s="77">
        <v>1</v>
      </c>
      <c r="J1774" s="77">
        <v>1.6867367000000001E-11</v>
      </c>
      <c r="K1774" s="77">
        <v>0</v>
      </c>
      <c r="L1774" s="77">
        <v>2.1568072000000001E-11</v>
      </c>
      <c r="M1774" s="77">
        <v>0</v>
      </c>
      <c r="N1774" s="77">
        <v>-4.7007049999999996E-12</v>
      </c>
      <c r="O1774" s="77">
        <v>0</v>
      </c>
      <c r="P1774" s="77">
        <v>-3.1421149999999999E-12</v>
      </c>
      <c r="Q1774" s="77">
        <v>-3.1421149999999999E-12</v>
      </c>
      <c r="R1774" s="77">
        <v>0</v>
      </c>
      <c r="S1774" s="77">
        <v>0</v>
      </c>
      <c r="T1774" s="77" t="s">
        <v>153</v>
      </c>
      <c r="U1774" s="105">
        <v>0</v>
      </c>
      <c r="V1774" s="105">
        <v>0</v>
      </c>
      <c r="W1774" s="101">
        <v>0</v>
      </c>
    </row>
    <row r="1775" spans="2:23" x14ac:dyDescent="0.25">
      <c r="B1775" s="55" t="s">
        <v>113</v>
      </c>
      <c r="C1775" s="76" t="s">
        <v>136</v>
      </c>
      <c r="D1775" s="55" t="s">
        <v>73</v>
      </c>
      <c r="E1775" s="55" t="s">
        <v>158</v>
      </c>
      <c r="F1775" s="70">
        <v>63.49</v>
      </c>
      <c r="G1775" s="77">
        <v>50300</v>
      </c>
      <c r="H1775" s="77">
        <v>63.44</v>
      </c>
      <c r="I1775" s="77">
        <v>1</v>
      </c>
      <c r="J1775" s="77">
        <v>-17.0155377630992</v>
      </c>
      <c r="K1775" s="77">
        <v>4.0244465026076197E-3</v>
      </c>
      <c r="L1775" s="77">
        <v>-66.220937684873903</v>
      </c>
      <c r="M1775" s="77">
        <v>6.0954454971308997E-2</v>
      </c>
      <c r="N1775" s="77">
        <v>49.205399921774699</v>
      </c>
      <c r="O1775" s="77">
        <v>-5.6930008468701401E-2</v>
      </c>
      <c r="P1775" s="77">
        <v>40.0823369821521</v>
      </c>
      <c r="Q1775" s="77">
        <v>40.082336982152</v>
      </c>
      <c r="R1775" s="77">
        <v>0</v>
      </c>
      <c r="S1775" s="77">
        <v>2.2331652957516102E-2</v>
      </c>
      <c r="T1775" s="77" t="s">
        <v>152</v>
      </c>
      <c r="U1775" s="105">
        <v>-1.1527929913771799</v>
      </c>
      <c r="V1775" s="105">
        <v>-0.94575230922415798</v>
      </c>
      <c r="W1775" s="101">
        <v>-0.20704651230839199</v>
      </c>
    </row>
    <row r="1776" spans="2:23" x14ac:dyDescent="0.25">
      <c r="B1776" s="55" t="s">
        <v>113</v>
      </c>
      <c r="C1776" s="76" t="s">
        <v>136</v>
      </c>
      <c r="D1776" s="55" t="s">
        <v>73</v>
      </c>
      <c r="E1776" s="55" t="s">
        <v>159</v>
      </c>
      <c r="F1776" s="70">
        <v>63.44</v>
      </c>
      <c r="G1776" s="77">
        <v>51150</v>
      </c>
      <c r="H1776" s="77">
        <v>63.7</v>
      </c>
      <c r="I1776" s="77">
        <v>1</v>
      </c>
      <c r="J1776" s="77">
        <v>80.030863391196107</v>
      </c>
      <c r="K1776" s="77">
        <v>0.18318125812101199</v>
      </c>
      <c r="L1776" s="77">
        <v>30.874953641697001</v>
      </c>
      <c r="M1776" s="77">
        <v>2.72633150039805E-2</v>
      </c>
      <c r="N1776" s="77">
        <v>49.155909749499102</v>
      </c>
      <c r="O1776" s="77">
        <v>0.155917943117032</v>
      </c>
      <c r="P1776" s="77">
        <v>40.0823369821534</v>
      </c>
      <c r="Q1776" s="77">
        <v>40.0823369821534</v>
      </c>
      <c r="R1776" s="77">
        <v>0</v>
      </c>
      <c r="S1776" s="77">
        <v>4.59485809053959E-2</v>
      </c>
      <c r="T1776" s="77" t="s">
        <v>152</v>
      </c>
      <c r="U1776" s="105">
        <v>-2.8688328909202898</v>
      </c>
      <c r="V1776" s="105">
        <v>-2.3535928407447599</v>
      </c>
      <c r="W1776" s="101">
        <v>-0.51525455906098805</v>
      </c>
    </row>
    <row r="1777" spans="2:23" x14ac:dyDescent="0.25">
      <c r="B1777" s="55" t="s">
        <v>113</v>
      </c>
      <c r="C1777" s="76" t="s">
        <v>136</v>
      </c>
      <c r="D1777" s="55" t="s">
        <v>73</v>
      </c>
      <c r="E1777" s="55" t="s">
        <v>160</v>
      </c>
      <c r="F1777" s="70">
        <v>66</v>
      </c>
      <c r="G1777" s="77">
        <v>50354</v>
      </c>
      <c r="H1777" s="77">
        <v>66</v>
      </c>
      <c r="I1777" s="77">
        <v>1</v>
      </c>
      <c r="J1777" s="77">
        <v>-2.8611400000000002E-13</v>
      </c>
      <c r="K1777" s="77">
        <v>0</v>
      </c>
      <c r="L1777" s="77">
        <v>3.4245499999999998E-13</v>
      </c>
      <c r="M1777" s="77">
        <v>0</v>
      </c>
      <c r="N1777" s="77">
        <v>-6.2857000000000002E-13</v>
      </c>
      <c r="O1777" s="77">
        <v>0</v>
      </c>
      <c r="P1777" s="77">
        <v>-3.6166100000000002E-13</v>
      </c>
      <c r="Q1777" s="77">
        <v>-3.6166100000000002E-13</v>
      </c>
      <c r="R1777" s="77">
        <v>0</v>
      </c>
      <c r="S1777" s="77">
        <v>0</v>
      </c>
      <c r="T1777" s="77" t="s">
        <v>153</v>
      </c>
      <c r="U1777" s="105">
        <v>0</v>
      </c>
      <c r="V1777" s="105">
        <v>0</v>
      </c>
      <c r="W1777" s="101">
        <v>0</v>
      </c>
    </row>
    <row r="1778" spans="2:23" x14ac:dyDescent="0.25">
      <c r="B1778" s="55" t="s">
        <v>113</v>
      </c>
      <c r="C1778" s="76" t="s">
        <v>136</v>
      </c>
      <c r="D1778" s="55" t="s">
        <v>73</v>
      </c>
      <c r="E1778" s="55" t="s">
        <v>160</v>
      </c>
      <c r="F1778" s="70">
        <v>66</v>
      </c>
      <c r="G1778" s="77">
        <v>50900</v>
      </c>
      <c r="H1778" s="77">
        <v>65.86</v>
      </c>
      <c r="I1778" s="77">
        <v>1</v>
      </c>
      <c r="J1778" s="77">
        <v>-142.982015595939</v>
      </c>
      <c r="K1778" s="77">
        <v>0.16150646859263201</v>
      </c>
      <c r="L1778" s="77">
        <v>-191.80244067965299</v>
      </c>
      <c r="M1778" s="77">
        <v>0.29062659238030603</v>
      </c>
      <c r="N1778" s="77">
        <v>48.820425083713197</v>
      </c>
      <c r="O1778" s="77">
        <v>-0.12912012378767401</v>
      </c>
      <c r="P1778" s="77">
        <v>40.796688451189503</v>
      </c>
      <c r="Q1778" s="77">
        <v>40.796688451189397</v>
      </c>
      <c r="R1778" s="77">
        <v>0</v>
      </c>
      <c r="S1778" s="77">
        <v>1.3148521329808999E-2</v>
      </c>
      <c r="T1778" s="77" t="s">
        <v>152</v>
      </c>
      <c r="U1778" s="105">
        <v>-1.6780302496014801</v>
      </c>
      <c r="V1778" s="105">
        <v>-1.37665738374474</v>
      </c>
      <c r="W1778" s="101">
        <v>-0.30138135235616798</v>
      </c>
    </row>
    <row r="1779" spans="2:23" x14ac:dyDescent="0.25">
      <c r="B1779" s="55" t="s">
        <v>113</v>
      </c>
      <c r="C1779" s="76" t="s">
        <v>136</v>
      </c>
      <c r="D1779" s="55" t="s">
        <v>73</v>
      </c>
      <c r="E1779" s="55" t="s">
        <v>160</v>
      </c>
      <c r="F1779" s="70">
        <v>66</v>
      </c>
      <c r="G1779" s="77">
        <v>53200</v>
      </c>
      <c r="H1779" s="77">
        <v>66.56</v>
      </c>
      <c r="I1779" s="77">
        <v>1</v>
      </c>
      <c r="J1779" s="77">
        <v>91.364769725943901</v>
      </c>
      <c r="K1779" s="77">
        <v>0.40318527140371002</v>
      </c>
      <c r="L1779" s="77">
        <v>139.84990180337999</v>
      </c>
      <c r="M1779" s="77">
        <v>0.94465116016225104</v>
      </c>
      <c r="N1779" s="77">
        <v>-48.485132077436504</v>
      </c>
      <c r="O1779" s="77">
        <v>-0.54146588875854096</v>
      </c>
      <c r="P1779" s="77">
        <v>-40.7966884511847</v>
      </c>
      <c r="Q1779" s="77">
        <v>-40.7966884511847</v>
      </c>
      <c r="R1779" s="77">
        <v>0</v>
      </c>
      <c r="S1779" s="77">
        <v>8.0389060788560396E-2</v>
      </c>
      <c r="T1779" s="77" t="s">
        <v>152</v>
      </c>
      <c r="U1779" s="105">
        <v>-8.7366851435514992</v>
      </c>
      <c r="V1779" s="105">
        <v>-7.1675836089245504</v>
      </c>
      <c r="W1779" s="101">
        <v>-1.56914571969064</v>
      </c>
    </row>
    <row r="1780" spans="2:23" x14ac:dyDescent="0.25">
      <c r="B1780" s="55" t="s">
        <v>113</v>
      </c>
      <c r="C1780" s="76" t="s">
        <v>136</v>
      </c>
      <c r="D1780" s="55" t="s">
        <v>73</v>
      </c>
      <c r="E1780" s="55" t="s">
        <v>161</v>
      </c>
      <c r="F1780" s="70">
        <v>66</v>
      </c>
      <c r="G1780" s="77">
        <v>50404</v>
      </c>
      <c r="H1780" s="77">
        <v>66</v>
      </c>
      <c r="I1780" s="77">
        <v>1</v>
      </c>
      <c r="J1780" s="77">
        <v>-9.0872099999999996E-13</v>
      </c>
      <c r="K1780" s="77">
        <v>0</v>
      </c>
      <c r="L1780" s="77">
        <v>-7.5278800000000002E-13</v>
      </c>
      <c r="M1780" s="77">
        <v>0</v>
      </c>
      <c r="N1780" s="77">
        <v>-1.5593199999999999E-13</v>
      </c>
      <c r="O1780" s="77">
        <v>0</v>
      </c>
      <c r="P1780" s="77">
        <v>7.6833999999999999E-14</v>
      </c>
      <c r="Q1780" s="77">
        <v>7.6833000000000002E-14</v>
      </c>
      <c r="R1780" s="77">
        <v>0</v>
      </c>
      <c r="S1780" s="77">
        <v>0</v>
      </c>
      <c r="T1780" s="77" t="s">
        <v>153</v>
      </c>
      <c r="U1780" s="105">
        <v>0</v>
      </c>
      <c r="V1780" s="105">
        <v>0</v>
      </c>
      <c r="W1780" s="101">
        <v>0</v>
      </c>
    </row>
    <row r="1781" spans="2:23" x14ac:dyDescent="0.25">
      <c r="B1781" s="55" t="s">
        <v>113</v>
      </c>
      <c r="C1781" s="76" t="s">
        <v>136</v>
      </c>
      <c r="D1781" s="55" t="s">
        <v>73</v>
      </c>
      <c r="E1781" s="55" t="s">
        <v>162</v>
      </c>
      <c r="F1781" s="70">
        <v>64.87</v>
      </c>
      <c r="G1781" s="77">
        <v>50499</v>
      </c>
      <c r="H1781" s="77">
        <v>64.87</v>
      </c>
      <c r="I1781" s="77">
        <v>1</v>
      </c>
      <c r="J1781" s="77">
        <v>-3.7200089999999998E-12</v>
      </c>
      <c r="K1781" s="77">
        <v>0</v>
      </c>
      <c r="L1781" s="77">
        <v>-1.80345E-12</v>
      </c>
      <c r="M1781" s="77">
        <v>0</v>
      </c>
      <c r="N1781" s="77">
        <v>-1.9165589999999999E-12</v>
      </c>
      <c r="O1781" s="77">
        <v>0</v>
      </c>
      <c r="P1781" s="77">
        <v>-1.381743E-12</v>
      </c>
      <c r="Q1781" s="77">
        <v>-1.381744E-12</v>
      </c>
      <c r="R1781" s="77">
        <v>0</v>
      </c>
      <c r="S1781" s="77">
        <v>0</v>
      </c>
      <c r="T1781" s="77" t="s">
        <v>153</v>
      </c>
      <c r="U1781" s="105">
        <v>0</v>
      </c>
      <c r="V1781" s="105">
        <v>0</v>
      </c>
      <c r="W1781" s="101">
        <v>0</v>
      </c>
    </row>
    <row r="1782" spans="2:23" x14ac:dyDescent="0.25">
      <c r="B1782" s="55" t="s">
        <v>113</v>
      </c>
      <c r="C1782" s="76" t="s">
        <v>136</v>
      </c>
      <c r="D1782" s="55" t="s">
        <v>73</v>
      </c>
      <c r="E1782" s="55" t="s">
        <v>162</v>
      </c>
      <c r="F1782" s="70">
        <v>64.87</v>
      </c>
      <c r="G1782" s="77">
        <v>50554</v>
      </c>
      <c r="H1782" s="77">
        <v>64.87</v>
      </c>
      <c r="I1782" s="77">
        <v>1</v>
      </c>
      <c r="J1782" s="77">
        <v>-1.25892E-13</v>
      </c>
      <c r="K1782" s="77">
        <v>0</v>
      </c>
      <c r="L1782" s="77">
        <v>-1.2168300000000001E-13</v>
      </c>
      <c r="M1782" s="77">
        <v>0</v>
      </c>
      <c r="N1782" s="77">
        <v>-4.2090000000000004E-15</v>
      </c>
      <c r="O1782" s="77">
        <v>0</v>
      </c>
      <c r="P1782" s="77">
        <v>3.106E-15</v>
      </c>
      <c r="Q1782" s="77">
        <v>3.1050000000000002E-15</v>
      </c>
      <c r="R1782" s="77">
        <v>0</v>
      </c>
      <c r="S1782" s="77">
        <v>0</v>
      </c>
      <c r="T1782" s="77" t="s">
        <v>153</v>
      </c>
      <c r="U1782" s="105">
        <v>0</v>
      </c>
      <c r="V1782" s="105">
        <v>0</v>
      </c>
      <c r="W1782" s="101">
        <v>0</v>
      </c>
    </row>
    <row r="1783" spans="2:23" x14ac:dyDescent="0.25">
      <c r="B1783" s="55" t="s">
        <v>113</v>
      </c>
      <c r="C1783" s="76" t="s">
        <v>136</v>
      </c>
      <c r="D1783" s="55" t="s">
        <v>73</v>
      </c>
      <c r="E1783" s="55" t="s">
        <v>163</v>
      </c>
      <c r="F1783" s="70">
        <v>64.87</v>
      </c>
      <c r="G1783" s="77">
        <v>50604</v>
      </c>
      <c r="H1783" s="77">
        <v>64.87</v>
      </c>
      <c r="I1783" s="77">
        <v>1</v>
      </c>
      <c r="J1783" s="77">
        <v>-9.4488200000000005E-13</v>
      </c>
      <c r="K1783" s="77">
        <v>0</v>
      </c>
      <c r="L1783" s="77">
        <v>-1.602855E-12</v>
      </c>
      <c r="M1783" s="77">
        <v>0</v>
      </c>
      <c r="N1783" s="77">
        <v>6.5797299999999999E-13</v>
      </c>
      <c r="O1783" s="77">
        <v>0</v>
      </c>
      <c r="P1783" s="77">
        <v>4.6892099999999996E-13</v>
      </c>
      <c r="Q1783" s="77">
        <v>4.6891900000000001E-13</v>
      </c>
      <c r="R1783" s="77">
        <v>0</v>
      </c>
      <c r="S1783" s="77">
        <v>0</v>
      </c>
      <c r="T1783" s="77" t="s">
        <v>153</v>
      </c>
      <c r="U1783" s="105">
        <v>0</v>
      </c>
      <c r="V1783" s="105">
        <v>0</v>
      </c>
      <c r="W1783" s="101">
        <v>0</v>
      </c>
    </row>
    <row r="1784" spans="2:23" x14ac:dyDescent="0.25">
      <c r="B1784" s="55" t="s">
        <v>113</v>
      </c>
      <c r="C1784" s="76" t="s">
        <v>136</v>
      </c>
      <c r="D1784" s="55" t="s">
        <v>73</v>
      </c>
      <c r="E1784" s="55" t="s">
        <v>164</v>
      </c>
      <c r="F1784" s="70">
        <v>65.42</v>
      </c>
      <c r="G1784" s="77">
        <v>50750</v>
      </c>
      <c r="H1784" s="77">
        <v>65.61</v>
      </c>
      <c r="I1784" s="77">
        <v>1</v>
      </c>
      <c r="J1784" s="77">
        <v>54.171450696562403</v>
      </c>
      <c r="K1784" s="77">
        <v>7.01356510866252E-2</v>
      </c>
      <c r="L1784" s="77">
        <v>96.8104435242237</v>
      </c>
      <c r="M1784" s="77">
        <v>0.22399706121103</v>
      </c>
      <c r="N1784" s="77">
        <v>-42.638992827661298</v>
      </c>
      <c r="O1784" s="77">
        <v>-0.15386141012440499</v>
      </c>
      <c r="P1784" s="77">
        <v>-36.736003225541097</v>
      </c>
      <c r="Q1784" s="77">
        <v>-36.736003225541097</v>
      </c>
      <c r="R1784" s="77">
        <v>0</v>
      </c>
      <c r="S1784" s="77">
        <v>3.2253860998388499E-2</v>
      </c>
      <c r="T1784" s="77" t="s">
        <v>152</v>
      </c>
      <c r="U1784" s="105">
        <v>-1.9788216470448301</v>
      </c>
      <c r="V1784" s="105">
        <v>-1.62342689124058</v>
      </c>
      <c r="W1784" s="101">
        <v>-0.35540476353132799</v>
      </c>
    </row>
    <row r="1785" spans="2:23" x14ac:dyDescent="0.25">
      <c r="B1785" s="55" t="s">
        <v>113</v>
      </c>
      <c r="C1785" s="76" t="s">
        <v>136</v>
      </c>
      <c r="D1785" s="55" t="s">
        <v>73</v>
      </c>
      <c r="E1785" s="55" t="s">
        <v>164</v>
      </c>
      <c r="F1785" s="70">
        <v>65.42</v>
      </c>
      <c r="G1785" s="77">
        <v>50800</v>
      </c>
      <c r="H1785" s="77">
        <v>65.36</v>
      </c>
      <c r="I1785" s="77">
        <v>1</v>
      </c>
      <c r="J1785" s="77">
        <v>-23.114012153427701</v>
      </c>
      <c r="K1785" s="77">
        <v>9.9906163313986003E-3</v>
      </c>
      <c r="L1785" s="77">
        <v>-65.865504741372405</v>
      </c>
      <c r="M1785" s="77">
        <v>8.1125550167428603E-2</v>
      </c>
      <c r="N1785" s="77">
        <v>42.751492587944803</v>
      </c>
      <c r="O1785" s="77">
        <v>-7.1134933836030007E-2</v>
      </c>
      <c r="P1785" s="77">
        <v>36.736003225541701</v>
      </c>
      <c r="Q1785" s="77">
        <v>36.736003225541602</v>
      </c>
      <c r="R1785" s="77">
        <v>0</v>
      </c>
      <c r="S1785" s="77">
        <v>2.5236284546856998E-2</v>
      </c>
      <c r="T1785" s="77" t="s">
        <v>152</v>
      </c>
      <c r="U1785" s="105">
        <v>-2.0864237682612199</v>
      </c>
      <c r="V1785" s="105">
        <v>-1.7117037591422899</v>
      </c>
      <c r="W1785" s="101">
        <v>-0.37473056103485203</v>
      </c>
    </row>
    <row r="1786" spans="2:23" x14ac:dyDescent="0.25">
      <c r="B1786" s="55" t="s">
        <v>113</v>
      </c>
      <c r="C1786" s="76" t="s">
        <v>136</v>
      </c>
      <c r="D1786" s="55" t="s">
        <v>73</v>
      </c>
      <c r="E1786" s="55" t="s">
        <v>165</v>
      </c>
      <c r="F1786" s="70">
        <v>65.7</v>
      </c>
      <c r="G1786" s="77">
        <v>50750</v>
      </c>
      <c r="H1786" s="77">
        <v>65.61</v>
      </c>
      <c r="I1786" s="77">
        <v>1</v>
      </c>
      <c r="J1786" s="77">
        <v>-87.411749842308495</v>
      </c>
      <c r="K1786" s="77">
        <v>5.80701864797568E-2</v>
      </c>
      <c r="L1786" s="77">
        <v>-129.93868566689699</v>
      </c>
      <c r="M1786" s="77">
        <v>0.12831887144958901</v>
      </c>
      <c r="N1786" s="77">
        <v>42.5269358245883</v>
      </c>
      <c r="O1786" s="77">
        <v>-7.0248684969831901E-2</v>
      </c>
      <c r="P1786" s="77">
        <v>36.736003225541999</v>
      </c>
      <c r="Q1786" s="77">
        <v>36.736003225541999</v>
      </c>
      <c r="R1786" s="77">
        <v>0</v>
      </c>
      <c r="S1786" s="77">
        <v>1.02564578907015E-2</v>
      </c>
      <c r="T1786" s="77" t="s">
        <v>153</v>
      </c>
      <c r="U1786" s="105">
        <v>-0.78475318748121903</v>
      </c>
      <c r="V1786" s="105">
        <v>-0.64381215429210004</v>
      </c>
      <c r="W1786" s="101">
        <v>-0.140945002013564</v>
      </c>
    </row>
    <row r="1787" spans="2:23" x14ac:dyDescent="0.25">
      <c r="B1787" s="55" t="s">
        <v>113</v>
      </c>
      <c r="C1787" s="76" t="s">
        <v>136</v>
      </c>
      <c r="D1787" s="55" t="s">
        <v>73</v>
      </c>
      <c r="E1787" s="55" t="s">
        <v>165</v>
      </c>
      <c r="F1787" s="70">
        <v>65.7</v>
      </c>
      <c r="G1787" s="77">
        <v>50950</v>
      </c>
      <c r="H1787" s="77">
        <v>65.89</v>
      </c>
      <c r="I1787" s="77">
        <v>1</v>
      </c>
      <c r="J1787" s="77">
        <v>159.826222519168</v>
      </c>
      <c r="K1787" s="77">
        <v>0.22479090836176999</v>
      </c>
      <c r="L1787" s="77">
        <v>202.25044333738299</v>
      </c>
      <c r="M1787" s="77">
        <v>0.35996612810547701</v>
      </c>
      <c r="N1787" s="77">
        <v>-42.424220818214799</v>
      </c>
      <c r="O1787" s="77">
        <v>-0.135175219743707</v>
      </c>
      <c r="P1787" s="77">
        <v>-36.736003225542298</v>
      </c>
      <c r="Q1787" s="77">
        <v>-36.736003225542198</v>
      </c>
      <c r="R1787" s="77">
        <v>0</v>
      </c>
      <c r="S1787" s="77">
        <v>1.1875898610286E-2</v>
      </c>
      <c r="T1787" s="77" t="s">
        <v>152</v>
      </c>
      <c r="U1787" s="105">
        <v>-0.83325162757649696</v>
      </c>
      <c r="V1787" s="105">
        <v>-0.68360031405448995</v>
      </c>
      <c r="W1787" s="101">
        <v>-0.149655527623308</v>
      </c>
    </row>
    <row r="1788" spans="2:23" x14ac:dyDescent="0.25">
      <c r="B1788" s="55" t="s">
        <v>113</v>
      </c>
      <c r="C1788" s="76" t="s">
        <v>136</v>
      </c>
      <c r="D1788" s="55" t="s">
        <v>73</v>
      </c>
      <c r="E1788" s="55" t="s">
        <v>166</v>
      </c>
      <c r="F1788" s="70">
        <v>65.36</v>
      </c>
      <c r="G1788" s="77">
        <v>51300</v>
      </c>
      <c r="H1788" s="77">
        <v>65.63</v>
      </c>
      <c r="I1788" s="77">
        <v>1</v>
      </c>
      <c r="J1788" s="77">
        <v>113.764459372979</v>
      </c>
      <c r="K1788" s="77">
        <v>0.19814741243348599</v>
      </c>
      <c r="L1788" s="77">
        <v>123.44583452903299</v>
      </c>
      <c r="M1788" s="77">
        <v>0.23330716189793799</v>
      </c>
      <c r="N1788" s="77">
        <v>-9.6813751560540506</v>
      </c>
      <c r="O1788" s="77">
        <v>-3.51597494644528E-2</v>
      </c>
      <c r="P1788" s="77">
        <v>-7.6768560074142904</v>
      </c>
      <c r="Q1788" s="77">
        <v>-7.6768560074142798</v>
      </c>
      <c r="R1788" s="77">
        <v>0</v>
      </c>
      <c r="S1788" s="77">
        <v>9.0228134900775E-4</v>
      </c>
      <c r="T1788" s="77" t="s">
        <v>152</v>
      </c>
      <c r="U1788" s="105">
        <v>0.31118350096022102</v>
      </c>
      <c r="V1788" s="105">
        <v>-0.25529519768679199</v>
      </c>
      <c r="W1788" s="101">
        <v>0.56646274690850096</v>
      </c>
    </row>
    <row r="1789" spans="2:23" x14ac:dyDescent="0.25">
      <c r="B1789" s="55" t="s">
        <v>113</v>
      </c>
      <c r="C1789" s="76" t="s">
        <v>136</v>
      </c>
      <c r="D1789" s="55" t="s">
        <v>73</v>
      </c>
      <c r="E1789" s="55" t="s">
        <v>167</v>
      </c>
      <c r="F1789" s="70">
        <v>65.86</v>
      </c>
      <c r="G1789" s="77">
        <v>54750</v>
      </c>
      <c r="H1789" s="77">
        <v>67.069999999999993</v>
      </c>
      <c r="I1789" s="77">
        <v>1</v>
      </c>
      <c r="J1789" s="77">
        <v>95.061493784070095</v>
      </c>
      <c r="K1789" s="77">
        <v>0.96050952505276599</v>
      </c>
      <c r="L1789" s="77">
        <v>126.90220454422099</v>
      </c>
      <c r="M1789" s="77">
        <v>1.71171217808771</v>
      </c>
      <c r="N1789" s="77">
        <v>-31.840710760151001</v>
      </c>
      <c r="O1789" s="77">
        <v>-0.75120265303494205</v>
      </c>
      <c r="P1789" s="77">
        <v>-26.704954518846002</v>
      </c>
      <c r="Q1789" s="77">
        <v>-26.704954518846002</v>
      </c>
      <c r="R1789" s="77">
        <v>0</v>
      </c>
      <c r="S1789" s="77">
        <v>7.5801201993282705E-2</v>
      </c>
      <c r="T1789" s="77" t="s">
        <v>153</v>
      </c>
      <c r="U1789" s="105">
        <v>-11.4014243141848</v>
      </c>
      <c r="V1789" s="105">
        <v>-9.35373779528528</v>
      </c>
      <c r="W1789" s="101">
        <v>-2.0477441806615602</v>
      </c>
    </row>
    <row r="1790" spans="2:23" x14ac:dyDescent="0.25">
      <c r="B1790" s="55" t="s">
        <v>113</v>
      </c>
      <c r="C1790" s="76" t="s">
        <v>136</v>
      </c>
      <c r="D1790" s="55" t="s">
        <v>73</v>
      </c>
      <c r="E1790" s="55" t="s">
        <v>168</v>
      </c>
      <c r="F1790" s="70">
        <v>65.89</v>
      </c>
      <c r="G1790" s="77">
        <v>53150</v>
      </c>
      <c r="H1790" s="77">
        <v>67.05</v>
      </c>
      <c r="I1790" s="77">
        <v>1</v>
      </c>
      <c r="J1790" s="77">
        <v>174.98308074014699</v>
      </c>
      <c r="K1790" s="77">
        <v>1.3472394559937699</v>
      </c>
      <c r="L1790" s="77">
        <v>174.73376514434199</v>
      </c>
      <c r="M1790" s="77">
        <v>1.3434031019868</v>
      </c>
      <c r="N1790" s="77">
        <v>0.24931559580498899</v>
      </c>
      <c r="O1790" s="77">
        <v>3.8363540069684698E-3</v>
      </c>
      <c r="P1790" s="77">
        <v>1.5852349203360601</v>
      </c>
      <c r="Q1790" s="77">
        <v>1.5852349203360501</v>
      </c>
      <c r="R1790" s="77">
        <v>0</v>
      </c>
      <c r="S1790" s="77">
        <v>1.10570669116726E-4</v>
      </c>
      <c r="T1790" s="77" t="s">
        <v>152</v>
      </c>
      <c r="U1790" s="105">
        <v>-3.4203640290591399E-2</v>
      </c>
      <c r="V1790" s="105">
        <v>-2.8060694357669901E-2</v>
      </c>
      <c r="W1790" s="101">
        <v>-6.1431189150079196E-3</v>
      </c>
    </row>
    <row r="1791" spans="2:23" x14ac:dyDescent="0.25">
      <c r="B1791" s="55" t="s">
        <v>113</v>
      </c>
      <c r="C1791" s="76" t="s">
        <v>136</v>
      </c>
      <c r="D1791" s="55" t="s">
        <v>73</v>
      </c>
      <c r="E1791" s="55" t="s">
        <v>168</v>
      </c>
      <c r="F1791" s="70">
        <v>65.89</v>
      </c>
      <c r="G1791" s="77">
        <v>54500</v>
      </c>
      <c r="H1791" s="77">
        <v>65.819999999999993</v>
      </c>
      <c r="I1791" s="77">
        <v>1</v>
      </c>
      <c r="J1791" s="77">
        <v>13.170126065706199</v>
      </c>
      <c r="K1791" s="77">
        <v>9.6040494538796907E-3</v>
      </c>
      <c r="L1791" s="77">
        <v>55.696910748532801</v>
      </c>
      <c r="M1791" s="77">
        <v>0.17176581665191601</v>
      </c>
      <c r="N1791" s="77">
        <v>-42.526784682826602</v>
      </c>
      <c r="O1791" s="77">
        <v>-0.16216176719803599</v>
      </c>
      <c r="P1791" s="77">
        <v>-38.321238145879597</v>
      </c>
      <c r="Q1791" s="77">
        <v>-38.321238145879597</v>
      </c>
      <c r="R1791" s="77">
        <v>0</v>
      </c>
      <c r="S1791" s="77">
        <v>8.1311802515249304E-2</v>
      </c>
      <c r="T1791" s="77" t="s">
        <v>152</v>
      </c>
      <c r="U1791" s="105">
        <v>-13.6560381066248</v>
      </c>
      <c r="V1791" s="105">
        <v>-11.2034247872762</v>
      </c>
      <c r="W1791" s="101">
        <v>-2.45268238363365</v>
      </c>
    </row>
    <row r="1792" spans="2:23" x14ac:dyDescent="0.25">
      <c r="B1792" s="55" t="s">
        <v>113</v>
      </c>
      <c r="C1792" s="76" t="s">
        <v>136</v>
      </c>
      <c r="D1792" s="55" t="s">
        <v>73</v>
      </c>
      <c r="E1792" s="55" t="s">
        <v>169</v>
      </c>
      <c r="F1792" s="70">
        <v>64.7</v>
      </c>
      <c r="G1792" s="77">
        <v>51250</v>
      </c>
      <c r="H1792" s="77">
        <v>64.7</v>
      </c>
      <c r="I1792" s="77">
        <v>1</v>
      </c>
      <c r="J1792" s="77">
        <v>7.68412E-13</v>
      </c>
      <c r="K1792" s="77">
        <v>0</v>
      </c>
      <c r="L1792" s="77">
        <v>7.1806100000000004E-13</v>
      </c>
      <c r="M1792" s="77">
        <v>0</v>
      </c>
      <c r="N1792" s="77">
        <v>5.0350999999999998E-14</v>
      </c>
      <c r="O1792" s="77">
        <v>0</v>
      </c>
      <c r="P1792" s="77">
        <v>1.6078099999999999E-13</v>
      </c>
      <c r="Q1792" s="77">
        <v>1.6078199999999999E-13</v>
      </c>
      <c r="R1792" s="77">
        <v>0</v>
      </c>
      <c r="S1792" s="77">
        <v>0</v>
      </c>
      <c r="T1792" s="77" t="s">
        <v>153</v>
      </c>
      <c r="U1792" s="105">
        <v>0</v>
      </c>
      <c r="V1792" s="105">
        <v>0</v>
      </c>
      <c r="W1792" s="101">
        <v>0</v>
      </c>
    </row>
    <row r="1793" spans="2:23" x14ac:dyDescent="0.25">
      <c r="B1793" s="55" t="s">
        <v>113</v>
      </c>
      <c r="C1793" s="76" t="s">
        <v>136</v>
      </c>
      <c r="D1793" s="55" t="s">
        <v>73</v>
      </c>
      <c r="E1793" s="55" t="s">
        <v>170</v>
      </c>
      <c r="F1793" s="70">
        <v>65.63</v>
      </c>
      <c r="G1793" s="77">
        <v>53200</v>
      </c>
      <c r="H1793" s="77">
        <v>66.56</v>
      </c>
      <c r="I1793" s="77">
        <v>1</v>
      </c>
      <c r="J1793" s="77">
        <v>117.80800863473</v>
      </c>
      <c r="K1793" s="77">
        <v>0.71475443527175797</v>
      </c>
      <c r="L1793" s="77">
        <v>127.41116562588699</v>
      </c>
      <c r="M1793" s="77">
        <v>0.836030663996575</v>
      </c>
      <c r="N1793" s="77">
        <v>-9.6031569911560801</v>
      </c>
      <c r="O1793" s="77">
        <v>-0.121276228724818</v>
      </c>
      <c r="P1793" s="77">
        <v>-7.6768560074156804</v>
      </c>
      <c r="Q1793" s="77">
        <v>-7.6768560074156698</v>
      </c>
      <c r="R1793" s="77">
        <v>0</v>
      </c>
      <c r="S1793" s="77">
        <v>3.0351070851676E-3</v>
      </c>
      <c r="T1793" s="77" t="s">
        <v>153</v>
      </c>
      <c r="U1793" s="105">
        <v>0.91518366420838504</v>
      </c>
      <c r="V1793" s="105">
        <v>-0.75081742365148396</v>
      </c>
      <c r="W1793" s="101">
        <v>1.6659541741563499</v>
      </c>
    </row>
    <row r="1794" spans="2:23" x14ac:dyDescent="0.25">
      <c r="B1794" s="55" t="s">
        <v>113</v>
      </c>
      <c r="C1794" s="76" t="s">
        <v>136</v>
      </c>
      <c r="D1794" s="55" t="s">
        <v>73</v>
      </c>
      <c r="E1794" s="55" t="s">
        <v>171</v>
      </c>
      <c r="F1794" s="70">
        <v>67.209999999999994</v>
      </c>
      <c r="G1794" s="77">
        <v>53100</v>
      </c>
      <c r="H1794" s="77">
        <v>67.209999999999994</v>
      </c>
      <c r="I1794" s="77">
        <v>1</v>
      </c>
      <c r="J1794" s="77">
        <v>-3.1403255000000001E-11</v>
      </c>
      <c r="K1794" s="77">
        <v>0</v>
      </c>
      <c r="L1794" s="77">
        <v>-4.8850294E-11</v>
      </c>
      <c r="M1794" s="77">
        <v>0</v>
      </c>
      <c r="N1794" s="77">
        <v>1.7447038999999999E-11</v>
      </c>
      <c r="O1794" s="77">
        <v>0</v>
      </c>
      <c r="P1794" s="77">
        <v>7.6454090000000001E-12</v>
      </c>
      <c r="Q1794" s="77">
        <v>7.6454059999999999E-12</v>
      </c>
      <c r="R1794" s="77">
        <v>0</v>
      </c>
      <c r="S1794" s="77">
        <v>0</v>
      </c>
      <c r="T1794" s="77" t="s">
        <v>153</v>
      </c>
      <c r="U1794" s="105">
        <v>0</v>
      </c>
      <c r="V1794" s="105">
        <v>0</v>
      </c>
      <c r="W1794" s="101">
        <v>0</v>
      </c>
    </row>
    <row r="1795" spans="2:23" x14ac:dyDescent="0.25">
      <c r="B1795" s="55" t="s">
        <v>113</v>
      </c>
      <c r="C1795" s="76" t="s">
        <v>136</v>
      </c>
      <c r="D1795" s="55" t="s">
        <v>73</v>
      </c>
      <c r="E1795" s="55" t="s">
        <v>172</v>
      </c>
      <c r="F1795" s="70">
        <v>67.209999999999994</v>
      </c>
      <c r="G1795" s="77">
        <v>52000</v>
      </c>
      <c r="H1795" s="77">
        <v>67.209999999999994</v>
      </c>
      <c r="I1795" s="77">
        <v>1</v>
      </c>
      <c r="J1795" s="77">
        <v>1.2243827999999999E-11</v>
      </c>
      <c r="K1795" s="77">
        <v>0</v>
      </c>
      <c r="L1795" s="77">
        <v>1.2518218E-11</v>
      </c>
      <c r="M1795" s="77">
        <v>0</v>
      </c>
      <c r="N1795" s="77">
        <v>-2.7439000000000001E-13</v>
      </c>
      <c r="O1795" s="77">
        <v>0</v>
      </c>
      <c r="P1795" s="77">
        <v>2.41229E-13</v>
      </c>
      <c r="Q1795" s="77">
        <v>2.4122599999999999E-13</v>
      </c>
      <c r="R1795" s="77">
        <v>0</v>
      </c>
      <c r="S1795" s="77">
        <v>0</v>
      </c>
      <c r="T1795" s="77" t="s">
        <v>153</v>
      </c>
      <c r="U1795" s="105">
        <v>0</v>
      </c>
      <c r="V1795" s="105">
        <v>0</v>
      </c>
      <c r="W1795" s="101">
        <v>0</v>
      </c>
    </row>
    <row r="1796" spans="2:23" x14ac:dyDescent="0.25">
      <c r="B1796" s="55" t="s">
        <v>113</v>
      </c>
      <c r="C1796" s="76" t="s">
        <v>136</v>
      </c>
      <c r="D1796" s="55" t="s">
        <v>73</v>
      </c>
      <c r="E1796" s="55" t="s">
        <v>172</v>
      </c>
      <c r="F1796" s="70">
        <v>67.209999999999994</v>
      </c>
      <c r="G1796" s="77">
        <v>53050</v>
      </c>
      <c r="H1796" s="77">
        <v>67.06</v>
      </c>
      <c r="I1796" s="77">
        <v>1</v>
      </c>
      <c r="J1796" s="77">
        <v>-123.85626073356499</v>
      </c>
      <c r="K1796" s="77">
        <v>0.144199509235268</v>
      </c>
      <c r="L1796" s="77">
        <v>-117.534125055421</v>
      </c>
      <c r="M1796" s="77">
        <v>0.12985414319390601</v>
      </c>
      <c r="N1796" s="77">
        <v>-6.32213567814446</v>
      </c>
      <c r="O1796" s="77">
        <v>1.4345366041361499E-2</v>
      </c>
      <c r="P1796" s="77">
        <v>-5.2695295916109099</v>
      </c>
      <c r="Q1796" s="77">
        <v>-5.2695295916109002</v>
      </c>
      <c r="R1796" s="77">
        <v>0</v>
      </c>
      <c r="S1796" s="77">
        <v>2.61018655898512E-4</v>
      </c>
      <c r="T1796" s="77" t="s">
        <v>152</v>
      </c>
      <c r="U1796" s="105">
        <v>1.47557974651869E-2</v>
      </c>
      <c r="V1796" s="105">
        <v>-1.2105668260936101E-2</v>
      </c>
      <c r="W1796" s="101">
        <v>2.6860709321551501E-2</v>
      </c>
    </row>
    <row r="1797" spans="2:23" x14ac:dyDescent="0.25">
      <c r="B1797" s="55" t="s">
        <v>113</v>
      </c>
      <c r="C1797" s="76" t="s">
        <v>136</v>
      </c>
      <c r="D1797" s="55" t="s">
        <v>73</v>
      </c>
      <c r="E1797" s="55" t="s">
        <v>172</v>
      </c>
      <c r="F1797" s="70">
        <v>67.209999999999994</v>
      </c>
      <c r="G1797" s="77">
        <v>53050</v>
      </c>
      <c r="H1797" s="77">
        <v>67.06</v>
      </c>
      <c r="I1797" s="77">
        <v>2</v>
      </c>
      <c r="J1797" s="77">
        <v>-109.540125517425</v>
      </c>
      <c r="K1797" s="77">
        <v>0.101991832336172</v>
      </c>
      <c r="L1797" s="77">
        <v>-103.948744576159</v>
      </c>
      <c r="M1797" s="77">
        <v>9.1845402741156407E-2</v>
      </c>
      <c r="N1797" s="77">
        <v>-5.5913809412657196</v>
      </c>
      <c r="O1797" s="77">
        <v>1.0146429595015801E-2</v>
      </c>
      <c r="P1797" s="77">
        <v>-4.6604421081667802</v>
      </c>
      <c r="Q1797" s="77">
        <v>-4.6604421081667802</v>
      </c>
      <c r="R1797" s="77">
        <v>0</v>
      </c>
      <c r="S1797" s="77">
        <v>1.8461762547037901E-4</v>
      </c>
      <c r="T1797" s="77" t="s">
        <v>152</v>
      </c>
      <c r="U1797" s="105">
        <v>-0.157526590328427</v>
      </c>
      <c r="V1797" s="105">
        <v>-0.12923494303113101</v>
      </c>
      <c r="W1797" s="101">
        <v>-2.8292443975019201E-2</v>
      </c>
    </row>
    <row r="1798" spans="2:23" x14ac:dyDescent="0.25">
      <c r="B1798" s="55" t="s">
        <v>113</v>
      </c>
      <c r="C1798" s="76" t="s">
        <v>136</v>
      </c>
      <c r="D1798" s="55" t="s">
        <v>73</v>
      </c>
      <c r="E1798" s="55" t="s">
        <v>172</v>
      </c>
      <c r="F1798" s="70">
        <v>67.209999999999994</v>
      </c>
      <c r="G1798" s="77">
        <v>53100</v>
      </c>
      <c r="H1798" s="77">
        <v>67.209999999999994</v>
      </c>
      <c r="I1798" s="77">
        <v>2</v>
      </c>
      <c r="J1798" s="77">
        <v>2.12268E-12</v>
      </c>
      <c r="K1798" s="77">
        <v>0</v>
      </c>
      <c r="L1798" s="77">
        <v>-2.0299399999999999E-13</v>
      </c>
      <c r="M1798" s="77">
        <v>0</v>
      </c>
      <c r="N1798" s="77">
        <v>2.325674E-12</v>
      </c>
      <c r="O1798" s="77">
        <v>0</v>
      </c>
      <c r="P1798" s="77">
        <v>1.9409459999999998E-12</v>
      </c>
      <c r="Q1798" s="77">
        <v>1.9409430000000001E-12</v>
      </c>
      <c r="R1798" s="77">
        <v>0</v>
      </c>
      <c r="S1798" s="77">
        <v>0</v>
      </c>
      <c r="T1798" s="77" t="s">
        <v>153</v>
      </c>
      <c r="U1798" s="105">
        <v>0</v>
      </c>
      <c r="V1798" s="105">
        <v>0</v>
      </c>
      <c r="W1798" s="101">
        <v>0</v>
      </c>
    </row>
    <row r="1799" spans="2:23" x14ac:dyDescent="0.25">
      <c r="B1799" s="55" t="s">
        <v>113</v>
      </c>
      <c r="C1799" s="76" t="s">
        <v>136</v>
      </c>
      <c r="D1799" s="55" t="s">
        <v>73</v>
      </c>
      <c r="E1799" s="55" t="s">
        <v>173</v>
      </c>
      <c r="F1799" s="70">
        <v>67.17</v>
      </c>
      <c r="G1799" s="77">
        <v>53000</v>
      </c>
      <c r="H1799" s="77">
        <v>67.209999999999994</v>
      </c>
      <c r="I1799" s="77">
        <v>1</v>
      </c>
      <c r="J1799" s="77">
        <v>-41.0119123993898</v>
      </c>
      <c r="K1799" s="77">
        <v>0</v>
      </c>
      <c r="L1799" s="77">
        <v>-46.220262059973699</v>
      </c>
      <c r="M1799" s="77">
        <v>0</v>
      </c>
      <c r="N1799" s="77">
        <v>5.2083496605839601</v>
      </c>
      <c r="O1799" s="77">
        <v>0</v>
      </c>
      <c r="P1799" s="77">
        <v>4.4898768071943804</v>
      </c>
      <c r="Q1799" s="77">
        <v>4.4898768071943804</v>
      </c>
      <c r="R1799" s="77">
        <v>0</v>
      </c>
      <c r="S1799" s="77">
        <v>0</v>
      </c>
      <c r="T1799" s="77" t="s">
        <v>152</v>
      </c>
      <c r="U1799" s="105">
        <v>-0.20833398642331599</v>
      </c>
      <c r="V1799" s="105">
        <v>-0.17091737217654401</v>
      </c>
      <c r="W1799" s="101">
        <v>-3.7417667878706103E-2</v>
      </c>
    </row>
    <row r="1800" spans="2:23" x14ac:dyDescent="0.25">
      <c r="B1800" s="55" t="s">
        <v>113</v>
      </c>
      <c r="C1800" s="76" t="s">
        <v>136</v>
      </c>
      <c r="D1800" s="55" t="s">
        <v>73</v>
      </c>
      <c r="E1800" s="55" t="s">
        <v>173</v>
      </c>
      <c r="F1800" s="70">
        <v>67.17</v>
      </c>
      <c r="G1800" s="77">
        <v>53000</v>
      </c>
      <c r="H1800" s="77">
        <v>67.209999999999994</v>
      </c>
      <c r="I1800" s="77">
        <v>2</v>
      </c>
      <c r="J1800" s="77">
        <v>-36.227189286127903</v>
      </c>
      <c r="K1800" s="77">
        <v>0</v>
      </c>
      <c r="L1800" s="77">
        <v>-40.827898152976999</v>
      </c>
      <c r="M1800" s="77">
        <v>0</v>
      </c>
      <c r="N1800" s="77">
        <v>4.6007088668490699</v>
      </c>
      <c r="O1800" s="77">
        <v>0</v>
      </c>
      <c r="P1800" s="77">
        <v>3.9660578463549601</v>
      </c>
      <c r="Q1800" s="77">
        <v>3.9660578463549601</v>
      </c>
      <c r="R1800" s="77">
        <v>0</v>
      </c>
      <c r="S1800" s="77">
        <v>0</v>
      </c>
      <c r="T1800" s="77" t="s">
        <v>152</v>
      </c>
      <c r="U1800" s="105">
        <v>-0.184028354673926</v>
      </c>
      <c r="V1800" s="105">
        <v>-0.150977012089277</v>
      </c>
      <c r="W1800" s="101">
        <v>-3.3052273292856399E-2</v>
      </c>
    </row>
    <row r="1801" spans="2:23" x14ac:dyDescent="0.25">
      <c r="B1801" s="55" t="s">
        <v>113</v>
      </c>
      <c r="C1801" s="76" t="s">
        <v>136</v>
      </c>
      <c r="D1801" s="55" t="s">
        <v>73</v>
      </c>
      <c r="E1801" s="55" t="s">
        <v>173</v>
      </c>
      <c r="F1801" s="70">
        <v>67.17</v>
      </c>
      <c r="G1801" s="77">
        <v>53000</v>
      </c>
      <c r="H1801" s="77">
        <v>67.209999999999994</v>
      </c>
      <c r="I1801" s="77">
        <v>3</v>
      </c>
      <c r="J1801" s="77">
        <v>-36.227189286127903</v>
      </c>
      <c r="K1801" s="77">
        <v>0</v>
      </c>
      <c r="L1801" s="77">
        <v>-40.827898152976999</v>
      </c>
      <c r="M1801" s="77">
        <v>0</v>
      </c>
      <c r="N1801" s="77">
        <v>4.6007088668490699</v>
      </c>
      <c r="O1801" s="77">
        <v>0</v>
      </c>
      <c r="P1801" s="77">
        <v>3.9660578463549601</v>
      </c>
      <c r="Q1801" s="77">
        <v>3.9660578463549601</v>
      </c>
      <c r="R1801" s="77">
        <v>0</v>
      </c>
      <c r="S1801" s="77">
        <v>0</v>
      </c>
      <c r="T1801" s="77" t="s">
        <v>152</v>
      </c>
      <c r="U1801" s="105">
        <v>-0.184028354673926</v>
      </c>
      <c r="V1801" s="105">
        <v>-0.150977012089277</v>
      </c>
      <c r="W1801" s="101">
        <v>-3.3052273292856399E-2</v>
      </c>
    </row>
    <row r="1802" spans="2:23" x14ac:dyDescent="0.25">
      <c r="B1802" s="55" t="s">
        <v>113</v>
      </c>
      <c r="C1802" s="76" t="s">
        <v>136</v>
      </c>
      <c r="D1802" s="55" t="s">
        <v>73</v>
      </c>
      <c r="E1802" s="55" t="s">
        <v>173</v>
      </c>
      <c r="F1802" s="70">
        <v>67.17</v>
      </c>
      <c r="G1802" s="77">
        <v>53000</v>
      </c>
      <c r="H1802" s="77">
        <v>67.209999999999994</v>
      </c>
      <c r="I1802" s="77">
        <v>4</v>
      </c>
      <c r="J1802" s="77">
        <v>-39.761549216481903</v>
      </c>
      <c r="K1802" s="77">
        <v>0</v>
      </c>
      <c r="L1802" s="77">
        <v>-44.811107728877303</v>
      </c>
      <c r="M1802" s="77">
        <v>0</v>
      </c>
      <c r="N1802" s="77">
        <v>5.0495585123953601</v>
      </c>
      <c r="O1802" s="77">
        <v>0</v>
      </c>
      <c r="P1802" s="77">
        <v>4.3529903191701198</v>
      </c>
      <c r="Q1802" s="77">
        <v>4.35299031917011</v>
      </c>
      <c r="R1802" s="77">
        <v>0</v>
      </c>
      <c r="S1802" s="77">
        <v>0</v>
      </c>
      <c r="T1802" s="77" t="s">
        <v>152</v>
      </c>
      <c r="U1802" s="105">
        <v>-0.20198234049577399</v>
      </c>
      <c r="V1802" s="105">
        <v>-0.165706476683354</v>
      </c>
      <c r="W1802" s="101">
        <v>-3.6276885321428101E-2</v>
      </c>
    </row>
    <row r="1803" spans="2:23" x14ac:dyDescent="0.25">
      <c r="B1803" s="55" t="s">
        <v>113</v>
      </c>
      <c r="C1803" s="76" t="s">
        <v>136</v>
      </c>
      <c r="D1803" s="55" t="s">
        <v>73</v>
      </c>
      <c r="E1803" s="55" t="s">
        <v>173</v>
      </c>
      <c r="F1803" s="70">
        <v>67.17</v>
      </c>
      <c r="G1803" s="77">
        <v>53204</v>
      </c>
      <c r="H1803" s="77">
        <v>66.72</v>
      </c>
      <c r="I1803" s="77">
        <v>1</v>
      </c>
      <c r="J1803" s="77">
        <v>-22.096455460934099</v>
      </c>
      <c r="K1803" s="77">
        <v>6.2398777355154401E-2</v>
      </c>
      <c r="L1803" s="77">
        <v>-27.5045597278299</v>
      </c>
      <c r="M1803" s="77">
        <v>9.6680802984021194E-2</v>
      </c>
      <c r="N1803" s="77">
        <v>5.4081042668957702</v>
      </c>
      <c r="O1803" s="77">
        <v>-3.42820256288668E-2</v>
      </c>
      <c r="P1803" s="77">
        <v>4.6018639377389503</v>
      </c>
      <c r="Q1803" s="77">
        <v>4.6018639377389396</v>
      </c>
      <c r="R1803" s="77">
        <v>0</v>
      </c>
      <c r="S1803" s="77">
        <v>2.7064399874468701E-3</v>
      </c>
      <c r="T1803" s="77" t="s">
        <v>152</v>
      </c>
      <c r="U1803" s="105">
        <v>0.13863671437862499</v>
      </c>
      <c r="V1803" s="105">
        <v>-0.11373767341367701</v>
      </c>
      <c r="W1803" s="101">
        <v>0.25236728106392697</v>
      </c>
    </row>
    <row r="1804" spans="2:23" x14ac:dyDescent="0.25">
      <c r="B1804" s="55" t="s">
        <v>113</v>
      </c>
      <c r="C1804" s="76" t="s">
        <v>136</v>
      </c>
      <c r="D1804" s="55" t="s">
        <v>73</v>
      </c>
      <c r="E1804" s="55" t="s">
        <v>173</v>
      </c>
      <c r="F1804" s="70">
        <v>67.17</v>
      </c>
      <c r="G1804" s="77">
        <v>53304</v>
      </c>
      <c r="H1804" s="77">
        <v>67.33</v>
      </c>
      <c r="I1804" s="77">
        <v>1</v>
      </c>
      <c r="J1804" s="77">
        <v>15.283604434348399</v>
      </c>
      <c r="K1804" s="77">
        <v>2.1653659929672199E-2</v>
      </c>
      <c r="L1804" s="77">
        <v>11.834725898765701</v>
      </c>
      <c r="M1804" s="77">
        <v>1.2983630329069599E-2</v>
      </c>
      <c r="N1804" s="77">
        <v>3.4488785355826299</v>
      </c>
      <c r="O1804" s="77">
        <v>8.6700296006026207E-3</v>
      </c>
      <c r="P1804" s="77">
        <v>2.93991378437171</v>
      </c>
      <c r="Q1804" s="77">
        <v>2.93991378437171</v>
      </c>
      <c r="R1804" s="77">
        <v>0</v>
      </c>
      <c r="S1804" s="77">
        <v>8.0121472661924802E-4</v>
      </c>
      <c r="T1804" s="77" t="s">
        <v>152</v>
      </c>
      <c r="U1804" s="105">
        <v>3.1238924947317798E-2</v>
      </c>
      <c r="V1804" s="105">
        <v>-2.5628439474905899E-2</v>
      </c>
      <c r="W1804" s="101">
        <v>5.6865763067522598E-2</v>
      </c>
    </row>
    <row r="1805" spans="2:23" x14ac:dyDescent="0.25">
      <c r="B1805" s="55" t="s">
        <v>113</v>
      </c>
      <c r="C1805" s="76" t="s">
        <v>136</v>
      </c>
      <c r="D1805" s="55" t="s">
        <v>73</v>
      </c>
      <c r="E1805" s="55" t="s">
        <v>173</v>
      </c>
      <c r="F1805" s="70">
        <v>67.17</v>
      </c>
      <c r="G1805" s="77">
        <v>53354</v>
      </c>
      <c r="H1805" s="77">
        <v>67.319999999999993</v>
      </c>
      <c r="I1805" s="77">
        <v>1</v>
      </c>
      <c r="J1805" s="77">
        <v>51.130997505931802</v>
      </c>
      <c r="K1805" s="77">
        <v>5.4901957024983697E-2</v>
      </c>
      <c r="L1805" s="77">
        <v>59.912201945567503</v>
      </c>
      <c r="M1805" s="77">
        <v>7.5378910781295702E-2</v>
      </c>
      <c r="N1805" s="77">
        <v>-8.7812044396356903</v>
      </c>
      <c r="O1805" s="77">
        <v>-2.0476953756311998E-2</v>
      </c>
      <c r="P1805" s="77">
        <v>-7.5409626992307102</v>
      </c>
      <c r="Q1805" s="77">
        <v>-7.5409626992307102</v>
      </c>
      <c r="R1805" s="77">
        <v>0</v>
      </c>
      <c r="S1805" s="77">
        <v>1.19418848705497E-3</v>
      </c>
      <c r="T1805" s="77" t="s">
        <v>153</v>
      </c>
      <c r="U1805" s="105">
        <v>-5.9792089397921702E-2</v>
      </c>
      <c r="V1805" s="105">
        <v>-4.9053478850409997E-2</v>
      </c>
      <c r="W1805" s="101">
        <v>-1.0738912941066501E-2</v>
      </c>
    </row>
    <row r="1806" spans="2:23" x14ac:dyDescent="0.25">
      <c r="B1806" s="55" t="s">
        <v>113</v>
      </c>
      <c r="C1806" s="76" t="s">
        <v>136</v>
      </c>
      <c r="D1806" s="55" t="s">
        <v>73</v>
      </c>
      <c r="E1806" s="55" t="s">
        <v>173</v>
      </c>
      <c r="F1806" s="70">
        <v>67.17</v>
      </c>
      <c r="G1806" s="77">
        <v>53454</v>
      </c>
      <c r="H1806" s="77">
        <v>67.67</v>
      </c>
      <c r="I1806" s="77">
        <v>1</v>
      </c>
      <c r="J1806" s="77">
        <v>54.620927499273797</v>
      </c>
      <c r="K1806" s="77">
        <v>0.20347099816407899</v>
      </c>
      <c r="L1806" s="77">
        <v>63.129131497502001</v>
      </c>
      <c r="M1806" s="77">
        <v>0.271796590015491</v>
      </c>
      <c r="N1806" s="77">
        <v>-8.5082039982281898</v>
      </c>
      <c r="O1806" s="77">
        <v>-6.8325591851411696E-2</v>
      </c>
      <c r="P1806" s="77">
        <v>-7.3185853818316904</v>
      </c>
      <c r="Q1806" s="77">
        <v>-7.3185853818316904</v>
      </c>
      <c r="R1806" s="77">
        <v>0</v>
      </c>
      <c r="S1806" s="77">
        <v>3.6529073937971502E-3</v>
      </c>
      <c r="T1806" s="77" t="s">
        <v>153</v>
      </c>
      <c r="U1806" s="105">
        <v>-0.35240940350808098</v>
      </c>
      <c r="V1806" s="105">
        <v>-0.28911696172086099</v>
      </c>
      <c r="W1806" s="101">
        <v>-6.3294224068677907E-2</v>
      </c>
    </row>
    <row r="1807" spans="2:23" x14ac:dyDescent="0.25">
      <c r="B1807" s="55" t="s">
        <v>113</v>
      </c>
      <c r="C1807" s="76" t="s">
        <v>136</v>
      </c>
      <c r="D1807" s="55" t="s">
        <v>73</v>
      </c>
      <c r="E1807" s="55" t="s">
        <v>173</v>
      </c>
      <c r="F1807" s="70">
        <v>67.17</v>
      </c>
      <c r="G1807" s="77">
        <v>53604</v>
      </c>
      <c r="H1807" s="77">
        <v>67.41</v>
      </c>
      <c r="I1807" s="77">
        <v>1</v>
      </c>
      <c r="J1807" s="77">
        <v>43.155102044238497</v>
      </c>
      <c r="K1807" s="77">
        <v>8.1012783211515796E-2</v>
      </c>
      <c r="L1807" s="77">
        <v>47.424288732982703</v>
      </c>
      <c r="M1807" s="77">
        <v>9.7834247539574898E-2</v>
      </c>
      <c r="N1807" s="77">
        <v>-4.2691866887441803</v>
      </c>
      <c r="O1807" s="77">
        <v>-1.6821464328059098E-2</v>
      </c>
      <c r="P1807" s="77">
        <v>-3.6840068773826098</v>
      </c>
      <c r="Q1807" s="77">
        <v>-3.6840068773826</v>
      </c>
      <c r="R1807" s="77">
        <v>0</v>
      </c>
      <c r="S1807" s="77">
        <v>5.9037794025820203E-4</v>
      </c>
      <c r="T1807" s="77" t="s">
        <v>153</v>
      </c>
      <c r="U1807" s="105">
        <v>-0.107311529336518</v>
      </c>
      <c r="V1807" s="105">
        <v>-8.8038466086736794E-2</v>
      </c>
      <c r="W1807" s="101">
        <v>-1.9273605968980201E-2</v>
      </c>
    </row>
    <row r="1808" spans="2:23" x14ac:dyDescent="0.25">
      <c r="B1808" s="55" t="s">
        <v>113</v>
      </c>
      <c r="C1808" s="76" t="s">
        <v>136</v>
      </c>
      <c r="D1808" s="55" t="s">
        <v>73</v>
      </c>
      <c r="E1808" s="55" t="s">
        <v>173</v>
      </c>
      <c r="F1808" s="70">
        <v>67.17</v>
      </c>
      <c r="G1808" s="77">
        <v>53654</v>
      </c>
      <c r="H1808" s="77">
        <v>67.239999999999995</v>
      </c>
      <c r="I1808" s="77">
        <v>1</v>
      </c>
      <c r="J1808" s="77">
        <v>10.919037766402999</v>
      </c>
      <c r="K1808" s="77">
        <v>5.8146220627414901E-3</v>
      </c>
      <c r="L1808" s="77">
        <v>17.606481594883299</v>
      </c>
      <c r="M1808" s="77">
        <v>1.5118124228742501E-2</v>
      </c>
      <c r="N1808" s="77">
        <v>-6.6874438284802498</v>
      </c>
      <c r="O1808" s="77">
        <v>-9.3035021660009994E-3</v>
      </c>
      <c r="P1808" s="77">
        <v>-5.7732055827385604</v>
      </c>
      <c r="Q1808" s="77">
        <v>-5.7732055827385604</v>
      </c>
      <c r="R1808" s="77">
        <v>0</v>
      </c>
      <c r="S1808" s="77">
        <v>1.62549935470649E-3</v>
      </c>
      <c r="T1808" s="77" t="s">
        <v>153</v>
      </c>
      <c r="U1808" s="105">
        <v>-0.15712079507252499</v>
      </c>
      <c r="V1808" s="105">
        <v>-0.12890202827261599</v>
      </c>
      <c r="W1808" s="101">
        <v>-2.8219561425355599E-2</v>
      </c>
    </row>
    <row r="1809" spans="2:23" x14ac:dyDescent="0.25">
      <c r="B1809" s="55" t="s">
        <v>113</v>
      </c>
      <c r="C1809" s="76" t="s">
        <v>136</v>
      </c>
      <c r="D1809" s="55" t="s">
        <v>73</v>
      </c>
      <c r="E1809" s="55" t="s">
        <v>174</v>
      </c>
      <c r="F1809" s="70">
        <v>67.06</v>
      </c>
      <c r="G1809" s="77">
        <v>53150</v>
      </c>
      <c r="H1809" s="77">
        <v>67.05</v>
      </c>
      <c r="I1809" s="77">
        <v>1</v>
      </c>
      <c r="J1809" s="77">
        <v>4.4379083070388701</v>
      </c>
      <c r="K1809" s="77">
        <v>5.3885602467649001E-4</v>
      </c>
      <c r="L1809" s="77">
        <v>31.522979138414001</v>
      </c>
      <c r="M1809" s="77">
        <v>2.7187583128497901E-2</v>
      </c>
      <c r="N1809" s="77">
        <v>-27.085070831375202</v>
      </c>
      <c r="O1809" s="77">
        <v>-2.66487271038214E-2</v>
      </c>
      <c r="P1809" s="77">
        <v>-23.447553385055599</v>
      </c>
      <c r="Q1809" s="77">
        <v>-23.447553385055599</v>
      </c>
      <c r="R1809" s="77">
        <v>0</v>
      </c>
      <c r="S1809" s="77">
        <v>1.5042193106624101E-2</v>
      </c>
      <c r="T1809" s="77" t="s">
        <v>153</v>
      </c>
      <c r="U1809" s="105">
        <v>-2.0577811042606302</v>
      </c>
      <c r="V1809" s="105">
        <v>-1.6882052942630701</v>
      </c>
      <c r="W1809" s="101">
        <v>-0.36958621705557598</v>
      </c>
    </row>
    <row r="1810" spans="2:23" x14ac:dyDescent="0.25">
      <c r="B1810" s="55" t="s">
        <v>113</v>
      </c>
      <c r="C1810" s="76" t="s">
        <v>136</v>
      </c>
      <c r="D1810" s="55" t="s">
        <v>73</v>
      </c>
      <c r="E1810" s="55" t="s">
        <v>174</v>
      </c>
      <c r="F1810" s="70">
        <v>67.06</v>
      </c>
      <c r="G1810" s="77">
        <v>53150</v>
      </c>
      <c r="H1810" s="77">
        <v>67.05</v>
      </c>
      <c r="I1810" s="77">
        <v>2</v>
      </c>
      <c r="J1810" s="77">
        <v>4.42487805163658</v>
      </c>
      <c r="K1810" s="77">
        <v>5.36283758691113E-4</v>
      </c>
      <c r="L1810" s="77">
        <v>31.4304237179757</v>
      </c>
      <c r="M1810" s="77">
        <v>2.7057801346155898E-2</v>
      </c>
      <c r="N1810" s="77">
        <v>-27.005545666339099</v>
      </c>
      <c r="O1810" s="77">
        <v>-2.65215175874648E-2</v>
      </c>
      <c r="P1810" s="77">
        <v>-23.378708427468201</v>
      </c>
      <c r="Q1810" s="77">
        <v>-23.378708427468101</v>
      </c>
      <c r="R1810" s="77">
        <v>0</v>
      </c>
      <c r="S1810" s="77">
        <v>1.49703881719047E-2</v>
      </c>
      <c r="T1810" s="77" t="s">
        <v>153</v>
      </c>
      <c r="U1810" s="105">
        <v>-2.0484558184909698</v>
      </c>
      <c r="V1810" s="105">
        <v>-1.6805548222210001</v>
      </c>
      <c r="W1810" s="101">
        <v>-0.36791135616613002</v>
      </c>
    </row>
    <row r="1811" spans="2:23" x14ac:dyDescent="0.25">
      <c r="B1811" s="55" t="s">
        <v>113</v>
      </c>
      <c r="C1811" s="76" t="s">
        <v>136</v>
      </c>
      <c r="D1811" s="55" t="s">
        <v>73</v>
      </c>
      <c r="E1811" s="55" t="s">
        <v>174</v>
      </c>
      <c r="F1811" s="70">
        <v>67.06</v>
      </c>
      <c r="G1811" s="77">
        <v>53900</v>
      </c>
      <c r="H1811" s="77">
        <v>67.010000000000005</v>
      </c>
      <c r="I1811" s="77">
        <v>1</v>
      </c>
      <c r="J1811" s="77">
        <v>-7.5090330313027396</v>
      </c>
      <c r="K1811" s="77">
        <v>2.6501221220641899E-3</v>
      </c>
      <c r="L1811" s="77">
        <v>11.7733883820644</v>
      </c>
      <c r="M1811" s="77">
        <v>6.5147956777616197E-3</v>
      </c>
      <c r="N1811" s="77">
        <v>-19.2824214133671</v>
      </c>
      <c r="O1811" s="77">
        <v>-3.8646735556974298E-3</v>
      </c>
      <c r="P1811" s="77">
        <v>-15.8754523559115</v>
      </c>
      <c r="Q1811" s="77">
        <v>-15.875452355911399</v>
      </c>
      <c r="R1811" s="77">
        <v>0</v>
      </c>
      <c r="S1811" s="77">
        <v>1.1845409412726301E-2</v>
      </c>
      <c r="T1811" s="77" t="s">
        <v>152</v>
      </c>
      <c r="U1811" s="105">
        <v>-1.2231894624744699</v>
      </c>
      <c r="V1811" s="105">
        <v>-1.00350563145936</v>
      </c>
      <c r="W1811" s="101">
        <v>-0.21969001719481601</v>
      </c>
    </row>
    <row r="1812" spans="2:23" x14ac:dyDescent="0.25">
      <c r="B1812" s="55" t="s">
        <v>113</v>
      </c>
      <c r="C1812" s="76" t="s">
        <v>136</v>
      </c>
      <c r="D1812" s="55" t="s">
        <v>73</v>
      </c>
      <c r="E1812" s="55" t="s">
        <v>174</v>
      </c>
      <c r="F1812" s="70">
        <v>67.06</v>
      </c>
      <c r="G1812" s="77">
        <v>53900</v>
      </c>
      <c r="H1812" s="77">
        <v>67.010000000000005</v>
      </c>
      <c r="I1812" s="77">
        <v>2</v>
      </c>
      <c r="J1812" s="77">
        <v>-7.4999407047605802</v>
      </c>
      <c r="K1812" s="77">
        <v>2.6358333215409598E-3</v>
      </c>
      <c r="L1812" s="77">
        <v>11.7591325529533</v>
      </c>
      <c r="M1812" s="77">
        <v>6.4796695169268498E-3</v>
      </c>
      <c r="N1812" s="77">
        <v>-19.259073257713901</v>
      </c>
      <c r="O1812" s="77">
        <v>-3.84383619538588E-3</v>
      </c>
      <c r="P1812" s="77">
        <v>-15.856229535046699</v>
      </c>
      <c r="Q1812" s="77">
        <v>-15.8562295350466</v>
      </c>
      <c r="R1812" s="77">
        <v>0</v>
      </c>
      <c r="S1812" s="77">
        <v>1.1781541906090501E-2</v>
      </c>
      <c r="T1812" s="77" t="s">
        <v>152</v>
      </c>
      <c r="U1812" s="105">
        <v>-1.22062522224333</v>
      </c>
      <c r="V1812" s="105">
        <v>-1.00140192668482</v>
      </c>
      <c r="W1812" s="101">
        <v>-0.21922946876977301</v>
      </c>
    </row>
    <row r="1813" spans="2:23" x14ac:dyDescent="0.25">
      <c r="B1813" s="55" t="s">
        <v>113</v>
      </c>
      <c r="C1813" s="76" t="s">
        <v>136</v>
      </c>
      <c r="D1813" s="55" t="s">
        <v>73</v>
      </c>
      <c r="E1813" s="55" t="s">
        <v>175</v>
      </c>
      <c r="F1813" s="70">
        <v>67.05</v>
      </c>
      <c r="G1813" s="77">
        <v>53550</v>
      </c>
      <c r="H1813" s="77">
        <v>67.06</v>
      </c>
      <c r="I1813" s="77">
        <v>1</v>
      </c>
      <c r="J1813" s="77">
        <v>0.55556007602820501</v>
      </c>
      <c r="K1813" s="77">
        <v>7.5927161526810004E-6</v>
      </c>
      <c r="L1813" s="77">
        <v>26.316490676040001</v>
      </c>
      <c r="M1813" s="77">
        <v>1.7036918964951599E-2</v>
      </c>
      <c r="N1813" s="77">
        <v>-25.7609306000118</v>
      </c>
      <c r="O1813" s="77">
        <v>-1.7029326248798899E-2</v>
      </c>
      <c r="P1813" s="77">
        <v>-21.659846862704601</v>
      </c>
      <c r="Q1813" s="77">
        <v>-21.659846862704601</v>
      </c>
      <c r="R1813" s="77">
        <v>0</v>
      </c>
      <c r="S1813" s="77">
        <v>1.15410645664491E-2</v>
      </c>
      <c r="T1813" s="77" t="s">
        <v>152</v>
      </c>
      <c r="U1813" s="105">
        <v>-0.88429216561296298</v>
      </c>
      <c r="V1813" s="105">
        <v>-0.72547401303869596</v>
      </c>
      <c r="W1813" s="101">
        <v>-0.15882262480887399</v>
      </c>
    </row>
    <row r="1814" spans="2:23" x14ac:dyDescent="0.25">
      <c r="B1814" s="55" t="s">
        <v>113</v>
      </c>
      <c r="C1814" s="76" t="s">
        <v>136</v>
      </c>
      <c r="D1814" s="55" t="s">
        <v>73</v>
      </c>
      <c r="E1814" s="55" t="s">
        <v>175</v>
      </c>
      <c r="F1814" s="70">
        <v>67.05</v>
      </c>
      <c r="G1814" s="77">
        <v>54200</v>
      </c>
      <c r="H1814" s="77">
        <v>67.06</v>
      </c>
      <c r="I1814" s="77">
        <v>1</v>
      </c>
      <c r="J1814" s="77">
        <v>14.354429400797001</v>
      </c>
      <c r="K1814" s="77">
        <v>1.35992764658827E-3</v>
      </c>
      <c r="L1814" s="77">
        <v>40.540463579951997</v>
      </c>
      <c r="M1814" s="77">
        <v>1.08472926360309E-2</v>
      </c>
      <c r="N1814" s="77">
        <v>-26.186034179155001</v>
      </c>
      <c r="O1814" s="77">
        <v>-9.48736498944267E-3</v>
      </c>
      <c r="P1814" s="77">
        <v>-22.011947152554299</v>
      </c>
      <c r="Q1814" s="77">
        <v>-22.011947152554299</v>
      </c>
      <c r="R1814" s="77">
        <v>0</v>
      </c>
      <c r="S1814" s="77">
        <v>3.1978703951491701E-3</v>
      </c>
      <c r="T1814" s="77" t="s">
        <v>152</v>
      </c>
      <c r="U1814" s="105">
        <v>-0.37431491757539398</v>
      </c>
      <c r="V1814" s="105">
        <v>-0.30708826330654598</v>
      </c>
      <c r="W1814" s="101">
        <v>-6.7228547335634298E-2</v>
      </c>
    </row>
    <row r="1815" spans="2:23" x14ac:dyDescent="0.25">
      <c r="B1815" s="55" t="s">
        <v>113</v>
      </c>
      <c r="C1815" s="76" t="s">
        <v>136</v>
      </c>
      <c r="D1815" s="55" t="s">
        <v>73</v>
      </c>
      <c r="E1815" s="55" t="s">
        <v>176</v>
      </c>
      <c r="F1815" s="70">
        <v>67.06</v>
      </c>
      <c r="G1815" s="77">
        <v>53150</v>
      </c>
      <c r="H1815" s="77">
        <v>67.05</v>
      </c>
      <c r="I1815" s="77">
        <v>1</v>
      </c>
      <c r="J1815" s="77">
        <v>-47.314698873765501</v>
      </c>
      <c r="K1815" s="77">
        <v>0</v>
      </c>
      <c r="L1815" s="77">
        <v>-47.962228351472803</v>
      </c>
      <c r="M1815" s="77">
        <v>0</v>
      </c>
      <c r="N1815" s="77">
        <v>0.64752947770733105</v>
      </c>
      <c r="O1815" s="77">
        <v>0</v>
      </c>
      <c r="P1815" s="77">
        <v>0.54735973729690302</v>
      </c>
      <c r="Q1815" s="77">
        <v>0.54735973729690302</v>
      </c>
      <c r="R1815" s="77">
        <v>0</v>
      </c>
      <c r="S1815" s="77">
        <v>0</v>
      </c>
      <c r="T1815" s="77" t="s">
        <v>153</v>
      </c>
      <c r="U1815" s="105">
        <v>6.4752947770766204E-3</v>
      </c>
      <c r="V1815" s="105">
        <v>-5.3123371100749503E-3</v>
      </c>
      <c r="W1815" s="101">
        <v>1.17872999537143E-2</v>
      </c>
    </row>
    <row r="1816" spans="2:23" x14ac:dyDescent="0.25">
      <c r="B1816" s="55" t="s">
        <v>113</v>
      </c>
      <c r="C1816" s="76" t="s">
        <v>136</v>
      </c>
      <c r="D1816" s="55" t="s">
        <v>73</v>
      </c>
      <c r="E1816" s="55" t="s">
        <v>176</v>
      </c>
      <c r="F1816" s="70">
        <v>67.06</v>
      </c>
      <c r="G1816" s="77">
        <v>53150</v>
      </c>
      <c r="H1816" s="77">
        <v>67.05</v>
      </c>
      <c r="I1816" s="77">
        <v>2</v>
      </c>
      <c r="J1816" s="77">
        <v>-39.725869905169297</v>
      </c>
      <c r="K1816" s="77">
        <v>0</v>
      </c>
      <c r="L1816" s="77">
        <v>-40.269541795796698</v>
      </c>
      <c r="M1816" s="77">
        <v>0</v>
      </c>
      <c r="N1816" s="77">
        <v>0.54367189062742305</v>
      </c>
      <c r="O1816" s="77">
        <v>0</v>
      </c>
      <c r="P1816" s="77">
        <v>0.45956842657292801</v>
      </c>
      <c r="Q1816" s="77">
        <v>0.45956842657292801</v>
      </c>
      <c r="R1816" s="77">
        <v>0</v>
      </c>
      <c r="S1816" s="77">
        <v>0</v>
      </c>
      <c r="T1816" s="77" t="s">
        <v>153</v>
      </c>
      <c r="U1816" s="105">
        <v>5.4367189062770101E-3</v>
      </c>
      <c r="V1816" s="105">
        <v>-4.4602886196171802E-3</v>
      </c>
      <c r="W1816" s="101">
        <v>9.8967288314322603E-3</v>
      </c>
    </row>
    <row r="1817" spans="2:23" x14ac:dyDescent="0.25">
      <c r="B1817" s="55" t="s">
        <v>113</v>
      </c>
      <c r="C1817" s="76" t="s">
        <v>136</v>
      </c>
      <c r="D1817" s="55" t="s">
        <v>73</v>
      </c>
      <c r="E1817" s="55" t="s">
        <v>176</v>
      </c>
      <c r="F1817" s="70">
        <v>67.06</v>
      </c>
      <c r="G1817" s="77">
        <v>53150</v>
      </c>
      <c r="H1817" s="77">
        <v>67.05</v>
      </c>
      <c r="I1817" s="77">
        <v>3</v>
      </c>
      <c r="J1817" s="77">
        <v>-48.606567784994297</v>
      </c>
      <c r="K1817" s="77">
        <v>0</v>
      </c>
      <c r="L1817" s="77">
        <v>-49.271777248440998</v>
      </c>
      <c r="M1817" s="77">
        <v>0</v>
      </c>
      <c r="N1817" s="77">
        <v>0.66520946344675302</v>
      </c>
      <c r="O1817" s="77">
        <v>0</v>
      </c>
      <c r="P1817" s="77">
        <v>0.56230471305924701</v>
      </c>
      <c r="Q1817" s="77">
        <v>0.56230471305924601</v>
      </c>
      <c r="R1817" s="77">
        <v>0</v>
      </c>
      <c r="S1817" s="77">
        <v>0</v>
      </c>
      <c r="T1817" s="77" t="s">
        <v>153</v>
      </c>
      <c r="U1817" s="105">
        <v>6.6520946344709297E-3</v>
      </c>
      <c r="V1817" s="105">
        <v>-5.4573838571074897E-3</v>
      </c>
      <c r="W1817" s="101">
        <v>1.21091374951122E-2</v>
      </c>
    </row>
    <row r="1818" spans="2:23" x14ac:dyDescent="0.25">
      <c r="B1818" s="55" t="s">
        <v>113</v>
      </c>
      <c r="C1818" s="76" t="s">
        <v>136</v>
      </c>
      <c r="D1818" s="55" t="s">
        <v>73</v>
      </c>
      <c r="E1818" s="55" t="s">
        <v>176</v>
      </c>
      <c r="F1818" s="70">
        <v>67.06</v>
      </c>
      <c r="G1818" s="77">
        <v>53654</v>
      </c>
      <c r="H1818" s="77">
        <v>67.239999999999995</v>
      </c>
      <c r="I1818" s="77">
        <v>1</v>
      </c>
      <c r="J1818" s="77">
        <v>42.1013714565185</v>
      </c>
      <c r="K1818" s="77">
        <v>5.5657300025520197E-2</v>
      </c>
      <c r="L1818" s="77">
        <v>36.618037592015199</v>
      </c>
      <c r="M1818" s="77">
        <v>4.2103653260633499E-2</v>
      </c>
      <c r="N1818" s="77">
        <v>5.4833338645032796</v>
      </c>
      <c r="O1818" s="77">
        <v>1.3553646764886599E-2</v>
      </c>
      <c r="P1818" s="77">
        <v>4.7286062300611302</v>
      </c>
      <c r="Q1818" s="77">
        <v>4.7286062300611302</v>
      </c>
      <c r="R1818" s="77">
        <v>0</v>
      </c>
      <c r="S1818" s="77">
        <v>7.0209510999975097E-4</v>
      </c>
      <c r="T1818" s="77" t="s">
        <v>153</v>
      </c>
      <c r="U1818" s="105">
        <v>-7.6872715348412099E-2</v>
      </c>
      <c r="V1818" s="105">
        <v>-6.3066438294561294E-2</v>
      </c>
      <c r="W1818" s="101">
        <v>-1.3806665831261E-2</v>
      </c>
    </row>
    <row r="1819" spans="2:23" x14ac:dyDescent="0.25">
      <c r="B1819" s="55" t="s">
        <v>113</v>
      </c>
      <c r="C1819" s="76" t="s">
        <v>136</v>
      </c>
      <c r="D1819" s="55" t="s">
        <v>73</v>
      </c>
      <c r="E1819" s="55" t="s">
        <v>176</v>
      </c>
      <c r="F1819" s="70">
        <v>67.06</v>
      </c>
      <c r="G1819" s="77">
        <v>53654</v>
      </c>
      <c r="H1819" s="77">
        <v>67.239999999999995</v>
      </c>
      <c r="I1819" s="77">
        <v>2</v>
      </c>
      <c r="J1819" s="77">
        <v>42.1013714565185</v>
      </c>
      <c r="K1819" s="77">
        <v>5.5657300025520197E-2</v>
      </c>
      <c r="L1819" s="77">
        <v>36.618037592015199</v>
      </c>
      <c r="M1819" s="77">
        <v>4.2103653260633499E-2</v>
      </c>
      <c r="N1819" s="77">
        <v>5.4833338645032796</v>
      </c>
      <c r="O1819" s="77">
        <v>1.3553646764886599E-2</v>
      </c>
      <c r="P1819" s="77">
        <v>4.7286062300611302</v>
      </c>
      <c r="Q1819" s="77">
        <v>4.7286062300611302</v>
      </c>
      <c r="R1819" s="77">
        <v>0</v>
      </c>
      <c r="S1819" s="77">
        <v>7.0209510999975097E-4</v>
      </c>
      <c r="T1819" s="77" t="s">
        <v>153</v>
      </c>
      <c r="U1819" s="105">
        <v>-7.6872715348412099E-2</v>
      </c>
      <c r="V1819" s="105">
        <v>-6.3066438294561294E-2</v>
      </c>
      <c r="W1819" s="101">
        <v>-1.3806665831261E-2</v>
      </c>
    </row>
    <row r="1820" spans="2:23" x14ac:dyDescent="0.25">
      <c r="B1820" s="55" t="s">
        <v>113</v>
      </c>
      <c r="C1820" s="76" t="s">
        <v>136</v>
      </c>
      <c r="D1820" s="55" t="s">
        <v>73</v>
      </c>
      <c r="E1820" s="55" t="s">
        <v>176</v>
      </c>
      <c r="F1820" s="70">
        <v>67.06</v>
      </c>
      <c r="G1820" s="77">
        <v>53704</v>
      </c>
      <c r="H1820" s="77">
        <v>67.349999999999994</v>
      </c>
      <c r="I1820" s="77">
        <v>1</v>
      </c>
      <c r="J1820" s="77">
        <v>51.1111572535387</v>
      </c>
      <c r="K1820" s="77">
        <v>0.109196246544271</v>
      </c>
      <c r="L1820" s="77">
        <v>57.020444877004401</v>
      </c>
      <c r="M1820" s="77">
        <v>0.13590564140000799</v>
      </c>
      <c r="N1820" s="77">
        <v>-5.9092876234657101</v>
      </c>
      <c r="O1820" s="77">
        <v>-2.6709394855737398E-2</v>
      </c>
      <c r="P1820" s="77">
        <v>-5.0816198233531598</v>
      </c>
      <c r="Q1820" s="77">
        <v>-5.08161982335315</v>
      </c>
      <c r="R1820" s="77">
        <v>0</v>
      </c>
      <c r="S1820" s="77">
        <v>1.0793955492162E-3</v>
      </c>
      <c r="T1820" s="77" t="s">
        <v>153</v>
      </c>
      <c r="U1820" s="105">
        <v>-8.1311470474823899E-2</v>
      </c>
      <c r="V1820" s="105">
        <v>-6.6707996616207105E-2</v>
      </c>
      <c r="W1820" s="101">
        <v>-1.46038850846645E-2</v>
      </c>
    </row>
    <row r="1821" spans="2:23" x14ac:dyDescent="0.25">
      <c r="B1821" s="55" t="s">
        <v>113</v>
      </c>
      <c r="C1821" s="76" t="s">
        <v>136</v>
      </c>
      <c r="D1821" s="55" t="s">
        <v>73</v>
      </c>
      <c r="E1821" s="55" t="s">
        <v>176</v>
      </c>
      <c r="F1821" s="70">
        <v>67.06</v>
      </c>
      <c r="G1821" s="77">
        <v>58004</v>
      </c>
      <c r="H1821" s="77">
        <v>67.069999999999993</v>
      </c>
      <c r="I1821" s="77">
        <v>1</v>
      </c>
      <c r="J1821" s="77">
        <v>0.22297570891051099</v>
      </c>
      <c r="K1821" s="77">
        <v>1.0530307720646E-5</v>
      </c>
      <c r="L1821" s="77">
        <v>7.1315848394246597</v>
      </c>
      <c r="M1821" s="77">
        <v>1.0772042591780899E-2</v>
      </c>
      <c r="N1821" s="77">
        <v>-6.9086091305141499</v>
      </c>
      <c r="O1821" s="77">
        <v>-1.07615122840602E-2</v>
      </c>
      <c r="P1821" s="77">
        <v>-5.94482551369539</v>
      </c>
      <c r="Q1821" s="77">
        <v>-5.9448255136953803</v>
      </c>
      <c r="R1821" s="77">
        <v>0</v>
      </c>
      <c r="S1821" s="77">
        <v>7.4852132922384801E-3</v>
      </c>
      <c r="T1821" s="77" t="s">
        <v>153</v>
      </c>
      <c r="U1821" s="105">
        <v>-0.65263473002542105</v>
      </c>
      <c r="V1821" s="105">
        <v>-0.53542206416786997</v>
      </c>
      <c r="W1821" s="101">
        <v>-0.117215966503807</v>
      </c>
    </row>
    <row r="1822" spans="2:23" x14ac:dyDescent="0.25">
      <c r="B1822" s="55" t="s">
        <v>113</v>
      </c>
      <c r="C1822" s="76" t="s">
        <v>136</v>
      </c>
      <c r="D1822" s="55" t="s">
        <v>73</v>
      </c>
      <c r="E1822" s="55" t="s">
        <v>177</v>
      </c>
      <c r="F1822" s="70">
        <v>66.56</v>
      </c>
      <c r="G1822" s="77">
        <v>53050</v>
      </c>
      <c r="H1822" s="77">
        <v>67.06</v>
      </c>
      <c r="I1822" s="77">
        <v>1</v>
      </c>
      <c r="J1822" s="77">
        <v>155.36168331171399</v>
      </c>
      <c r="K1822" s="77">
        <v>0.58170778865893102</v>
      </c>
      <c r="L1822" s="77">
        <v>204.00716317579</v>
      </c>
      <c r="M1822" s="77">
        <v>1.0030160353115001</v>
      </c>
      <c r="N1822" s="77">
        <v>-48.645479864075497</v>
      </c>
      <c r="O1822" s="77">
        <v>-0.42130824665257299</v>
      </c>
      <c r="P1822" s="77">
        <v>-40.931766736489799</v>
      </c>
      <c r="Q1822" s="77">
        <v>-40.931766736489699</v>
      </c>
      <c r="R1822" s="77">
        <v>0</v>
      </c>
      <c r="S1822" s="77">
        <v>4.0377369628906902E-2</v>
      </c>
      <c r="T1822" s="77" t="s">
        <v>152</v>
      </c>
      <c r="U1822" s="105">
        <v>-3.8248640268206202</v>
      </c>
      <c r="V1822" s="105">
        <v>-3.1379215634478399</v>
      </c>
      <c r="W1822" s="101">
        <v>-0.68696180730676404</v>
      </c>
    </row>
    <row r="1823" spans="2:23" x14ac:dyDescent="0.25">
      <c r="B1823" s="55" t="s">
        <v>113</v>
      </c>
      <c r="C1823" s="76" t="s">
        <v>136</v>
      </c>
      <c r="D1823" s="55" t="s">
        <v>73</v>
      </c>
      <c r="E1823" s="55" t="s">
        <v>177</v>
      </c>
      <c r="F1823" s="70">
        <v>66.56</v>
      </c>
      <c r="G1823" s="77">
        <v>53204</v>
      </c>
      <c r="H1823" s="77">
        <v>66.72</v>
      </c>
      <c r="I1823" s="77">
        <v>1</v>
      </c>
      <c r="J1823" s="77">
        <v>26.480635650647098</v>
      </c>
      <c r="K1823" s="77">
        <v>0</v>
      </c>
      <c r="L1823" s="77">
        <v>30.931027661872701</v>
      </c>
      <c r="M1823" s="77">
        <v>0</v>
      </c>
      <c r="N1823" s="77">
        <v>-4.4503920112256097</v>
      </c>
      <c r="O1823" s="77">
        <v>0</v>
      </c>
      <c r="P1823" s="77">
        <v>-3.7708888610553801</v>
      </c>
      <c r="Q1823" s="77">
        <v>-3.7708888610553699</v>
      </c>
      <c r="R1823" s="77">
        <v>0</v>
      </c>
      <c r="S1823" s="77">
        <v>0</v>
      </c>
      <c r="T1823" s="77" t="s">
        <v>153</v>
      </c>
      <c r="U1823" s="105">
        <v>0.71206272179608199</v>
      </c>
      <c r="V1823" s="105">
        <v>-0.58417683702827095</v>
      </c>
      <c r="W1823" s="101">
        <v>1.2962030574086001</v>
      </c>
    </row>
    <row r="1824" spans="2:23" x14ac:dyDescent="0.25">
      <c r="B1824" s="55" t="s">
        <v>113</v>
      </c>
      <c r="C1824" s="76" t="s">
        <v>136</v>
      </c>
      <c r="D1824" s="55" t="s">
        <v>73</v>
      </c>
      <c r="E1824" s="55" t="s">
        <v>177</v>
      </c>
      <c r="F1824" s="70">
        <v>66.56</v>
      </c>
      <c r="G1824" s="77">
        <v>53204</v>
      </c>
      <c r="H1824" s="77">
        <v>66.72</v>
      </c>
      <c r="I1824" s="77">
        <v>2</v>
      </c>
      <c r="J1824" s="77">
        <v>26.480635650647098</v>
      </c>
      <c r="K1824" s="77">
        <v>0</v>
      </c>
      <c r="L1824" s="77">
        <v>30.931027661872701</v>
      </c>
      <c r="M1824" s="77">
        <v>0</v>
      </c>
      <c r="N1824" s="77">
        <v>-4.4503920112256097</v>
      </c>
      <c r="O1824" s="77">
        <v>0</v>
      </c>
      <c r="P1824" s="77">
        <v>-3.7708888610553801</v>
      </c>
      <c r="Q1824" s="77">
        <v>-3.7708888610553699</v>
      </c>
      <c r="R1824" s="77">
        <v>0</v>
      </c>
      <c r="S1824" s="77">
        <v>0</v>
      </c>
      <c r="T1824" s="77" t="s">
        <v>153</v>
      </c>
      <c r="U1824" s="105">
        <v>0.71206272179608199</v>
      </c>
      <c r="V1824" s="105">
        <v>-0.58417683702827095</v>
      </c>
      <c r="W1824" s="101">
        <v>1.2962030574086001</v>
      </c>
    </row>
    <row r="1825" spans="2:23" x14ac:dyDescent="0.25">
      <c r="B1825" s="55" t="s">
        <v>113</v>
      </c>
      <c r="C1825" s="76" t="s">
        <v>136</v>
      </c>
      <c r="D1825" s="55" t="s">
        <v>73</v>
      </c>
      <c r="E1825" s="55" t="s">
        <v>178</v>
      </c>
      <c r="F1825" s="70">
        <v>66.72</v>
      </c>
      <c r="G1825" s="77">
        <v>53254</v>
      </c>
      <c r="H1825" s="77">
        <v>67.05</v>
      </c>
      <c r="I1825" s="77">
        <v>1</v>
      </c>
      <c r="J1825" s="77">
        <v>22.741219313712001</v>
      </c>
      <c r="K1825" s="77">
        <v>5.4508986089155997E-2</v>
      </c>
      <c r="L1825" s="77">
        <v>22.741219425470799</v>
      </c>
      <c r="M1825" s="77">
        <v>5.4508986624911202E-2</v>
      </c>
      <c r="N1825" s="77">
        <v>-1.1175887992800001E-7</v>
      </c>
      <c r="O1825" s="77">
        <v>-5.3575519700000001E-10</v>
      </c>
      <c r="P1825" s="77">
        <v>2.033E-13</v>
      </c>
      <c r="Q1825" s="77">
        <v>2.0330299999999999E-13</v>
      </c>
      <c r="R1825" s="77">
        <v>0</v>
      </c>
      <c r="S1825" s="77">
        <v>0</v>
      </c>
      <c r="T1825" s="77" t="s">
        <v>153</v>
      </c>
      <c r="U1825" s="105">
        <v>1.0464440439999999E-9</v>
      </c>
      <c r="V1825" s="105">
        <v>0</v>
      </c>
      <c r="W1825" s="101">
        <v>1.04641457669E-9</v>
      </c>
    </row>
    <row r="1826" spans="2:23" x14ac:dyDescent="0.25">
      <c r="B1826" s="55" t="s">
        <v>113</v>
      </c>
      <c r="C1826" s="76" t="s">
        <v>136</v>
      </c>
      <c r="D1826" s="55" t="s">
        <v>73</v>
      </c>
      <c r="E1826" s="55" t="s">
        <v>178</v>
      </c>
      <c r="F1826" s="70">
        <v>66.72</v>
      </c>
      <c r="G1826" s="77">
        <v>53304</v>
      </c>
      <c r="H1826" s="77">
        <v>67.33</v>
      </c>
      <c r="I1826" s="77">
        <v>1</v>
      </c>
      <c r="J1826" s="77">
        <v>38.472565997734499</v>
      </c>
      <c r="K1826" s="77">
        <v>0.164887410457734</v>
      </c>
      <c r="L1826" s="77">
        <v>41.932605639211602</v>
      </c>
      <c r="M1826" s="77">
        <v>0.19587945650827099</v>
      </c>
      <c r="N1826" s="77">
        <v>-3.46003964147706</v>
      </c>
      <c r="O1826" s="77">
        <v>-3.0992046050537101E-2</v>
      </c>
      <c r="P1826" s="77">
        <v>-2.9399137843715599</v>
      </c>
      <c r="Q1826" s="77">
        <v>-2.9399137843715502</v>
      </c>
      <c r="R1826" s="77">
        <v>0</v>
      </c>
      <c r="S1826" s="77">
        <v>9.6284056683252099E-4</v>
      </c>
      <c r="T1826" s="77" t="s">
        <v>153</v>
      </c>
      <c r="U1826" s="105">
        <v>3.3382294763754497E-2</v>
      </c>
      <c r="V1826" s="105">
        <v>-2.7386861818361301E-2</v>
      </c>
      <c r="W1826" s="101">
        <v>6.0767445355025103E-2</v>
      </c>
    </row>
    <row r="1827" spans="2:23" x14ac:dyDescent="0.25">
      <c r="B1827" s="55" t="s">
        <v>113</v>
      </c>
      <c r="C1827" s="76" t="s">
        <v>136</v>
      </c>
      <c r="D1827" s="55" t="s">
        <v>73</v>
      </c>
      <c r="E1827" s="55" t="s">
        <v>178</v>
      </c>
      <c r="F1827" s="70">
        <v>66.72</v>
      </c>
      <c r="G1827" s="77">
        <v>54104</v>
      </c>
      <c r="H1827" s="77">
        <v>67.02</v>
      </c>
      <c r="I1827" s="77">
        <v>1</v>
      </c>
      <c r="J1827" s="77">
        <v>22.2550687486446</v>
      </c>
      <c r="K1827" s="77">
        <v>4.8934462798681501E-2</v>
      </c>
      <c r="L1827" s="77">
        <v>22.255068837000099</v>
      </c>
      <c r="M1827" s="77">
        <v>4.8934463187233802E-2</v>
      </c>
      <c r="N1827" s="77">
        <v>-8.8355495143000002E-8</v>
      </c>
      <c r="O1827" s="77">
        <v>-3.8855226499999997E-10</v>
      </c>
      <c r="P1827" s="77">
        <v>3.4136999999999999E-13</v>
      </c>
      <c r="Q1827" s="77">
        <v>3.4136999999999999E-13</v>
      </c>
      <c r="R1827" s="77">
        <v>0</v>
      </c>
      <c r="S1827" s="77">
        <v>0</v>
      </c>
      <c r="T1827" s="77" t="s">
        <v>153</v>
      </c>
      <c r="U1827" s="105">
        <v>5.2415855200000002E-10</v>
      </c>
      <c r="V1827" s="105">
        <v>0</v>
      </c>
      <c r="W1827" s="101">
        <v>5.2414379197000005E-10</v>
      </c>
    </row>
    <row r="1828" spans="2:23" x14ac:dyDescent="0.25">
      <c r="B1828" s="55" t="s">
        <v>113</v>
      </c>
      <c r="C1828" s="76" t="s">
        <v>136</v>
      </c>
      <c r="D1828" s="55" t="s">
        <v>73</v>
      </c>
      <c r="E1828" s="55" t="s">
        <v>179</v>
      </c>
      <c r="F1828" s="70">
        <v>67.05</v>
      </c>
      <c r="G1828" s="77">
        <v>54104</v>
      </c>
      <c r="H1828" s="77">
        <v>67.02</v>
      </c>
      <c r="I1828" s="77">
        <v>1</v>
      </c>
      <c r="J1828" s="77">
        <v>-2.5431182965249302</v>
      </c>
      <c r="K1828" s="77">
        <v>5.6654867870249898E-4</v>
      </c>
      <c r="L1828" s="77">
        <v>-2.5431183338906802</v>
      </c>
      <c r="M1828" s="77">
        <v>5.6654869535097195E-4</v>
      </c>
      <c r="N1828" s="77">
        <v>3.7365753199999999E-8</v>
      </c>
      <c r="O1828" s="77">
        <v>-1.6648472999999999E-11</v>
      </c>
      <c r="P1828" s="77">
        <v>1.07916E-13</v>
      </c>
      <c r="Q1828" s="77">
        <v>1.07915E-13</v>
      </c>
      <c r="R1828" s="77">
        <v>0</v>
      </c>
      <c r="S1828" s="77">
        <v>0</v>
      </c>
      <c r="T1828" s="77" t="s">
        <v>153</v>
      </c>
      <c r="U1828" s="105">
        <v>4.9422040000000004E-12</v>
      </c>
      <c r="V1828" s="105">
        <v>0</v>
      </c>
      <c r="W1828" s="101">
        <v>4.9420648299999998E-12</v>
      </c>
    </row>
    <row r="1829" spans="2:23" x14ac:dyDescent="0.25">
      <c r="B1829" s="55" t="s">
        <v>113</v>
      </c>
      <c r="C1829" s="76" t="s">
        <v>136</v>
      </c>
      <c r="D1829" s="55" t="s">
        <v>73</v>
      </c>
      <c r="E1829" s="55" t="s">
        <v>180</v>
      </c>
      <c r="F1829" s="70">
        <v>67.319999999999993</v>
      </c>
      <c r="G1829" s="77">
        <v>53404</v>
      </c>
      <c r="H1829" s="77">
        <v>67.67</v>
      </c>
      <c r="I1829" s="77">
        <v>1</v>
      </c>
      <c r="J1829" s="77">
        <v>24.433532702420798</v>
      </c>
      <c r="K1829" s="77">
        <v>5.80281589751298E-2</v>
      </c>
      <c r="L1829" s="77">
        <v>33.1800081347412</v>
      </c>
      <c r="M1829" s="77">
        <v>0.10700873775064899</v>
      </c>
      <c r="N1829" s="77">
        <v>-8.7464754323204197</v>
      </c>
      <c r="O1829" s="77">
        <v>-4.8980578775519201E-2</v>
      </c>
      <c r="P1829" s="77">
        <v>-7.5409626992300698</v>
      </c>
      <c r="Q1829" s="77">
        <v>-7.5409626992300698</v>
      </c>
      <c r="R1829" s="77">
        <v>0</v>
      </c>
      <c r="S1829" s="77">
        <v>5.5273867115106304E-3</v>
      </c>
      <c r="T1829" s="77" t="s">
        <v>153</v>
      </c>
      <c r="U1829" s="105">
        <v>-0.24467776314144801</v>
      </c>
      <c r="V1829" s="105">
        <v>-0.20073383620278401</v>
      </c>
      <c r="W1829" s="101">
        <v>-4.3945164376246799E-2</v>
      </c>
    </row>
    <row r="1830" spans="2:23" x14ac:dyDescent="0.25">
      <c r="B1830" s="55" t="s">
        <v>113</v>
      </c>
      <c r="C1830" s="76" t="s">
        <v>136</v>
      </c>
      <c r="D1830" s="55" t="s">
        <v>73</v>
      </c>
      <c r="E1830" s="55" t="s">
        <v>181</v>
      </c>
      <c r="F1830" s="70">
        <v>67.67</v>
      </c>
      <c r="G1830" s="77">
        <v>53854</v>
      </c>
      <c r="H1830" s="77">
        <v>66.930000000000007</v>
      </c>
      <c r="I1830" s="77">
        <v>1</v>
      </c>
      <c r="J1830" s="77">
        <v>-29.875891314238999</v>
      </c>
      <c r="K1830" s="77">
        <v>0.17621987433776601</v>
      </c>
      <c r="L1830" s="77">
        <v>-21.109785914637801</v>
      </c>
      <c r="M1830" s="77">
        <v>8.7979361004667994E-2</v>
      </c>
      <c r="N1830" s="77">
        <v>-8.7661053996012104</v>
      </c>
      <c r="O1830" s="77">
        <v>8.8240513333098194E-2</v>
      </c>
      <c r="P1830" s="77">
        <v>-7.5409626992315397</v>
      </c>
      <c r="Q1830" s="77">
        <v>-7.54096269923153</v>
      </c>
      <c r="R1830" s="77">
        <v>0</v>
      </c>
      <c r="S1830" s="77">
        <v>1.12270777618721E-2</v>
      </c>
      <c r="T1830" s="77" t="s">
        <v>153</v>
      </c>
      <c r="U1830" s="105">
        <v>-0.54833144838734105</v>
      </c>
      <c r="V1830" s="105">
        <v>-0.44985156694353701</v>
      </c>
      <c r="W1830" s="101">
        <v>-9.8482654584826496E-2</v>
      </c>
    </row>
    <row r="1831" spans="2:23" x14ac:dyDescent="0.25">
      <c r="B1831" s="55" t="s">
        <v>113</v>
      </c>
      <c r="C1831" s="76" t="s">
        <v>136</v>
      </c>
      <c r="D1831" s="55" t="s">
        <v>73</v>
      </c>
      <c r="E1831" s="55" t="s">
        <v>182</v>
      </c>
      <c r="F1831" s="70">
        <v>67.67</v>
      </c>
      <c r="G1831" s="77">
        <v>53504</v>
      </c>
      <c r="H1831" s="77">
        <v>67.67</v>
      </c>
      <c r="I1831" s="77">
        <v>1</v>
      </c>
      <c r="J1831" s="77">
        <v>-4.3906530000000002E-12</v>
      </c>
      <c r="K1831" s="77">
        <v>0</v>
      </c>
      <c r="L1831" s="77">
        <v>-5.0927190000000004E-12</v>
      </c>
      <c r="M1831" s="77">
        <v>0</v>
      </c>
      <c r="N1831" s="77">
        <v>7.02065E-13</v>
      </c>
      <c r="O1831" s="77">
        <v>0</v>
      </c>
      <c r="P1831" s="77">
        <v>1.267678E-12</v>
      </c>
      <c r="Q1831" s="77">
        <v>1.2676740000000001E-12</v>
      </c>
      <c r="R1831" s="77">
        <v>0</v>
      </c>
      <c r="S1831" s="77">
        <v>0</v>
      </c>
      <c r="T1831" s="77" t="s">
        <v>153</v>
      </c>
      <c r="U1831" s="105">
        <v>0</v>
      </c>
      <c r="V1831" s="105">
        <v>0</v>
      </c>
      <c r="W1831" s="101">
        <v>0</v>
      </c>
    </row>
    <row r="1832" spans="2:23" x14ac:dyDescent="0.25">
      <c r="B1832" s="55" t="s">
        <v>113</v>
      </c>
      <c r="C1832" s="76" t="s">
        <v>136</v>
      </c>
      <c r="D1832" s="55" t="s">
        <v>73</v>
      </c>
      <c r="E1832" s="55" t="s">
        <v>182</v>
      </c>
      <c r="F1832" s="70">
        <v>67.67</v>
      </c>
      <c r="G1832" s="77">
        <v>53754</v>
      </c>
      <c r="H1832" s="77">
        <v>67.27</v>
      </c>
      <c r="I1832" s="77">
        <v>1</v>
      </c>
      <c r="J1832" s="77">
        <v>-18.1250507662408</v>
      </c>
      <c r="K1832" s="77">
        <v>5.32855328682224E-2</v>
      </c>
      <c r="L1832" s="77">
        <v>-9.6318907136508702</v>
      </c>
      <c r="M1832" s="77">
        <v>1.5047832296337601E-2</v>
      </c>
      <c r="N1832" s="77">
        <v>-8.4931600525899302</v>
      </c>
      <c r="O1832" s="77">
        <v>3.8237700571884803E-2</v>
      </c>
      <c r="P1832" s="77">
        <v>-7.3185853818324196</v>
      </c>
      <c r="Q1832" s="77">
        <v>-7.3185853818324098</v>
      </c>
      <c r="R1832" s="77">
        <v>0</v>
      </c>
      <c r="S1832" s="77">
        <v>8.68770644096796E-3</v>
      </c>
      <c r="T1832" s="77" t="s">
        <v>153</v>
      </c>
      <c r="U1832" s="105">
        <v>-0.81736636345095404</v>
      </c>
      <c r="V1832" s="105">
        <v>-0.670568030425302</v>
      </c>
      <c r="W1832" s="101">
        <v>-0.146802466788542</v>
      </c>
    </row>
    <row r="1833" spans="2:23" x14ac:dyDescent="0.25">
      <c r="B1833" s="55" t="s">
        <v>113</v>
      </c>
      <c r="C1833" s="76" t="s">
        <v>136</v>
      </c>
      <c r="D1833" s="55" t="s">
        <v>73</v>
      </c>
      <c r="E1833" s="55" t="s">
        <v>183</v>
      </c>
      <c r="F1833" s="70">
        <v>67.06</v>
      </c>
      <c r="G1833" s="77">
        <v>54050</v>
      </c>
      <c r="H1833" s="77">
        <v>67.010000000000005</v>
      </c>
      <c r="I1833" s="77">
        <v>1</v>
      </c>
      <c r="J1833" s="77">
        <v>-26.694658970733801</v>
      </c>
      <c r="K1833" s="77">
        <v>1.03327698546748E-2</v>
      </c>
      <c r="L1833" s="77">
        <v>37.227780121733097</v>
      </c>
      <c r="M1833" s="77">
        <v>2.0095660385485499E-2</v>
      </c>
      <c r="N1833" s="77">
        <v>-63.922439092466902</v>
      </c>
      <c r="O1833" s="77">
        <v>-9.7628905308107007E-3</v>
      </c>
      <c r="P1833" s="77">
        <v>-54.443611301666799</v>
      </c>
      <c r="Q1833" s="77">
        <v>-54.443611301666799</v>
      </c>
      <c r="R1833" s="77">
        <v>0</v>
      </c>
      <c r="S1833" s="77">
        <v>4.2979548767721303E-2</v>
      </c>
      <c r="T1833" s="77" t="s">
        <v>152</v>
      </c>
      <c r="U1833" s="105">
        <v>-3.8505773213560501</v>
      </c>
      <c r="V1833" s="105">
        <v>-3.1590167712314901</v>
      </c>
      <c r="W1833" s="101">
        <v>-0.69158002410140296</v>
      </c>
    </row>
    <row r="1834" spans="2:23" x14ac:dyDescent="0.25">
      <c r="B1834" s="55" t="s">
        <v>113</v>
      </c>
      <c r="C1834" s="76" t="s">
        <v>136</v>
      </c>
      <c r="D1834" s="55" t="s">
        <v>73</v>
      </c>
      <c r="E1834" s="55" t="s">
        <v>183</v>
      </c>
      <c r="F1834" s="70">
        <v>67.06</v>
      </c>
      <c r="G1834" s="77">
        <v>54850</v>
      </c>
      <c r="H1834" s="77">
        <v>67.03</v>
      </c>
      <c r="I1834" s="77">
        <v>1</v>
      </c>
      <c r="J1834" s="77">
        <v>-6.9781059167322796</v>
      </c>
      <c r="K1834" s="77">
        <v>1.270912413032E-3</v>
      </c>
      <c r="L1834" s="77">
        <v>-18.983686748814399</v>
      </c>
      <c r="M1834" s="77">
        <v>9.4059274632625704E-3</v>
      </c>
      <c r="N1834" s="77">
        <v>12.005580832082099</v>
      </c>
      <c r="O1834" s="77">
        <v>-8.1350150502305704E-3</v>
      </c>
      <c r="P1834" s="77">
        <v>10.7718172864079</v>
      </c>
      <c r="Q1834" s="77">
        <v>10.771817286407799</v>
      </c>
      <c r="R1834" s="77">
        <v>0</v>
      </c>
      <c r="S1834" s="77">
        <v>3.0284364437108201E-3</v>
      </c>
      <c r="T1834" s="77" t="s">
        <v>153</v>
      </c>
      <c r="U1834" s="105">
        <v>-0.18524465908023199</v>
      </c>
      <c r="V1834" s="105">
        <v>-0.15197486921504699</v>
      </c>
      <c r="W1834" s="101">
        <v>-3.3270726724751599E-2</v>
      </c>
    </row>
    <row r="1835" spans="2:23" x14ac:dyDescent="0.25">
      <c r="B1835" s="55" t="s">
        <v>113</v>
      </c>
      <c r="C1835" s="76" t="s">
        <v>136</v>
      </c>
      <c r="D1835" s="55" t="s">
        <v>73</v>
      </c>
      <c r="E1835" s="55" t="s">
        <v>184</v>
      </c>
      <c r="F1835" s="70">
        <v>67.41</v>
      </c>
      <c r="G1835" s="77">
        <v>53654</v>
      </c>
      <c r="H1835" s="77">
        <v>67.239999999999995</v>
      </c>
      <c r="I1835" s="77">
        <v>1</v>
      </c>
      <c r="J1835" s="77">
        <v>-30.605310207872002</v>
      </c>
      <c r="K1835" s="77">
        <v>3.6811721007759E-2</v>
      </c>
      <c r="L1835" s="77">
        <v>-26.339761227159698</v>
      </c>
      <c r="M1835" s="77">
        <v>2.7265672745098699E-2</v>
      </c>
      <c r="N1835" s="77">
        <v>-4.2655489807123503</v>
      </c>
      <c r="O1835" s="77">
        <v>9.5460482626602405E-3</v>
      </c>
      <c r="P1835" s="77">
        <v>-3.6840068773831902</v>
      </c>
      <c r="Q1835" s="77">
        <v>-3.6840068773831902</v>
      </c>
      <c r="R1835" s="77">
        <v>0</v>
      </c>
      <c r="S1835" s="77">
        <v>5.3337593223344202E-4</v>
      </c>
      <c r="T1835" s="77" t="s">
        <v>153</v>
      </c>
      <c r="U1835" s="105">
        <v>-8.2455627437505494E-2</v>
      </c>
      <c r="V1835" s="105">
        <v>-6.7646663920454195E-2</v>
      </c>
      <c r="W1835" s="101">
        <v>-1.48093805295783E-2</v>
      </c>
    </row>
    <row r="1836" spans="2:23" x14ac:dyDescent="0.25">
      <c r="B1836" s="55" t="s">
        <v>113</v>
      </c>
      <c r="C1836" s="76" t="s">
        <v>136</v>
      </c>
      <c r="D1836" s="55" t="s">
        <v>73</v>
      </c>
      <c r="E1836" s="55" t="s">
        <v>185</v>
      </c>
      <c r="F1836" s="70">
        <v>67.349999999999994</v>
      </c>
      <c r="G1836" s="77">
        <v>58004</v>
      </c>
      <c r="H1836" s="77">
        <v>67.069999999999993</v>
      </c>
      <c r="I1836" s="77">
        <v>1</v>
      </c>
      <c r="J1836" s="77">
        <v>-10.142040694696799</v>
      </c>
      <c r="K1836" s="77">
        <v>2.1199649926239801E-2</v>
      </c>
      <c r="L1836" s="77">
        <v>-4.2373582275447497</v>
      </c>
      <c r="M1836" s="77">
        <v>3.7005676986743398E-3</v>
      </c>
      <c r="N1836" s="77">
        <v>-5.9046824671520604</v>
      </c>
      <c r="O1836" s="77">
        <v>1.74990822275655E-2</v>
      </c>
      <c r="P1836" s="77">
        <v>-5.0816198233536598</v>
      </c>
      <c r="Q1836" s="77">
        <v>-5.0816198233536598</v>
      </c>
      <c r="R1836" s="77">
        <v>0</v>
      </c>
      <c r="S1836" s="77">
        <v>5.3220914519976903E-3</v>
      </c>
      <c r="T1836" s="77" t="s">
        <v>153</v>
      </c>
      <c r="U1836" s="105">
        <v>-0.477197774287906</v>
      </c>
      <c r="V1836" s="105">
        <v>-0.39149344276482501</v>
      </c>
      <c r="W1836" s="101">
        <v>-8.5706744911420996E-2</v>
      </c>
    </row>
    <row r="1837" spans="2:23" x14ac:dyDescent="0.25">
      <c r="B1837" s="55" t="s">
        <v>113</v>
      </c>
      <c r="C1837" s="76" t="s">
        <v>136</v>
      </c>
      <c r="D1837" s="55" t="s">
        <v>73</v>
      </c>
      <c r="E1837" s="55" t="s">
        <v>186</v>
      </c>
      <c r="F1837" s="70">
        <v>67.27</v>
      </c>
      <c r="G1837" s="77">
        <v>53854</v>
      </c>
      <c r="H1837" s="77">
        <v>66.930000000000007</v>
      </c>
      <c r="I1837" s="77">
        <v>1</v>
      </c>
      <c r="J1837" s="77">
        <v>-54.253017867188802</v>
      </c>
      <c r="K1837" s="77">
        <v>0.14569780241102701</v>
      </c>
      <c r="L1837" s="77">
        <v>-44.5467824869596</v>
      </c>
      <c r="M1837" s="77">
        <v>9.8228583582054399E-2</v>
      </c>
      <c r="N1837" s="77">
        <v>-9.7062353802292005</v>
      </c>
      <c r="O1837" s="77">
        <v>4.7469218828972301E-2</v>
      </c>
      <c r="P1837" s="77">
        <v>-8.3282021047415</v>
      </c>
      <c r="Q1837" s="77">
        <v>-8.3282021047414894</v>
      </c>
      <c r="R1837" s="77">
        <v>0</v>
      </c>
      <c r="S1837" s="77">
        <v>3.4332680397223198E-3</v>
      </c>
      <c r="T1837" s="77" t="s">
        <v>152</v>
      </c>
      <c r="U1837" s="105">
        <v>-0.114935445853779</v>
      </c>
      <c r="V1837" s="105">
        <v>-9.4293133408159396E-2</v>
      </c>
      <c r="W1837" s="101">
        <v>-2.06428937221469E-2</v>
      </c>
    </row>
    <row r="1838" spans="2:23" x14ac:dyDescent="0.25">
      <c r="B1838" s="55" t="s">
        <v>113</v>
      </c>
      <c r="C1838" s="76" t="s">
        <v>136</v>
      </c>
      <c r="D1838" s="55" t="s">
        <v>73</v>
      </c>
      <c r="E1838" s="55" t="s">
        <v>186</v>
      </c>
      <c r="F1838" s="70">
        <v>67.27</v>
      </c>
      <c r="G1838" s="77">
        <v>58104</v>
      </c>
      <c r="H1838" s="77">
        <v>67.150000000000006</v>
      </c>
      <c r="I1838" s="77">
        <v>1</v>
      </c>
      <c r="J1838" s="77">
        <v>-2.3147678249313</v>
      </c>
      <c r="K1838" s="77">
        <v>6.8798647070049195E-4</v>
      </c>
      <c r="L1838" s="77">
        <v>-3.48542631004362</v>
      </c>
      <c r="M1838" s="77">
        <v>1.55982843865637E-3</v>
      </c>
      <c r="N1838" s="77">
        <v>1.1706584851123201</v>
      </c>
      <c r="O1838" s="77">
        <v>-8.7184196795587403E-4</v>
      </c>
      <c r="P1838" s="77">
        <v>1.00961672290967</v>
      </c>
      <c r="Q1838" s="77">
        <v>1.00961672290966</v>
      </c>
      <c r="R1838" s="77">
        <v>0</v>
      </c>
      <c r="S1838" s="77">
        <v>1.3088144904976499E-4</v>
      </c>
      <c r="T1838" s="77" t="s">
        <v>153</v>
      </c>
      <c r="U1838" s="105">
        <v>8.1882519547153199E-2</v>
      </c>
      <c r="V1838" s="105">
        <v>-6.7176485740339006E-2</v>
      </c>
      <c r="W1838" s="101">
        <v>0.149054807865274</v>
      </c>
    </row>
    <row r="1839" spans="2:23" x14ac:dyDescent="0.25">
      <c r="B1839" s="55" t="s">
        <v>113</v>
      </c>
      <c r="C1839" s="76" t="s">
        <v>136</v>
      </c>
      <c r="D1839" s="55" t="s">
        <v>73</v>
      </c>
      <c r="E1839" s="55" t="s">
        <v>187</v>
      </c>
      <c r="F1839" s="70">
        <v>66.959999999999994</v>
      </c>
      <c r="G1839" s="77">
        <v>54050</v>
      </c>
      <c r="H1839" s="77">
        <v>67.010000000000005</v>
      </c>
      <c r="I1839" s="77">
        <v>1</v>
      </c>
      <c r="J1839" s="77">
        <v>34.980165969838602</v>
      </c>
      <c r="K1839" s="77">
        <v>2.16579325996109E-2</v>
      </c>
      <c r="L1839" s="77">
        <v>-33.6775805469915</v>
      </c>
      <c r="M1839" s="77">
        <v>2.0074975937534E-2</v>
      </c>
      <c r="N1839" s="77">
        <v>68.657746516830002</v>
      </c>
      <c r="O1839" s="77">
        <v>1.5829566620769299E-3</v>
      </c>
      <c r="P1839" s="77">
        <v>59.9358055596567</v>
      </c>
      <c r="Q1839" s="77">
        <v>59.9358055596567</v>
      </c>
      <c r="R1839" s="77">
        <v>0</v>
      </c>
      <c r="S1839" s="77">
        <v>6.3583723949104096E-2</v>
      </c>
      <c r="T1839" s="77" t="s">
        <v>152</v>
      </c>
      <c r="U1839" s="105">
        <v>-3.3268529738330499</v>
      </c>
      <c r="V1839" s="105">
        <v>-2.72935288988272</v>
      </c>
      <c r="W1839" s="101">
        <v>-0.59751690923454204</v>
      </c>
    </row>
    <row r="1840" spans="2:23" x14ac:dyDescent="0.25">
      <c r="B1840" s="55" t="s">
        <v>113</v>
      </c>
      <c r="C1840" s="76" t="s">
        <v>136</v>
      </c>
      <c r="D1840" s="55" t="s">
        <v>73</v>
      </c>
      <c r="E1840" s="55" t="s">
        <v>187</v>
      </c>
      <c r="F1840" s="70">
        <v>66.959999999999994</v>
      </c>
      <c r="G1840" s="77">
        <v>56000</v>
      </c>
      <c r="H1840" s="77">
        <v>66.78</v>
      </c>
      <c r="I1840" s="77">
        <v>1</v>
      </c>
      <c r="J1840" s="77">
        <v>-14.758997826229701</v>
      </c>
      <c r="K1840" s="77">
        <v>2.11293176329614E-2</v>
      </c>
      <c r="L1840" s="77">
        <v>39.584997893883703</v>
      </c>
      <c r="M1840" s="77">
        <v>0.15199628965110201</v>
      </c>
      <c r="N1840" s="77">
        <v>-54.343995720113497</v>
      </c>
      <c r="O1840" s="77">
        <v>-0.13086697201813999</v>
      </c>
      <c r="P1840" s="77">
        <v>-41.1492650488739</v>
      </c>
      <c r="Q1840" s="77">
        <v>-41.149265048873801</v>
      </c>
      <c r="R1840" s="77">
        <v>0</v>
      </c>
      <c r="S1840" s="77">
        <v>0.16424641536406001</v>
      </c>
      <c r="T1840" s="77" t="s">
        <v>152</v>
      </c>
      <c r="U1840" s="105">
        <v>-18.532993648472999</v>
      </c>
      <c r="V1840" s="105">
        <v>-15.204483086716699</v>
      </c>
      <c r="W1840" s="101">
        <v>-3.3286042908413398</v>
      </c>
    </row>
    <row r="1841" spans="2:23" x14ac:dyDescent="0.25">
      <c r="B1841" s="55" t="s">
        <v>113</v>
      </c>
      <c r="C1841" s="76" t="s">
        <v>136</v>
      </c>
      <c r="D1841" s="55" t="s">
        <v>73</v>
      </c>
      <c r="E1841" s="55" t="s">
        <v>187</v>
      </c>
      <c r="F1841" s="70">
        <v>66.959999999999994</v>
      </c>
      <c r="G1841" s="77">
        <v>58450</v>
      </c>
      <c r="H1841" s="77">
        <v>66.73</v>
      </c>
      <c r="I1841" s="77">
        <v>1</v>
      </c>
      <c r="J1841" s="77">
        <v>-85.320484061065102</v>
      </c>
      <c r="K1841" s="77">
        <v>0.18621178431060201</v>
      </c>
      <c r="L1841" s="77">
        <v>-40.797898031946602</v>
      </c>
      <c r="M1841" s="77">
        <v>4.2577103816246402E-2</v>
      </c>
      <c r="N1841" s="77">
        <v>-44.5225860291185</v>
      </c>
      <c r="O1841" s="77">
        <v>0.14363468049435499</v>
      </c>
      <c r="P1841" s="77">
        <v>-44.672533928893401</v>
      </c>
      <c r="Q1841" s="77">
        <v>-44.672533928893401</v>
      </c>
      <c r="R1841" s="77">
        <v>0</v>
      </c>
      <c r="S1841" s="77">
        <v>5.1048350657527601E-2</v>
      </c>
      <c r="T1841" s="77" t="s">
        <v>152</v>
      </c>
      <c r="U1841" s="105">
        <v>-0.63893456905160095</v>
      </c>
      <c r="V1841" s="105">
        <v>-0.52418244094440203</v>
      </c>
      <c r="W1841" s="101">
        <v>-0.114755359466021</v>
      </c>
    </row>
    <row r="1842" spans="2:23" x14ac:dyDescent="0.25">
      <c r="B1842" s="55" t="s">
        <v>113</v>
      </c>
      <c r="C1842" s="76" t="s">
        <v>136</v>
      </c>
      <c r="D1842" s="55" t="s">
        <v>73</v>
      </c>
      <c r="E1842" s="55" t="s">
        <v>188</v>
      </c>
      <c r="F1842" s="70">
        <v>66.930000000000007</v>
      </c>
      <c r="G1842" s="77">
        <v>53850</v>
      </c>
      <c r="H1842" s="77">
        <v>66.959999999999994</v>
      </c>
      <c r="I1842" s="77">
        <v>1</v>
      </c>
      <c r="J1842" s="77">
        <v>-19.615232600056402</v>
      </c>
      <c r="K1842" s="77">
        <v>0</v>
      </c>
      <c r="L1842" s="77">
        <v>-10.499063367618501</v>
      </c>
      <c r="M1842" s="77">
        <v>0</v>
      </c>
      <c r="N1842" s="77">
        <v>-9.1161692324378691</v>
      </c>
      <c r="O1842" s="77">
        <v>0</v>
      </c>
      <c r="P1842" s="77">
        <v>-7.8135141423328998</v>
      </c>
      <c r="Q1842" s="77">
        <v>-7.8135141423328998</v>
      </c>
      <c r="R1842" s="77">
        <v>0</v>
      </c>
      <c r="S1842" s="77">
        <v>0</v>
      </c>
      <c r="T1842" s="77" t="s">
        <v>152</v>
      </c>
      <c r="U1842" s="105">
        <v>0.27348507697301599</v>
      </c>
      <c r="V1842" s="105">
        <v>-0.224367379937469</v>
      </c>
      <c r="W1842" s="101">
        <v>0.49783843765039798</v>
      </c>
    </row>
    <row r="1843" spans="2:23" x14ac:dyDescent="0.25">
      <c r="B1843" s="55" t="s">
        <v>113</v>
      </c>
      <c r="C1843" s="76" t="s">
        <v>136</v>
      </c>
      <c r="D1843" s="55" t="s">
        <v>73</v>
      </c>
      <c r="E1843" s="55" t="s">
        <v>188</v>
      </c>
      <c r="F1843" s="70">
        <v>66.930000000000007</v>
      </c>
      <c r="G1843" s="77">
        <v>53850</v>
      </c>
      <c r="H1843" s="77">
        <v>66.959999999999994</v>
      </c>
      <c r="I1843" s="77">
        <v>2</v>
      </c>
      <c r="J1843" s="77">
        <v>-45.369583800130101</v>
      </c>
      <c r="K1843" s="77">
        <v>0</v>
      </c>
      <c r="L1843" s="77">
        <v>-24.284093132735698</v>
      </c>
      <c r="M1843" s="77">
        <v>0</v>
      </c>
      <c r="N1843" s="77">
        <v>-21.085490667394399</v>
      </c>
      <c r="O1843" s="77">
        <v>0</v>
      </c>
      <c r="P1843" s="77">
        <v>-18.072479275777599</v>
      </c>
      <c r="Q1843" s="77">
        <v>-18.072479275777599</v>
      </c>
      <c r="R1843" s="77">
        <v>0</v>
      </c>
      <c r="S1843" s="77">
        <v>0</v>
      </c>
      <c r="T1843" s="77" t="s">
        <v>152</v>
      </c>
      <c r="U1843" s="105">
        <v>0.63256472002155595</v>
      </c>
      <c r="V1843" s="105">
        <v>-0.51895661161109197</v>
      </c>
      <c r="W1843" s="101">
        <v>1.1514889054051101</v>
      </c>
    </row>
    <row r="1844" spans="2:23" x14ac:dyDescent="0.25">
      <c r="B1844" s="55" t="s">
        <v>113</v>
      </c>
      <c r="C1844" s="76" t="s">
        <v>136</v>
      </c>
      <c r="D1844" s="55" t="s">
        <v>73</v>
      </c>
      <c r="E1844" s="55" t="s">
        <v>188</v>
      </c>
      <c r="F1844" s="70">
        <v>66.930000000000007</v>
      </c>
      <c r="G1844" s="77">
        <v>58004</v>
      </c>
      <c r="H1844" s="77">
        <v>67.069999999999993</v>
      </c>
      <c r="I1844" s="77">
        <v>1</v>
      </c>
      <c r="J1844" s="77">
        <v>27.331351525490099</v>
      </c>
      <c r="K1844" s="77">
        <v>2.5398094391137001E-2</v>
      </c>
      <c r="L1844" s="77">
        <v>15.678405431476699</v>
      </c>
      <c r="M1844" s="77">
        <v>8.3576214937078099E-3</v>
      </c>
      <c r="N1844" s="77">
        <v>11.6529460940134</v>
      </c>
      <c r="O1844" s="77">
        <v>1.7040472897429201E-2</v>
      </c>
      <c r="P1844" s="77">
        <v>10.016828614137699</v>
      </c>
      <c r="Q1844" s="77">
        <v>10.0168286141376</v>
      </c>
      <c r="R1844" s="77">
        <v>0</v>
      </c>
      <c r="S1844" s="77">
        <v>3.4114530864902499E-3</v>
      </c>
      <c r="T1844" s="77" t="s">
        <v>152</v>
      </c>
      <c r="U1844" s="105">
        <v>-0.48970076903396098</v>
      </c>
      <c r="V1844" s="105">
        <v>-0.40175090983978701</v>
      </c>
      <c r="W1844" s="101">
        <v>-8.7952335815376995E-2</v>
      </c>
    </row>
    <row r="1845" spans="2:23" x14ac:dyDescent="0.25">
      <c r="B1845" s="55" t="s">
        <v>113</v>
      </c>
      <c r="C1845" s="76" t="s">
        <v>136</v>
      </c>
      <c r="D1845" s="55" t="s">
        <v>73</v>
      </c>
      <c r="E1845" s="55" t="s">
        <v>189</v>
      </c>
      <c r="F1845" s="70">
        <v>67.010000000000005</v>
      </c>
      <c r="G1845" s="77">
        <v>54000</v>
      </c>
      <c r="H1845" s="77">
        <v>66.67</v>
      </c>
      <c r="I1845" s="77">
        <v>1</v>
      </c>
      <c r="J1845" s="77">
        <v>-41.357135781368797</v>
      </c>
      <c r="K1845" s="77">
        <v>0.103651008410338</v>
      </c>
      <c r="L1845" s="77">
        <v>-14.7886910464912</v>
      </c>
      <c r="M1845" s="77">
        <v>1.3253546201835199E-2</v>
      </c>
      <c r="N1845" s="77">
        <v>-26.568444734877598</v>
      </c>
      <c r="O1845" s="77">
        <v>9.0397462208502505E-2</v>
      </c>
      <c r="P1845" s="77">
        <v>-20.959864604551399</v>
      </c>
      <c r="Q1845" s="77">
        <v>-20.959864604551299</v>
      </c>
      <c r="R1845" s="77">
        <v>0</v>
      </c>
      <c r="S1845" s="77">
        <v>2.6622545009012202E-2</v>
      </c>
      <c r="T1845" s="77" t="s">
        <v>152</v>
      </c>
      <c r="U1845" s="105">
        <v>-2.9911048358421701</v>
      </c>
      <c r="V1845" s="105">
        <v>-2.45390484396491</v>
      </c>
      <c r="W1845" s="101">
        <v>-0.53721511914298103</v>
      </c>
    </row>
    <row r="1846" spans="2:23" x14ac:dyDescent="0.25">
      <c r="B1846" s="55" t="s">
        <v>113</v>
      </c>
      <c r="C1846" s="76" t="s">
        <v>136</v>
      </c>
      <c r="D1846" s="55" t="s">
        <v>73</v>
      </c>
      <c r="E1846" s="55" t="s">
        <v>189</v>
      </c>
      <c r="F1846" s="70">
        <v>67.010000000000005</v>
      </c>
      <c r="G1846" s="77">
        <v>54850</v>
      </c>
      <c r="H1846" s="77">
        <v>67.03</v>
      </c>
      <c r="I1846" s="77">
        <v>1</v>
      </c>
      <c r="J1846" s="77">
        <v>19.000967468162901</v>
      </c>
      <c r="K1846" s="77">
        <v>2.85219044133685E-3</v>
      </c>
      <c r="L1846" s="77">
        <v>31.0129888441855</v>
      </c>
      <c r="M1846" s="77">
        <v>7.5982632686916402E-3</v>
      </c>
      <c r="N1846" s="77">
        <v>-12.0120213760226</v>
      </c>
      <c r="O1846" s="77">
        <v>-4.7460728273547902E-3</v>
      </c>
      <c r="P1846" s="77">
        <v>-10.771817286409</v>
      </c>
      <c r="Q1846" s="77">
        <v>-10.771817286408901</v>
      </c>
      <c r="R1846" s="77">
        <v>0</v>
      </c>
      <c r="S1846" s="77">
        <v>9.1665317644905797E-4</v>
      </c>
      <c r="T1846" s="77" t="s">
        <v>153</v>
      </c>
      <c r="U1846" s="105">
        <v>-7.7841373368913003E-2</v>
      </c>
      <c r="V1846" s="105">
        <v>-6.3861126123676906E-2</v>
      </c>
      <c r="W1846" s="101">
        <v>-1.39806409215542E-2</v>
      </c>
    </row>
    <row r="1847" spans="2:23" x14ac:dyDescent="0.25">
      <c r="B1847" s="55" t="s">
        <v>113</v>
      </c>
      <c r="C1847" s="76" t="s">
        <v>136</v>
      </c>
      <c r="D1847" s="55" t="s">
        <v>73</v>
      </c>
      <c r="E1847" s="55" t="s">
        <v>134</v>
      </c>
      <c r="F1847" s="70">
        <v>66.67</v>
      </c>
      <c r="G1847" s="77">
        <v>54250</v>
      </c>
      <c r="H1847" s="77">
        <v>66.67</v>
      </c>
      <c r="I1847" s="77">
        <v>1</v>
      </c>
      <c r="J1847" s="77">
        <v>-5.1563760402970296</v>
      </c>
      <c r="K1847" s="77">
        <v>3.6159970861771002E-4</v>
      </c>
      <c r="L1847" s="77">
        <v>-0.396957221399102</v>
      </c>
      <c r="M1847" s="77">
        <v>2.1430204844440001E-6</v>
      </c>
      <c r="N1847" s="77">
        <v>-4.7594188188979203</v>
      </c>
      <c r="O1847" s="77">
        <v>3.5945668813326502E-4</v>
      </c>
      <c r="P1847" s="77">
        <v>-5.4921942579904197</v>
      </c>
      <c r="Q1847" s="77">
        <v>-5.4921942579904099</v>
      </c>
      <c r="R1847" s="77">
        <v>0</v>
      </c>
      <c r="S1847" s="77">
        <v>4.1023308963804002E-4</v>
      </c>
      <c r="T1847" s="77" t="s">
        <v>152</v>
      </c>
      <c r="U1847" s="105">
        <v>2.3964977397844801E-2</v>
      </c>
      <c r="V1847" s="105">
        <v>-1.96608869797514E-2</v>
      </c>
      <c r="W1847" s="101">
        <v>4.3624635896485402E-2</v>
      </c>
    </row>
    <row r="1848" spans="2:23" x14ac:dyDescent="0.25">
      <c r="B1848" s="55" t="s">
        <v>113</v>
      </c>
      <c r="C1848" s="76" t="s">
        <v>136</v>
      </c>
      <c r="D1848" s="55" t="s">
        <v>73</v>
      </c>
      <c r="E1848" s="55" t="s">
        <v>190</v>
      </c>
      <c r="F1848" s="70">
        <v>67.010000000000005</v>
      </c>
      <c r="G1848" s="77">
        <v>54250</v>
      </c>
      <c r="H1848" s="77">
        <v>66.67</v>
      </c>
      <c r="I1848" s="77">
        <v>1</v>
      </c>
      <c r="J1848" s="77">
        <v>-32.949266542517002</v>
      </c>
      <c r="K1848" s="77">
        <v>6.5356380774528003E-2</v>
      </c>
      <c r="L1848" s="77">
        <v>-37.698763766793199</v>
      </c>
      <c r="M1848" s="77">
        <v>8.5556046730577595E-2</v>
      </c>
      <c r="N1848" s="77">
        <v>4.74949722427613</v>
      </c>
      <c r="O1848" s="77">
        <v>-2.0199665956049599E-2</v>
      </c>
      <c r="P1848" s="77">
        <v>5.4921942579904597</v>
      </c>
      <c r="Q1848" s="77">
        <v>5.4921942579904597</v>
      </c>
      <c r="R1848" s="77">
        <v>0</v>
      </c>
      <c r="S1848" s="77">
        <v>1.81588470560371E-3</v>
      </c>
      <c r="T1848" s="77" t="s">
        <v>152</v>
      </c>
      <c r="U1848" s="105">
        <v>0.26468338375154399</v>
      </c>
      <c r="V1848" s="105">
        <v>-0.21714646364846099</v>
      </c>
      <c r="W1848" s="101">
        <v>0.48181627932806897</v>
      </c>
    </row>
    <row r="1849" spans="2:23" x14ac:dyDescent="0.25">
      <c r="B1849" s="55" t="s">
        <v>113</v>
      </c>
      <c r="C1849" s="76" t="s">
        <v>136</v>
      </c>
      <c r="D1849" s="55" t="s">
        <v>73</v>
      </c>
      <c r="E1849" s="55" t="s">
        <v>191</v>
      </c>
      <c r="F1849" s="70">
        <v>67.06</v>
      </c>
      <c r="G1849" s="77">
        <v>53550</v>
      </c>
      <c r="H1849" s="77">
        <v>67.06</v>
      </c>
      <c r="I1849" s="77">
        <v>1</v>
      </c>
      <c r="J1849" s="77">
        <v>-4.5644349445117598</v>
      </c>
      <c r="K1849" s="77">
        <v>3.6876297461943699E-4</v>
      </c>
      <c r="L1849" s="77">
        <v>21.612905941963199</v>
      </c>
      <c r="M1849" s="77">
        <v>8.2679833476337998E-3</v>
      </c>
      <c r="N1849" s="77">
        <v>-26.177340886474902</v>
      </c>
      <c r="O1849" s="77">
        <v>-7.8992203730143592E-3</v>
      </c>
      <c r="P1849" s="77">
        <v>-22.011947152554999</v>
      </c>
      <c r="Q1849" s="77">
        <v>-22.0119471525549</v>
      </c>
      <c r="R1849" s="77">
        <v>0</v>
      </c>
      <c r="S1849" s="77">
        <v>8.5761069688096402E-3</v>
      </c>
      <c r="T1849" s="77" t="s">
        <v>152</v>
      </c>
      <c r="U1849" s="105">
        <v>-0.529721718214343</v>
      </c>
      <c r="V1849" s="105">
        <v>-0.43458412914958799</v>
      </c>
      <c r="W1849" s="101">
        <v>-9.51402680886035E-2</v>
      </c>
    </row>
    <row r="1850" spans="2:23" x14ac:dyDescent="0.25">
      <c r="B1850" s="55" t="s">
        <v>113</v>
      </c>
      <c r="C1850" s="76" t="s">
        <v>136</v>
      </c>
      <c r="D1850" s="55" t="s">
        <v>73</v>
      </c>
      <c r="E1850" s="55" t="s">
        <v>192</v>
      </c>
      <c r="F1850" s="70">
        <v>65.819999999999993</v>
      </c>
      <c r="G1850" s="77">
        <v>58200</v>
      </c>
      <c r="H1850" s="77">
        <v>66.709999999999994</v>
      </c>
      <c r="I1850" s="77">
        <v>1</v>
      </c>
      <c r="J1850" s="77">
        <v>40.390860071034901</v>
      </c>
      <c r="K1850" s="77">
        <v>0.28713019760091402</v>
      </c>
      <c r="L1850" s="77">
        <v>82.382877314053601</v>
      </c>
      <c r="M1850" s="77">
        <v>1.19450117151946</v>
      </c>
      <c r="N1850" s="77">
        <v>-41.9920172430188</v>
      </c>
      <c r="O1850" s="77">
        <v>-0.90737097391855104</v>
      </c>
      <c r="P1850" s="77">
        <v>-38.321238145879597</v>
      </c>
      <c r="Q1850" s="77">
        <v>-38.321238145879597</v>
      </c>
      <c r="R1850" s="77">
        <v>0</v>
      </c>
      <c r="S1850" s="77">
        <v>0.25845904357384702</v>
      </c>
      <c r="T1850" s="77" t="s">
        <v>153</v>
      </c>
      <c r="U1850" s="105">
        <v>-22.754042240425999</v>
      </c>
      <c r="V1850" s="105">
        <v>-18.667434790142501</v>
      </c>
      <c r="W1850" s="101">
        <v>-4.0867225269732703</v>
      </c>
    </row>
    <row r="1851" spans="2:23" x14ac:dyDescent="0.25">
      <c r="B1851" s="55" t="s">
        <v>113</v>
      </c>
      <c r="C1851" s="76" t="s">
        <v>136</v>
      </c>
      <c r="D1851" s="55" t="s">
        <v>73</v>
      </c>
      <c r="E1851" s="55" t="s">
        <v>193</v>
      </c>
      <c r="F1851" s="70">
        <v>67.069999999999993</v>
      </c>
      <c r="G1851" s="77">
        <v>53000</v>
      </c>
      <c r="H1851" s="77">
        <v>67.209999999999994</v>
      </c>
      <c r="I1851" s="77">
        <v>1</v>
      </c>
      <c r="J1851" s="77">
        <v>51.588644263181102</v>
      </c>
      <c r="K1851" s="77">
        <v>6.5789516722090394E-2</v>
      </c>
      <c r="L1851" s="77">
        <v>83.001497342957094</v>
      </c>
      <c r="M1851" s="77">
        <v>0.170302224432195</v>
      </c>
      <c r="N1851" s="77">
        <v>-31.412853079776099</v>
      </c>
      <c r="O1851" s="77">
        <v>-0.104512707710104</v>
      </c>
      <c r="P1851" s="77">
        <v>-26.704954518843799</v>
      </c>
      <c r="Q1851" s="77">
        <v>-26.704954518843799</v>
      </c>
      <c r="R1851" s="77">
        <v>0</v>
      </c>
      <c r="S1851" s="77">
        <v>1.7629181609499001E-2</v>
      </c>
      <c r="T1851" s="77" t="s">
        <v>153</v>
      </c>
      <c r="U1851" s="105">
        <v>-2.6191837644877101</v>
      </c>
      <c r="V1851" s="105">
        <v>-2.1487804940481201</v>
      </c>
      <c r="W1851" s="101">
        <v>-0.47041651674521101</v>
      </c>
    </row>
    <row r="1852" spans="2:23" x14ac:dyDescent="0.25">
      <c r="B1852" s="55" t="s">
        <v>113</v>
      </c>
      <c r="C1852" s="76" t="s">
        <v>136</v>
      </c>
      <c r="D1852" s="55" t="s">
        <v>73</v>
      </c>
      <c r="E1852" s="55" t="s">
        <v>194</v>
      </c>
      <c r="F1852" s="70">
        <v>66.78</v>
      </c>
      <c r="G1852" s="77">
        <v>56100</v>
      </c>
      <c r="H1852" s="77">
        <v>66.27</v>
      </c>
      <c r="I1852" s="77">
        <v>1</v>
      </c>
      <c r="J1852" s="77">
        <v>-50.140049626326402</v>
      </c>
      <c r="K1852" s="77">
        <v>0.19257428256223399</v>
      </c>
      <c r="L1852" s="77">
        <v>4.23411311761744</v>
      </c>
      <c r="M1852" s="77">
        <v>1.3732628841869501E-3</v>
      </c>
      <c r="N1852" s="77">
        <v>-54.374162743943899</v>
      </c>
      <c r="O1852" s="77">
        <v>0.19120101967804801</v>
      </c>
      <c r="P1852" s="77">
        <v>-41.149265048873602</v>
      </c>
      <c r="Q1852" s="77">
        <v>-41.149265048873602</v>
      </c>
      <c r="R1852" s="77">
        <v>0</v>
      </c>
      <c r="S1852" s="77">
        <v>0.129703870277184</v>
      </c>
      <c r="T1852" s="77" t="s">
        <v>152</v>
      </c>
      <c r="U1852" s="105">
        <v>-15.011175165329499</v>
      </c>
      <c r="V1852" s="105">
        <v>-12.315180334171201</v>
      </c>
      <c r="W1852" s="101">
        <v>-2.6960707489371898</v>
      </c>
    </row>
    <row r="1853" spans="2:23" x14ac:dyDescent="0.25">
      <c r="B1853" s="55" t="s">
        <v>113</v>
      </c>
      <c r="C1853" s="76" t="s">
        <v>136</v>
      </c>
      <c r="D1853" s="55" t="s">
        <v>73</v>
      </c>
      <c r="E1853" s="55" t="s">
        <v>135</v>
      </c>
      <c r="F1853" s="70">
        <v>65.89</v>
      </c>
      <c r="G1853" s="77">
        <v>56100</v>
      </c>
      <c r="H1853" s="77">
        <v>66.27</v>
      </c>
      <c r="I1853" s="77">
        <v>1</v>
      </c>
      <c r="J1853" s="77">
        <v>39.516012006954199</v>
      </c>
      <c r="K1853" s="77">
        <v>0.12913730744802099</v>
      </c>
      <c r="L1853" s="77">
        <v>-17.6333818586671</v>
      </c>
      <c r="M1853" s="77">
        <v>2.5714420082474199E-2</v>
      </c>
      <c r="N1853" s="77">
        <v>57.149393865621299</v>
      </c>
      <c r="O1853" s="77">
        <v>0.103422887365547</v>
      </c>
      <c r="P1853" s="77">
        <v>44.167573482029901</v>
      </c>
      <c r="Q1853" s="77">
        <v>44.167573482029802</v>
      </c>
      <c r="R1853" s="77">
        <v>0</v>
      </c>
      <c r="S1853" s="77">
        <v>0.16132905506092499</v>
      </c>
      <c r="T1853" s="77" t="s">
        <v>152</v>
      </c>
      <c r="U1853" s="105">
        <v>-14.8825852718204</v>
      </c>
      <c r="V1853" s="105">
        <v>-12.2096850807833</v>
      </c>
      <c r="W1853" s="101">
        <v>-2.6729754584832199</v>
      </c>
    </row>
    <row r="1854" spans="2:23" x14ac:dyDescent="0.25">
      <c r="B1854" s="55" t="s">
        <v>113</v>
      </c>
      <c r="C1854" s="76" t="s">
        <v>136</v>
      </c>
      <c r="D1854" s="55" t="s">
        <v>73</v>
      </c>
      <c r="E1854" s="55" t="s">
        <v>195</v>
      </c>
      <c r="F1854" s="70">
        <v>67.069999999999993</v>
      </c>
      <c r="G1854" s="77">
        <v>58054</v>
      </c>
      <c r="H1854" s="77">
        <v>67.150000000000006</v>
      </c>
      <c r="I1854" s="77">
        <v>1</v>
      </c>
      <c r="J1854" s="77">
        <v>8.0072567588441093</v>
      </c>
      <c r="K1854" s="77">
        <v>3.6033282370754702E-3</v>
      </c>
      <c r="L1854" s="77">
        <v>8.5934585940455808</v>
      </c>
      <c r="M1854" s="77">
        <v>4.15023122014576E-3</v>
      </c>
      <c r="N1854" s="77">
        <v>-0.58620183520147096</v>
      </c>
      <c r="O1854" s="77">
        <v>-5.4690298307028895E-4</v>
      </c>
      <c r="P1854" s="77">
        <v>-0.50507580959318799</v>
      </c>
      <c r="Q1854" s="77">
        <v>-0.50507580959318699</v>
      </c>
      <c r="R1854" s="77">
        <v>0</v>
      </c>
      <c r="S1854" s="77">
        <v>1.4336708427115E-5</v>
      </c>
      <c r="T1854" s="77" t="s">
        <v>152</v>
      </c>
      <c r="U1854" s="105">
        <v>1.01934876222778E-2</v>
      </c>
      <c r="V1854" s="105">
        <v>-8.36274554922487E-3</v>
      </c>
      <c r="W1854" s="101">
        <v>1.8555710637857499E-2</v>
      </c>
    </row>
    <row r="1855" spans="2:23" x14ac:dyDescent="0.25">
      <c r="B1855" s="55" t="s">
        <v>113</v>
      </c>
      <c r="C1855" s="76" t="s">
        <v>136</v>
      </c>
      <c r="D1855" s="55" t="s">
        <v>73</v>
      </c>
      <c r="E1855" s="55" t="s">
        <v>195</v>
      </c>
      <c r="F1855" s="70">
        <v>67.069999999999993</v>
      </c>
      <c r="G1855" s="77">
        <v>58104</v>
      </c>
      <c r="H1855" s="77">
        <v>67.150000000000006</v>
      </c>
      <c r="I1855" s="77">
        <v>1</v>
      </c>
      <c r="J1855" s="77">
        <v>5.1419421306996096</v>
      </c>
      <c r="K1855" s="77">
        <v>2.3636974574664498E-3</v>
      </c>
      <c r="L1855" s="77">
        <v>5.7274169100965002</v>
      </c>
      <c r="M1855" s="77">
        <v>2.9326154189081E-3</v>
      </c>
      <c r="N1855" s="77">
        <v>-0.58547477939689097</v>
      </c>
      <c r="O1855" s="77">
        <v>-5.6891796144165497E-4</v>
      </c>
      <c r="P1855" s="77">
        <v>-0.50454091331640505</v>
      </c>
      <c r="Q1855" s="77">
        <v>-0.50454091331640505</v>
      </c>
      <c r="R1855" s="77">
        <v>0</v>
      </c>
      <c r="S1855" s="77">
        <v>2.2757801068988001E-5</v>
      </c>
      <c r="T1855" s="77" t="s">
        <v>152</v>
      </c>
      <c r="U1855" s="105">
        <v>8.6578979594090708E-3</v>
      </c>
      <c r="V1855" s="105">
        <v>-7.1029465388717898E-3</v>
      </c>
      <c r="W1855" s="101">
        <v>1.57604006812921E-2</v>
      </c>
    </row>
    <row r="1856" spans="2:23" x14ac:dyDescent="0.25">
      <c r="B1856" s="55" t="s">
        <v>113</v>
      </c>
      <c r="C1856" s="76" t="s">
        <v>136</v>
      </c>
      <c r="D1856" s="55" t="s">
        <v>73</v>
      </c>
      <c r="E1856" s="55" t="s">
        <v>196</v>
      </c>
      <c r="F1856" s="70">
        <v>67.150000000000006</v>
      </c>
      <c r="G1856" s="77">
        <v>58104</v>
      </c>
      <c r="H1856" s="77">
        <v>67.150000000000006</v>
      </c>
      <c r="I1856" s="77">
        <v>1</v>
      </c>
      <c r="J1856" s="77">
        <v>0.32735332577293502</v>
      </c>
      <c r="K1856" s="77">
        <v>3.5791506764799998E-6</v>
      </c>
      <c r="L1856" s="77">
        <v>0.91326955070187499</v>
      </c>
      <c r="M1856" s="77">
        <v>2.7857646492789001E-5</v>
      </c>
      <c r="N1856" s="77">
        <v>-0.58591622492893902</v>
      </c>
      <c r="O1856" s="77">
        <v>-2.4278495816309999E-5</v>
      </c>
      <c r="P1856" s="77">
        <v>-0.50507580959393505</v>
      </c>
      <c r="Q1856" s="77">
        <v>-0.50507580959393505</v>
      </c>
      <c r="R1856" s="77">
        <v>0</v>
      </c>
      <c r="S1856" s="77">
        <v>8.5203925527949996E-6</v>
      </c>
      <c r="T1856" s="77" t="s">
        <v>152</v>
      </c>
      <c r="U1856" s="105">
        <v>-1.6303009940651901E-3</v>
      </c>
      <c r="V1856" s="105">
        <v>-1.33750026362115E-3</v>
      </c>
      <c r="W1856" s="101">
        <v>-2.92808975556705E-4</v>
      </c>
    </row>
    <row r="1857" spans="2:23" x14ac:dyDescent="0.25">
      <c r="B1857" s="55" t="s">
        <v>113</v>
      </c>
      <c r="C1857" s="76" t="s">
        <v>136</v>
      </c>
      <c r="D1857" s="55" t="s">
        <v>73</v>
      </c>
      <c r="E1857" s="55" t="s">
        <v>197</v>
      </c>
      <c r="F1857" s="70">
        <v>66.61</v>
      </c>
      <c r="G1857" s="77">
        <v>58200</v>
      </c>
      <c r="H1857" s="77">
        <v>66.709999999999994</v>
      </c>
      <c r="I1857" s="77">
        <v>1</v>
      </c>
      <c r="J1857" s="77">
        <v>-0.63768665635844901</v>
      </c>
      <c r="K1857" s="77">
        <v>1.6631750712433E-5</v>
      </c>
      <c r="L1857" s="77">
        <v>-42.139712530932002</v>
      </c>
      <c r="M1857" s="77">
        <v>7.2628394722554196E-2</v>
      </c>
      <c r="N1857" s="77">
        <v>41.502025874573597</v>
      </c>
      <c r="O1857" s="77">
        <v>-7.2611762971841701E-2</v>
      </c>
      <c r="P1857" s="77">
        <v>38.321238145878603</v>
      </c>
      <c r="Q1857" s="77">
        <v>38.321238145878603</v>
      </c>
      <c r="R1857" s="77">
        <v>0</v>
      </c>
      <c r="S1857" s="77">
        <v>6.0062357285055497E-2</v>
      </c>
      <c r="T1857" s="77" t="s">
        <v>152</v>
      </c>
      <c r="U1857" s="105">
        <v>-8.9905027071600792</v>
      </c>
      <c r="V1857" s="105">
        <v>-7.3758157448761201</v>
      </c>
      <c r="W1857" s="101">
        <v>-1.6147324310090301</v>
      </c>
    </row>
    <row r="1858" spans="2:23" x14ac:dyDescent="0.25">
      <c r="B1858" s="55" t="s">
        <v>113</v>
      </c>
      <c r="C1858" s="76" t="s">
        <v>136</v>
      </c>
      <c r="D1858" s="55" t="s">
        <v>73</v>
      </c>
      <c r="E1858" s="55" t="s">
        <v>197</v>
      </c>
      <c r="F1858" s="70">
        <v>66.61</v>
      </c>
      <c r="G1858" s="77">
        <v>58300</v>
      </c>
      <c r="H1858" s="77">
        <v>66.36</v>
      </c>
      <c r="I1858" s="77">
        <v>1</v>
      </c>
      <c r="J1858" s="77">
        <v>-46.9761327661232</v>
      </c>
      <c r="K1858" s="77">
        <v>8.3636092182130403E-2</v>
      </c>
      <c r="L1858" s="77">
        <v>1.62667816602233</v>
      </c>
      <c r="M1858" s="77">
        <v>1.0028650233534201E-4</v>
      </c>
      <c r="N1858" s="77">
        <v>-48.602810932145502</v>
      </c>
      <c r="O1858" s="77">
        <v>8.3535805679795003E-2</v>
      </c>
      <c r="P1858" s="77">
        <v>-46.698082489613597</v>
      </c>
      <c r="Q1858" s="77">
        <v>-46.698082489613498</v>
      </c>
      <c r="R1858" s="77">
        <v>0</v>
      </c>
      <c r="S1858" s="77">
        <v>8.2648943421036E-2</v>
      </c>
      <c r="T1858" s="77" t="s">
        <v>152</v>
      </c>
      <c r="U1858" s="105">
        <v>-6.5968246924151996</v>
      </c>
      <c r="V1858" s="105">
        <v>-5.4120403516204902</v>
      </c>
      <c r="W1858" s="101">
        <v>-1.18481770369087</v>
      </c>
    </row>
    <row r="1859" spans="2:23" x14ac:dyDescent="0.25">
      <c r="B1859" s="55" t="s">
        <v>113</v>
      </c>
      <c r="C1859" s="76" t="s">
        <v>136</v>
      </c>
      <c r="D1859" s="55" t="s">
        <v>73</v>
      </c>
      <c r="E1859" s="55" t="s">
        <v>197</v>
      </c>
      <c r="F1859" s="70">
        <v>66.61</v>
      </c>
      <c r="G1859" s="77">
        <v>58500</v>
      </c>
      <c r="H1859" s="77">
        <v>66.599999999999994</v>
      </c>
      <c r="I1859" s="77">
        <v>1</v>
      </c>
      <c r="J1859" s="77">
        <v>-2.1864193686042799</v>
      </c>
      <c r="K1859" s="77">
        <v>2.4858234208121001E-5</v>
      </c>
      <c r="L1859" s="77">
        <v>-9.2819539778424005</v>
      </c>
      <c r="M1859" s="77">
        <v>4.4800428216327799E-4</v>
      </c>
      <c r="N1859" s="77">
        <v>7.0955346092381202</v>
      </c>
      <c r="O1859" s="77">
        <v>-4.2314604795515699E-4</v>
      </c>
      <c r="P1859" s="77">
        <v>8.3768443437318396</v>
      </c>
      <c r="Q1859" s="77">
        <v>8.3768443437318307</v>
      </c>
      <c r="R1859" s="77">
        <v>0</v>
      </c>
      <c r="S1859" s="77">
        <v>3.6489191002738299E-4</v>
      </c>
      <c r="T1859" s="77" t="s">
        <v>152</v>
      </c>
      <c r="U1859" s="105">
        <v>4.2771703568364197E-2</v>
      </c>
      <c r="V1859" s="105">
        <v>-3.50899404505454E-2</v>
      </c>
      <c r="W1859" s="101">
        <v>7.7859451476474106E-2</v>
      </c>
    </row>
    <row r="1860" spans="2:23" x14ac:dyDescent="0.25">
      <c r="B1860" s="55" t="s">
        <v>113</v>
      </c>
      <c r="C1860" s="76" t="s">
        <v>136</v>
      </c>
      <c r="D1860" s="55" t="s">
        <v>73</v>
      </c>
      <c r="E1860" s="55" t="s">
        <v>198</v>
      </c>
      <c r="F1860" s="70">
        <v>66.36</v>
      </c>
      <c r="G1860" s="77">
        <v>58304</v>
      </c>
      <c r="H1860" s="77">
        <v>66.36</v>
      </c>
      <c r="I1860" s="77">
        <v>1</v>
      </c>
      <c r="J1860" s="77">
        <v>3.04354E-13</v>
      </c>
      <c r="K1860" s="77">
        <v>0</v>
      </c>
      <c r="L1860" s="77">
        <v>3.4145999999999999E-14</v>
      </c>
      <c r="M1860" s="77">
        <v>0</v>
      </c>
      <c r="N1860" s="77">
        <v>2.7020800000000002E-13</v>
      </c>
      <c r="O1860" s="77">
        <v>0</v>
      </c>
      <c r="P1860" s="77">
        <v>1.50089E-13</v>
      </c>
      <c r="Q1860" s="77">
        <v>1.5008600000000001E-13</v>
      </c>
      <c r="R1860" s="77">
        <v>0</v>
      </c>
      <c r="S1860" s="77">
        <v>0</v>
      </c>
      <c r="T1860" s="77" t="s">
        <v>152</v>
      </c>
      <c r="U1860" s="105">
        <v>0</v>
      </c>
      <c r="V1860" s="105">
        <v>0</v>
      </c>
      <c r="W1860" s="101">
        <v>0</v>
      </c>
    </row>
    <row r="1861" spans="2:23" x14ac:dyDescent="0.25">
      <c r="B1861" s="55" t="s">
        <v>113</v>
      </c>
      <c r="C1861" s="76" t="s">
        <v>136</v>
      </c>
      <c r="D1861" s="55" t="s">
        <v>73</v>
      </c>
      <c r="E1861" s="55" t="s">
        <v>198</v>
      </c>
      <c r="F1861" s="70">
        <v>66.36</v>
      </c>
      <c r="G1861" s="77">
        <v>58350</v>
      </c>
      <c r="H1861" s="77">
        <v>65.540000000000006</v>
      </c>
      <c r="I1861" s="77">
        <v>1</v>
      </c>
      <c r="J1861" s="77">
        <v>-89.3020399934815</v>
      </c>
      <c r="K1861" s="77">
        <v>0.52873284320592595</v>
      </c>
      <c r="L1861" s="77">
        <v>-2.75320525142231</v>
      </c>
      <c r="M1861" s="77">
        <v>5.0256322607325704E-4</v>
      </c>
      <c r="N1861" s="77">
        <v>-86.548834742059199</v>
      </c>
      <c r="O1861" s="77">
        <v>0.52823027997985295</v>
      </c>
      <c r="P1861" s="77">
        <v>-82.993772074770803</v>
      </c>
      <c r="Q1861" s="77">
        <v>-82.993772074770803</v>
      </c>
      <c r="R1861" s="77">
        <v>0</v>
      </c>
      <c r="S1861" s="77">
        <v>0.45667215927209398</v>
      </c>
      <c r="T1861" s="77" t="s">
        <v>152</v>
      </c>
      <c r="U1861" s="105">
        <v>-36.133257523816603</v>
      </c>
      <c r="V1861" s="105">
        <v>-29.6437539077296</v>
      </c>
      <c r="W1861" s="101">
        <v>-6.4896863570533299</v>
      </c>
    </row>
    <row r="1862" spans="2:23" x14ac:dyDescent="0.25">
      <c r="B1862" s="55" t="s">
        <v>113</v>
      </c>
      <c r="C1862" s="76" t="s">
        <v>136</v>
      </c>
      <c r="D1862" s="55" t="s">
        <v>73</v>
      </c>
      <c r="E1862" s="55" t="s">
        <v>198</v>
      </c>
      <c r="F1862" s="70">
        <v>66.36</v>
      </c>
      <c r="G1862" s="77">
        <v>58600</v>
      </c>
      <c r="H1862" s="77">
        <v>66.38</v>
      </c>
      <c r="I1862" s="77">
        <v>1</v>
      </c>
      <c r="J1862" s="77">
        <v>42.016333244932603</v>
      </c>
      <c r="K1862" s="77">
        <v>6.7790294759010198E-3</v>
      </c>
      <c r="L1862" s="77">
        <v>4.3795451661840303</v>
      </c>
      <c r="M1862" s="77">
        <v>7.3652796912559995E-5</v>
      </c>
      <c r="N1862" s="77">
        <v>37.636788078748502</v>
      </c>
      <c r="O1862" s="77">
        <v>6.7053766789884599E-3</v>
      </c>
      <c r="P1862" s="77">
        <v>36.295689585158399</v>
      </c>
      <c r="Q1862" s="77">
        <v>36.2956895851583</v>
      </c>
      <c r="R1862" s="77">
        <v>0</v>
      </c>
      <c r="S1862" s="77">
        <v>5.0587279966547499E-3</v>
      </c>
      <c r="T1862" s="77" t="s">
        <v>153</v>
      </c>
      <c r="U1862" s="105">
        <v>-0.30769991139035602</v>
      </c>
      <c r="V1862" s="105">
        <v>-0.25243725796584199</v>
      </c>
      <c r="W1862" s="101">
        <v>-5.5264209591407702E-2</v>
      </c>
    </row>
    <row r="1863" spans="2:23" x14ac:dyDescent="0.25">
      <c r="B1863" s="55" t="s">
        <v>113</v>
      </c>
      <c r="C1863" s="76" t="s">
        <v>136</v>
      </c>
      <c r="D1863" s="55" t="s">
        <v>73</v>
      </c>
      <c r="E1863" s="55" t="s">
        <v>199</v>
      </c>
      <c r="F1863" s="70">
        <v>66.36</v>
      </c>
      <c r="G1863" s="77">
        <v>58300</v>
      </c>
      <c r="H1863" s="77">
        <v>66.36</v>
      </c>
      <c r="I1863" s="77">
        <v>2</v>
      </c>
      <c r="J1863" s="77">
        <v>-3.2464799999999999E-13</v>
      </c>
      <c r="K1863" s="77">
        <v>0</v>
      </c>
      <c r="L1863" s="77">
        <v>-1.4256500000000001E-13</v>
      </c>
      <c r="M1863" s="77">
        <v>0</v>
      </c>
      <c r="N1863" s="77">
        <v>-1.8208300000000001E-13</v>
      </c>
      <c r="O1863" s="77">
        <v>0</v>
      </c>
      <c r="P1863" s="77">
        <v>-1.2737300000000001E-13</v>
      </c>
      <c r="Q1863" s="77">
        <v>-1.27376E-13</v>
      </c>
      <c r="R1863" s="77">
        <v>0</v>
      </c>
      <c r="S1863" s="77">
        <v>0</v>
      </c>
      <c r="T1863" s="77" t="s">
        <v>152</v>
      </c>
      <c r="U1863" s="105">
        <v>0</v>
      </c>
      <c r="V1863" s="105">
        <v>0</v>
      </c>
      <c r="W1863" s="101">
        <v>0</v>
      </c>
    </row>
    <row r="1864" spans="2:23" x14ac:dyDescent="0.25">
      <c r="B1864" s="55" t="s">
        <v>113</v>
      </c>
      <c r="C1864" s="76" t="s">
        <v>136</v>
      </c>
      <c r="D1864" s="55" t="s">
        <v>73</v>
      </c>
      <c r="E1864" s="55" t="s">
        <v>200</v>
      </c>
      <c r="F1864" s="70">
        <v>66.73</v>
      </c>
      <c r="G1864" s="77">
        <v>58500</v>
      </c>
      <c r="H1864" s="77">
        <v>66.599999999999994</v>
      </c>
      <c r="I1864" s="77">
        <v>1</v>
      </c>
      <c r="J1864" s="77">
        <v>-85.465085132698306</v>
      </c>
      <c r="K1864" s="77">
        <v>0.102990358952025</v>
      </c>
      <c r="L1864" s="77">
        <v>-40.830940101828702</v>
      </c>
      <c r="M1864" s="77">
        <v>2.35070359413477E-2</v>
      </c>
      <c r="N1864" s="77">
        <v>-44.634145030869597</v>
      </c>
      <c r="O1864" s="77">
        <v>7.9483323010677398E-2</v>
      </c>
      <c r="P1864" s="77">
        <v>-44.672533928892797</v>
      </c>
      <c r="Q1864" s="77">
        <v>-44.672533928892797</v>
      </c>
      <c r="R1864" s="77">
        <v>0</v>
      </c>
      <c r="S1864" s="77">
        <v>2.8138457555555899E-2</v>
      </c>
      <c r="T1864" s="77" t="s">
        <v>152</v>
      </c>
      <c r="U1864" s="105">
        <v>-0.50368312550666605</v>
      </c>
      <c r="V1864" s="105">
        <v>-0.41322204648042299</v>
      </c>
      <c r="W1864" s="101">
        <v>-9.0463626362058402E-2</v>
      </c>
    </row>
    <row r="1865" spans="2:23" x14ac:dyDescent="0.25">
      <c r="B1865" s="55" t="s">
        <v>113</v>
      </c>
      <c r="C1865" s="76" t="s">
        <v>136</v>
      </c>
      <c r="D1865" s="55" t="s">
        <v>73</v>
      </c>
      <c r="E1865" s="55" t="s">
        <v>201</v>
      </c>
      <c r="F1865" s="70">
        <v>66.599999999999994</v>
      </c>
      <c r="G1865" s="77">
        <v>58600</v>
      </c>
      <c r="H1865" s="77">
        <v>66.38</v>
      </c>
      <c r="I1865" s="77">
        <v>1</v>
      </c>
      <c r="J1865" s="77">
        <v>-34.890826830328798</v>
      </c>
      <c r="K1865" s="77">
        <v>5.56337997185124E-2</v>
      </c>
      <c r="L1865" s="77">
        <v>2.7149600877599598</v>
      </c>
      <c r="M1865" s="77">
        <v>3.3685507831052099E-4</v>
      </c>
      <c r="N1865" s="77">
        <v>-37.605786918088697</v>
      </c>
      <c r="O1865" s="77">
        <v>5.5296944640201802E-2</v>
      </c>
      <c r="P1865" s="77">
        <v>-36.295689585159799</v>
      </c>
      <c r="Q1865" s="77">
        <v>-36.295689585159799</v>
      </c>
      <c r="R1865" s="77">
        <v>0</v>
      </c>
      <c r="S1865" s="77">
        <v>6.0204132668526297E-2</v>
      </c>
      <c r="T1865" s="77" t="s">
        <v>153</v>
      </c>
      <c r="U1865" s="105">
        <v>-4.5965792728524502</v>
      </c>
      <c r="V1865" s="105">
        <v>-3.7710373799537802</v>
      </c>
      <c r="W1865" s="101">
        <v>-0.82556513971878898</v>
      </c>
    </row>
    <row r="1866" spans="2:23" x14ac:dyDescent="0.25">
      <c r="B1866" s="55" t="s">
        <v>113</v>
      </c>
      <c r="C1866" s="76" t="s">
        <v>114</v>
      </c>
      <c r="D1866" s="55" t="s">
        <v>74</v>
      </c>
      <c r="E1866" s="55" t="s">
        <v>115</v>
      </c>
      <c r="F1866" s="70">
        <v>66.92</v>
      </c>
      <c r="G1866" s="77">
        <v>50050</v>
      </c>
      <c r="H1866" s="77">
        <v>65.2</v>
      </c>
      <c r="I1866" s="77">
        <v>1</v>
      </c>
      <c r="J1866" s="77">
        <v>-70.539169306034694</v>
      </c>
      <c r="K1866" s="77">
        <v>0.91056671636853304</v>
      </c>
      <c r="L1866" s="77">
        <v>14.5534679124777</v>
      </c>
      <c r="M1866" s="77">
        <v>3.8760027375151801E-2</v>
      </c>
      <c r="N1866" s="77">
        <v>-85.092637218512394</v>
      </c>
      <c r="O1866" s="77">
        <v>0.87180668899338098</v>
      </c>
      <c r="P1866" s="77">
        <v>-56.855048788016397</v>
      </c>
      <c r="Q1866" s="77">
        <v>-56.855048788016397</v>
      </c>
      <c r="R1866" s="77">
        <v>0</v>
      </c>
      <c r="S1866" s="77">
        <v>0.59154687280185403</v>
      </c>
      <c r="T1866" s="77" t="s">
        <v>130</v>
      </c>
      <c r="U1866" s="105">
        <v>-88.796298471805301</v>
      </c>
      <c r="V1866" s="105">
        <v>-59.7915168793985</v>
      </c>
      <c r="W1866" s="101">
        <v>-29.0040308311834</v>
      </c>
    </row>
    <row r="1867" spans="2:23" x14ac:dyDescent="0.25">
      <c r="B1867" s="55" t="s">
        <v>113</v>
      </c>
      <c r="C1867" s="76" t="s">
        <v>114</v>
      </c>
      <c r="D1867" s="55" t="s">
        <v>74</v>
      </c>
      <c r="E1867" s="55" t="s">
        <v>131</v>
      </c>
      <c r="F1867" s="70">
        <v>59.45</v>
      </c>
      <c r="G1867" s="77">
        <v>56050</v>
      </c>
      <c r="H1867" s="77">
        <v>66.430000000000007</v>
      </c>
      <c r="I1867" s="77">
        <v>1</v>
      </c>
      <c r="J1867" s="77">
        <v>-4.7125738480687396</v>
      </c>
      <c r="K1867" s="77">
        <v>7.1066727275204697E-4</v>
      </c>
      <c r="L1867" s="77">
        <v>-52.362291335352097</v>
      </c>
      <c r="M1867" s="77">
        <v>8.7737905724425094E-2</v>
      </c>
      <c r="N1867" s="77">
        <v>47.649717487283297</v>
      </c>
      <c r="O1867" s="77">
        <v>-8.7027238451673095E-2</v>
      </c>
      <c r="P1867" s="77">
        <v>24.094930890217501</v>
      </c>
      <c r="Q1867" s="77">
        <v>24.094930890217402</v>
      </c>
      <c r="R1867" s="77">
        <v>0</v>
      </c>
      <c r="S1867" s="77">
        <v>1.85781022273394E-2</v>
      </c>
      <c r="T1867" s="77" t="s">
        <v>130</v>
      </c>
      <c r="U1867" s="105">
        <v>-251.00037147196099</v>
      </c>
      <c r="V1867" s="105">
        <v>-169.01259631184101</v>
      </c>
      <c r="W1867" s="101">
        <v>-81.985652984429507</v>
      </c>
    </row>
    <row r="1868" spans="2:23" x14ac:dyDescent="0.25">
      <c r="B1868" s="55" t="s">
        <v>113</v>
      </c>
      <c r="C1868" s="76" t="s">
        <v>114</v>
      </c>
      <c r="D1868" s="55" t="s">
        <v>74</v>
      </c>
      <c r="E1868" s="55" t="s">
        <v>117</v>
      </c>
      <c r="F1868" s="70">
        <v>65.2</v>
      </c>
      <c r="G1868" s="77">
        <v>51450</v>
      </c>
      <c r="H1868" s="77">
        <v>66.7</v>
      </c>
      <c r="I1868" s="77">
        <v>10</v>
      </c>
      <c r="J1868" s="77">
        <v>52.072242601869597</v>
      </c>
      <c r="K1868" s="77">
        <v>0.472888817608142</v>
      </c>
      <c r="L1868" s="77">
        <v>89.089525297913994</v>
      </c>
      <c r="M1868" s="77">
        <v>1.38420294950566</v>
      </c>
      <c r="N1868" s="77">
        <v>-37.017282696044397</v>
      </c>
      <c r="O1868" s="77">
        <v>-0.91131413189751498</v>
      </c>
      <c r="P1868" s="77">
        <v>-24.910810427635401</v>
      </c>
      <c r="Q1868" s="77">
        <v>-24.910810427635401</v>
      </c>
      <c r="R1868" s="77">
        <v>0</v>
      </c>
      <c r="S1868" s="77">
        <v>0.108223654242581</v>
      </c>
      <c r="T1868" s="77" t="s">
        <v>132</v>
      </c>
      <c r="U1868" s="105">
        <v>-4.5752429545745397</v>
      </c>
      <c r="V1868" s="105">
        <v>-3.0807671159023999</v>
      </c>
      <c r="W1868" s="101">
        <v>-1.49443715558447</v>
      </c>
    </row>
    <row r="1869" spans="2:23" x14ac:dyDescent="0.25">
      <c r="B1869" s="55" t="s">
        <v>113</v>
      </c>
      <c r="C1869" s="76" t="s">
        <v>114</v>
      </c>
      <c r="D1869" s="55" t="s">
        <v>74</v>
      </c>
      <c r="E1869" s="55" t="s">
        <v>133</v>
      </c>
      <c r="F1869" s="70">
        <v>66.7</v>
      </c>
      <c r="G1869" s="77">
        <v>54000</v>
      </c>
      <c r="H1869" s="77">
        <v>67</v>
      </c>
      <c r="I1869" s="77">
        <v>10</v>
      </c>
      <c r="J1869" s="77">
        <v>33.9739889653953</v>
      </c>
      <c r="K1869" s="77">
        <v>5.5218455350402998E-2</v>
      </c>
      <c r="L1869" s="77">
        <v>70.444522479685403</v>
      </c>
      <c r="M1869" s="77">
        <v>0.23740268695518099</v>
      </c>
      <c r="N1869" s="77">
        <v>-36.470533514290203</v>
      </c>
      <c r="O1869" s="77">
        <v>-0.18218423160477801</v>
      </c>
      <c r="P1869" s="77">
        <v>-24.9108104276349</v>
      </c>
      <c r="Q1869" s="77">
        <v>-24.9108104276349</v>
      </c>
      <c r="R1869" s="77">
        <v>0</v>
      </c>
      <c r="S1869" s="77">
        <v>2.9687039099569199E-2</v>
      </c>
      <c r="T1869" s="77" t="s">
        <v>132</v>
      </c>
      <c r="U1869" s="105">
        <v>-1.2378558284924499</v>
      </c>
      <c r="V1869" s="105">
        <v>-0.83351760081608905</v>
      </c>
      <c r="W1869" s="101">
        <v>-0.40432776176537599</v>
      </c>
    </row>
    <row r="1870" spans="2:23" x14ac:dyDescent="0.25">
      <c r="B1870" s="55" t="s">
        <v>113</v>
      </c>
      <c r="C1870" s="76" t="s">
        <v>114</v>
      </c>
      <c r="D1870" s="55" t="s">
        <v>74</v>
      </c>
      <c r="E1870" s="55" t="s">
        <v>134</v>
      </c>
      <c r="F1870" s="70">
        <v>67</v>
      </c>
      <c r="G1870" s="77">
        <v>56100</v>
      </c>
      <c r="H1870" s="77">
        <v>66.739999999999995</v>
      </c>
      <c r="I1870" s="77">
        <v>10</v>
      </c>
      <c r="J1870" s="77">
        <v>-13.6386313878187</v>
      </c>
      <c r="K1870" s="77">
        <v>3.4003042249074703E-2</v>
      </c>
      <c r="L1870" s="77">
        <v>44.6204836930224</v>
      </c>
      <c r="M1870" s="77">
        <v>0.36395252688186802</v>
      </c>
      <c r="N1870" s="77">
        <v>-58.259115080841099</v>
      </c>
      <c r="O1870" s="77">
        <v>-0.329949484632794</v>
      </c>
      <c r="P1870" s="77">
        <v>-36.932258191541003</v>
      </c>
      <c r="Q1870" s="77">
        <v>-36.932258191540903</v>
      </c>
      <c r="R1870" s="77">
        <v>0</v>
      </c>
      <c r="S1870" s="77">
        <v>0.24933768186915101</v>
      </c>
      <c r="T1870" s="77" t="s">
        <v>132</v>
      </c>
      <c r="U1870" s="105">
        <v>-37.211091958413903</v>
      </c>
      <c r="V1870" s="105">
        <v>-25.0563105807705</v>
      </c>
      <c r="W1870" s="101">
        <v>-12.154466762671699</v>
      </c>
    </row>
    <row r="1871" spans="2:23" x14ac:dyDescent="0.25">
      <c r="B1871" s="55" t="s">
        <v>113</v>
      </c>
      <c r="C1871" s="76" t="s">
        <v>114</v>
      </c>
      <c r="D1871" s="55" t="s">
        <v>74</v>
      </c>
      <c r="E1871" s="55" t="s">
        <v>135</v>
      </c>
      <c r="F1871" s="70">
        <v>66.430000000000007</v>
      </c>
      <c r="G1871" s="77">
        <v>56100</v>
      </c>
      <c r="H1871" s="77">
        <v>66.739999999999995</v>
      </c>
      <c r="I1871" s="77">
        <v>10</v>
      </c>
      <c r="J1871" s="77">
        <v>30.9938602056436</v>
      </c>
      <c r="K1871" s="77">
        <v>6.8876408861048094E-2</v>
      </c>
      <c r="L1871" s="77">
        <v>-24.5129537287083</v>
      </c>
      <c r="M1871" s="77">
        <v>4.30834473662653E-2</v>
      </c>
      <c r="N1871" s="77">
        <v>55.506813934351797</v>
      </c>
      <c r="O1871" s="77">
        <v>2.5792961494782801E-2</v>
      </c>
      <c r="P1871" s="77">
        <v>34.294412001889903</v>
      </c>
      <c r="Q1871" s="77">
        <v>34.294412001889803</v>
      </c>
      <c r="R1871" s="77">
        <v>0</v>
      </c>
      <c r="S1871" s="77">
        <v>8.4326849999619993E-2</v>
      </c>
      <c r="T1871" s="77" t="s">
        <v>132</v>
      </c>
      <c r="U1871" s="105">
        <v>-15.4896879785182</v>
      </c>
      <c r="V1871" s="105">
        <v>-10.430073732389401</v>
      </c>
      <c r="W1871" s="101">
        <v>-5.0594832828195697</v>
      </c>
    </row>
    <row r="1872" spans="2:23" x14ac:dyDescent="0.25">
      <c r="B1872" s="55" t="s">
        <v>113</v>
      </c>
      <c r="C1872" s="76" t="s">
        <v>136</v>
      </c>
      <c r="D1872" s="55" t="s">
        <v>74</v>
      </c>
      <c r="E1872" s="55" t="s">
        <v>137</v>
      </c>
      <c r="F1872" s="70">
        <v>66.73</v>
      </c>
      <c r="G1872" s="77">
        <v>50000</v>
      </c>
      <c r="H1872" s="77">
        <v>65.03</v>
      </c>
      <c r="I1872" s="77">
        <v>1</v>
      </c>
      <c r="J1872" s="77">
        <v>-135.95597510344899</v>
      </c>
      <c r="K1872" s="77">
        <v>1.76152778895122</v>
      </c>
      <c r="L1872" s="77">
        <v>-14.5907014343946</v>
      </c>
      <c r="M1872" s="77">
        <v>2.0288280563530402E-2</v>
      </c>
      <c r="N1872" s="77">
        <v>-121.365273669055</v>
      </c>
      <c r="O1872" s="77">
        <v>1.7412395083876899</v>
      </c>
      <c r="P1872" s="77">
        <v>-83.144951211966003</v>
      </c>
      <c r="Q1872" s="77">
        <v>-83.144951211965903</v>
      </c>
      <c r="R1872" s="77">
        <v>0</v>
      </c>
      <c r="S1872" s="77">
        <v>0.65881680151743105</v>
      </c>
      <c r="T1872" s="77" t="s">
        <v>138</v>
      </c>
      <c r="U1872" s="105">
        <v>-91.4269436696935</v>
      </c>
      <c r="V1872" s="105">
        <v>-61.562877504337003</v>
      </c>
      <c r="W1872" s="101">
        <v>-29.863293162368102</v>
      </c>
    </row>
    <row r="1873" spans="2:23" x14ac:dyDescent="0.25">
      <c r="B1873" s="55" t="s">
        <v>113</v>
      </c>
      <c r="C1873" s="76" t="s">
        <v>136</v>
      </c>
      <c r="D1873" s="55" t="s">
        <v>74</v>
      </c>
      <c r="E1873" s="55" t="s">
        <v>139</v>
      </c>
      <c r="F1873" s="70">
        <v>58.94</v>
      </c>
      <c r="G1873" s="77">
        <v>56050</v>
      </c>
      <c r="H1873" s="77">
        <v>66.430000000000007</v>
      </c>
      <c r="I1873" s="77">
        <v>1</v>
      </c>
      <c r="J1873" s="77">
        <v>90.507277093144594</v>
      </c>
      <c r="K1873" s="77">
        <v>0.409578360340762</v>
      </c>
      <c r="L1873" s="77">
        <v>25.247413976456901</v>
      </c>
      <c r="M1873" s="77">
        <v>3.1871595624929701E-2</v>
      </c>
      <c r="N1873" s="77">
        <v>65.259863116687598</v>
      </c>
      <c r="O1873" s="77">
        <v>0.37770676471583298</v>
      </c>
      <c r="P1873" s="77">
        <v>45.557756991309198</v>
      </c>
      <c r="Q1873" s="77">
        <v>45.557756991309098</v>
      </c>
      <c r="R1873" s="77">
        <v>0</v>
      </c>
      <c r="S1873" s="77">
        <v>0.10377546110395899</v>
      </c>
      <c r="T1873" s="77" t="s">
        <v>138</v>
      </c>
      <c r="U1873" s="105">
        <v>-352.54448672810702</v>
      </c>
      <c r="V1873" s="105">
        <v>-237.387931611086</v>
      </c>
      <c r="W1873" s="101">
        <v>-115.15357439896501</v>
      </c>
    </row>
    <row r="1874" spans="2:23" x14ac:dyDescent="0.25">
      <c r="B1874" s="55" t="s">
        <v>113</v>
      </c>
      <c r="C1874" s="76" t="s">
        <v>136</v>
      </c>
      <c r="D1874" s="55" t="s">
        <v>74</v>
      </c>
      <c r="E1874" s="55" t="s">
        <v>150</v>
      </c>
      <c r="F1874" s="70">
        <v>57.57</v>
      </c>
      <c r="G1874" s="77">
        <v>58350</v>
      </c>
      <c r="H1874" s="77">
        <v>65.569999999999993</v>
      </c>
      <c r="I1874" s="77">
        <v>1</v>
      </c>
      <c r="J1874" s="77">
        <v>114.20508136954</v>
      </c>
      <c r="K1874" s="77">
        <v>0.92864740347637098</v>
      </c>
      <c r="L1874" s="77">
        <v>27.114865437293901</v>
      </c>
      <c r="M1874" s="77">
        <v>5.2347374050998097E-2</v>
      </c>
      <c r="N1874" s="77">
        <v>87.090215932245798</v>
      </c>
      <c r="O1874" s="77">
        <v>0.87630002942537299</v>
      </c>
      <c r="P1874" s="77">
        <v>70.347312118459399</v>
      </c>
      <c r="Q1874" s="77">
        <v>70.347312118459399</v>
      </c>
      <c r="R1874" s="77">
        <v>0</v>
      </c>
      <c r="S1874" s="77">
        <v>0.35235059574718702</v>
      </c>
      <c r="T1874" s="77" t="s">
        <v>138</v>
      </c>
      <c r="U1874" s="105">
        <v>-503.080919998063</v>
      </c>
      <c r="V1874" s="105">
        <v>-338.75253628188699</v>
      </c>
      <c r="W1874" s="101">
        <v>-164.32413023203901</v>
      </c>
    </row>
    <row r="1875" spans="2:23" x14ac:dyDescent="0.25">
      <c r="B1875" s="55" t="s">
        <v>113</v>
      </c>
      <c r="C1875" s="76" t="s">
        <v>136</v>
      </c>
      <c r="D1875" s="55" t="s">
        <v>74</v>
      </c>
      <c r="E1875" s="55" t="s">
        <v>151</v>
      </c>
      <c r="F1875" s="70">
        <v>65.03</v>
      </c>
      <c r="G1875" s="77">
        <v>50050</v>
      </c>
      <c r="H1875" s="77">
        <v>65.2</v>
      </c>
      <c r="I1875" s="77">
        <v>1</v>
      </c>
      <c r="J1875" s="77">
        <v>31.992158054387001</v>
      </c>
      <c r="K1875" s="77">
        <v>5.9260544446961397E-2</v>
      </c>
      <c r="L1875" s="77">
        <v>105.591306602204</v>
      </c>
      <c r="M1875" s="77">
        <v>0.64555744133472004</v>
      </c>
      <c r="N1875" s="77">
        <v>-73.599148547816895</v>
      </c>
      <c r="O1875" s="77">
        <v>-0.58629689688775899</v>
      </c>
      <c r="P1875" s="77">
        <v>-49.994615138870898</v>
      </c>
      <c r="Q1875" s="77">
        <v>-49.994615138870799</v>
      </c>
      <c r="R1875" s="77">
        <v>0</v>
      </c>
      <c r="S1875" s="77">
        <v>0.14471882333297301</v>
      </c>
      <c r="T1875" s="77" t="s">
        <v>152</v>
      </c>
      <c r="U1875" s="105">
        <v>-25.664867187717402</v>
      </c>
      <c r="V1875" s="105">
        <v>-17.281591305848998</v>
      </c>
      <c r="W1875" s="101">
        <v>-8.3830588887344497</v>
      </c>
    </row>
    <row r="1876" spans="2:23" x14ac:dyDescent="0.25">
      <c r="B1876" s="55" t="s">
        <v>113</v>
      </c>
      <c r="C1876" s="76" t="s">
        <v>136</v>
      </c>
      <c r="D1876" s="55" t="s">
        <v>74</v>
      </c>
      <c r="E1876" s="55" t="s">
        <v>151</v>
      </c>
      <c r="F1876" s="70">
        <v>65.03</v>
      </c>
      <c r="G1876" s="77">
        <v>51150</v>
      </c>
      <c r="H1876" s="77">
        <v>64.02</v>
      </c>
      <c r="I1876" s="77">
        <v>1</v>
      </c>
      <c r="J1876" s="77">
        <v>-230.682378621162</v>
      </c>
      <c r="K1876" s="77">
        <v>1.8625025932211099</v>
      </c>
      <c r="L1876" s="77">
        <v>-181.98711884751199</v>
      </c>
      <c r="M1876" s="77">
        <v>1.15917589992464</v>
      </c>
      <c r="N1876" s="77">
        <v>-48.695259773650903</v>
      </c>
      <c r="O1876" s="77">
        <v>0.70332669329646702</v>
      </c>
      <c r="P1876" s="77">
        <v>-33.150336073094799</v>
      </c>
      <c r="Q1876" s="77">
        <v>-33.150336073094699</v>
      </c>
      <c r="R1876" s="77">
        <v>0</v>
      </c>
      <c r="S1876" s="77">
        <v>3.84630673615695E-2</v>
      </c>
      <c r="T1876" s="77" t="s">
        <v>152</v>
      </c>
      <c r="U1876" s="105">
        <v>-3.8000574864331198</v>
      </c>
      <c r="V1876" s="105">
        <v>-2.5587913601476902</v>
      </c>
      <c r="W1876" s="101">
        <v>-1.2412339972906801</v>
      </c>
    </row>
    <row r="1877" spans="2:23" x14ac:dyDescent="0.25">
      <c r="B1877" s="55" t="s">
        <v>113</v>
      </c>
      <c r="C1877" s="76" t="s">
        <v>136</v>
      </c>
      <c r="D1877" s="55" t="s">
        <v>74</v>
      </c>
      <c r="E1877" s="55" t="s">
        <v>151</v>
      </c>
      <c r="F1877" s="70">
        <v>65.03</v>
      </c>
      <c r="G1877" s="77">
        <v>51200</v>
      </c>
      <c r="H1877" s="77">
        <v>65.03</v>
      </c>
      <c r="I1877" s="77">
        <v>1</v>
      </c>
      <c r="J1877" s="77">
        <v>-1.0506E-13</v>
      </c>
      <c r="K1877" s="77">
        <v>0</v>
      </c>
      <c r="L1877" s="77">
        <v>1.279605E-12</v>
      </c>
      <c r="M1877" s="77">
        <v>0</v>
      </c>
      <c r="N1877" s="77">
        <v>-1.3846659999999999E-12</v>
      </c>
      <c r="O1877" s="77">
        <v>0</v>
      </c>
      <c r="P1877" s="77">
        <v>-3.2948900000000002E-13</v>
      </c>
      <c r="Q1877" s="77">
        <v>-3.2948900000000002E-13</v>
      </c>
      <c r="R1877" s="77">
        <v>0</v>
      </c>
      <c r="S1877" s="77">
        <v>0</v>
      </c>
      <c r="T1877" s="77" t="s">
        <v>153</v>
      </c>
      <c r="U1877" s="105">
        <v>0</v>
      </c>
      <c r="V1877" s="105">
        <v>0</v>
      </c>
      <c r="W1877" s="101">
        <v>0</v>
      </c>
    </row>
    <row r="1878" spans="2:23" x14ac:dyDescent="0.25">
      <c r="B1878" s="55" t="s">
        <v>113</v>
      </c>
      <c r="C1878" s="76" t="s">
        <v>136</v>
      </c>
      <c r="D1878" s="55" t="s">
        <v>74</v>
      </c>
      <c r="E1878" s="55" t="s">
        <v>117</v>
      </c>
      <c r="F1878" s="70">
        <v>65.2</v>
      </c>
      <c r="G1878" s="77">
        <v>50054</v>
      </c>
      <c r="H1878" s="77">
        <v>65.2</v>
      </c>
      <c r="I1878" s="77">
        <v>1</v>
      </c>
      <c r="J1878" s="77">
        <v>56.232201686537003</v>
      </c>
      <c r="K1878" s="77">
        <v>0</v>
      </c>
      <c r="L1878" s="77">
        <v>56.232200313550699</v>
      </c>
      <c r="M1878" s="77">
        <v>0</v>
      </c>
      <c r="N1878" s="77">
        <v>1.372986335735E-6</v>
      </c>
      <c r="O1878" s="77">
        <v>0</v>
      </c>
      <c r="P1878" s="77">
        <v>2.7853999999999999E-13</v>
      </c>
      <c r="Q1878" s="77">
        <v>2.7853900000000002E-13</v>
      </c>
      <c r="R1878" s="77">
        <v>0</v>
      </c>
      <c r="S1878" s="77">
        <v>0</v>
      </c>
      <c r="T1878" s="77" t="s">
        <v>152</v>
      </c>
      <c r="U1878" s="105">
        <v>0</v>
      </c>
      <c r="V1878" s="105">
        <v>0</v>
      </c>
      <c r="W1878" s="101">
        <v>0</v>
      </c>
    </row>
    <row r="1879" spans="2:23" x14ac:dyDescent="0.25">
      <c r="B1879" s="55" t="s">
        <v>113</v>
      </c>
      <c r="C1879" s="76" t="s">
        <v>136</v>
      </c>
      <c r="D1879" s="55" t="s">
        <v>74</v>
      </c>
      <c r="E1879" s="55" t="s">
        <v>117</v>
      </c>
      <c r="F1879" s="70">
        <v>65.2</v>
      </c>
      <c r="G1879" s="77">
        <v>50100</v>
      </c>
      <c r="H1879" s="77">
        <v>64.900000000000006</v>
      </c>
      <c r="I1879" s="77">
        <v>1</v>
      </c>
      <c r="J1879" s="77">
        <v>-265.73945415600798</v>
      </c>
      <c r="K1879" s="77">
        <v>0.56282113623621</v>
      </c>
      <c r="L1879" s="77">
        <v>-201.83410810017</v>
      </c>
      <c r="M1879" s="77">
        <v>0.32467394732495197</v>
      </c>
      <c r="N1879" s="77">
        <v>-63.905346055837697</v>
      </c>
      <c r="O1879" s="77">
        <v>0.238147188911258</v>
      </c>
      <c r="P1879" s="77">
        <v>-43.2629018236197</v>
      </c>
      <c r="Q1879" s="77">
        <v>-43.2629018236197</v>
      </c>
      <c r="R1879" s="77">
        <v>0</v>
      </c>
      <c r="S1879" s="77">
        <v>1.4917279033375299E-2</v>
      </c>
      <c r="T1879" s="77" t="s">
        <v>152</v>
      </c>
      <c r="U1879" s="105">
        <v>-3.6801291780737699</v>
      </c>
      <c r="V1879" s="105">
        <v>-2.4780369188365698</v>
      </c>
      <c r="W1879" s="101">
        <v>-1.20206114422079</v>
      </c>
    </row>
    <row r="1880" spans="2:23" x14ac:dyDescent="0.25">
      <c r="B1880" s="55" t="s">
        <v>113</v>
      </c>
      <c r="C1880" s="76" t="s">
        <v>136</v>
      </c>
      <c r="D1880" s="55" t="s">
        <v>74</v>
      </c>
      <c r="E1880" s="55" t="s">
        <v>117</v>
      </c>
      <c r="F1880" s="70">
        <v>65.2</v>
      </c>
      <c r="G1880" s="77">
        <v>50900</v>
      </c>
      <c r="H1880" s="77">
        <v>66.180000000000007</v>
      </c>
      <c r="I1880" s="77">
        <v>1</v>
      </c>
      <c r="J1880" s="77">
        <v>105.923630744847</v>
      </c>
      <c r="K1880" s="77">
        <v>0.79099699628703801</v>
      </c>
      <c r="L1880" s="77">
        <v>162.95838063614201</v>
      </c>
      <c r="M1880" s="77">
        <v>1.8721580842785399</v>
      </c>
      <c r="N1880" s="77">
        <v>-57.034749891294801</v>
      </c>
      <c r="O1880" s="77">
        <v>-1.0811610879914999</v>
      </c>
      <c r="P1880" s="77">
        <v>-38.675951675633399</v>
      </c>
      <c r="Q1880" s="77">
        <v>-38.6759516756333</v>
      </c>
      <c r="R1880" s="77">
        <v>0</v>
      </c>
      <c r="S1880" s="77">
        <v>0.105455961280123</v>
      </c>
      <c r="T1880" s="77" t="s">
        <v>152</v>
      </c>
      <c r="U1880" s="105">
        <v>-15.127416976692601</v>
      </c>
      <c r="V1880" s="105">
        <v>-10.1861363938589</v>
      </c>
      <c r="W1880" s="101">
        <v>-4.94115268247893</v>
      </c>
    </row>
    <row r="1881" spans="2:23" x14ac:dyDescent="0.25">
      <c r="B1881" s="55" t="s">
        <v>113</v>
      </c>
      <c r="C1881" s="76" t="s">
        <v>136</v>
      </c>
      <c r="D1881" s="55" t="s">
        <v>74</v>
      </c>
      <c r="E1881" s="55" t="s">
        <v>154</v>
      </c>
      <c r="F1881" s="70">
        <v>65.2</v>
      </c>
      <c r="G1881" s="77">
        <v>50454</v>
      </c>
      <c r="H1881" s="77">
        <v>65.2</v>
      </c>
      <c r="I1881" s="77">
        <v>1</v>
      </c>
      <c r="J1881" s="77">
        <v>3.6076000000000002E-13</v>
      </c>
      <c r="K1881" s="77">
        <v>0</v>
      </c>
      <c r="L1881" s="77">
        <v>1.6072899999999999E-12</v>
      </c>
      <c r="M1881" s="77">
        <v>0</v>
      </c>
      <c r="N1881" s="77">
        <v>-1.2465299999999999E-12</v>
      </c>
      <c r="O1881" s="77">
        <v>0</v>
      </c>
      <c r="P1881" s="77">
        <v>-4.0222600000000001E-13</v>
      </c>
      <c r="Q1881" s="77">
        <v>-4.0222400000000001E-13</v>
      </c>
      <c r="R1881" s="77">
        <v>0</v>
      </c>
      <c r="S1881" s="77">
        <v>0</v>
      </c>
      <c r="T1881" s="77" t="s">
        <v>153</v>
      </c>
      <c r="U1881" s="105">
        <v>0</v>
      </c>
      <c r="V1881" s="105">
        <v>0</v>
      </c>
      <c r="W1881" s="101">
        <v>0</v>
      </c>
    </row>
    <row r="1882" spans="2:23" x14ac:dyDescent="0.25">
      <c r="B1882" s="55" t="s">
        <v>113</v>
      </c>
      <c r="C1882" s="76" t="s">
        <v>136</v>
      </c>
      <c r="D1882" s="55" t="s">
        <v>74</v>
      </c>
      <c r="E1882" s="55" t="s">
        <v>154</v>
      </c>
      <c r="F1882" s="70">
        <v>65.2</v>
      </c>
      <c r="G1882" s="77">
        <v>50604</v>
      </c>
      <c r="H1882" s="77">
        <v>65.2</v>
      </c>
      <c r="I1882" s="77">
        <v>1</v>
      </c>
      <c r="J1882" s="77">
        <v>-7.6074400000000003E-13</v>
      </c>
      <c r="K1882" s="77">
        <v>0</v>
      </c>
      <c r="L1882" s="77">
        <v>-2.2914490000000001E-12</v>
      </c>
      <c r="M1882" s="77">
        <v>0</v>
      </c>
      <c r="N1882" s="77">
        <v>1.530704E-12</v>
      </c>
      <c r="O1882" s="77">
        <v>0</v>
      </c>
      <c r="P1882" s="77">
        <v>4.1645500000000002E-13</v>
      </c>
      <c r="Q1882" s="77">
        <v>4.1645399999999999E-13</v>
      </c>
      <c r="R1882" s="77">
        <v>0</v>
      </c>
      <c r="S1882" s="77">
        <v>0</v>
      </c>
      <c r="T1882" s="77" t="s">
        <v>153</v>
      </c>
      <c r="U1882" s="105">
        <v>0</v>
      </c>
      <c r="V1882" s="105">
        <v>0</v>
      </c>
      <c r="W1882" s="101">
        <v>0</v>
      </c>
    </row>
    <row r="1883" spans="2:23" x14ac:dyDescent="0.25">
      <c r="B1883" s="55" t="s">
        <v>113</v>
      </c>
      <c r="C1883" s="76" t="s">
        <v>136</v>
      </c>
      <c r="D1883" s="55" t="s">
        <v>74</v>
      </c>
      <c r="E1883" s="55" t="s">
        <v>155</v>
      </c>
      <c r="F1883" s="70">
        <v>64.900000000000006</v>
      </c>
      <c r="G1883" s="77">
        <v>50103</v>
      </c>
      <c r="H1883" s="77">
        <v>64.88</v>
      </c>
      <c r="I1883" s="77">
        <v>1</v>
      </c>
      <c r="J1883" s="77">
        <v>-29.5088212186064</v>
      </c>
      <c r="K1883" s="77">
        <v>4.3538526485583703E-3</v>
      </c>
      <c r="L1883" s="77">
        <v>-29.5088227285611</v>
      </c>
      <c r="M1883" s="77">
        <v>4.3538530941282204E-3</v>
      </c>
      <c r="N1883" s="77">
        <v>1.509954739021E-6</v>
      </c>
      <c r="O1883" s="77">
        <v>-4.4556985500000002E-10</v>
      </c>
      <c r="P1883" s="77">
        <v>-4.2175000000000001E-14</v>
      </c>
      <c r="Q1883" s="77">
        <v>-4.2171999999999998E-14</v>
      </c>
      <c r="R1883" s="77">
        <v>0</v>
      </c>
      <c r="S1883" s="77">
        <v>0</v>
      </c>
      <c r="T1883" s="77" t="s">
        <v>153</v>
      </c>
      <c r="U1883" s="105">
        <v>1.2860668709999999E-9</v>
      </c>
      <c r="V1883" s="105">
        <v>0</v>
      </c>
      <c r="W1883" s="101">
        <v>1.2861001596200001E-9</v>
      </c>
    </row>
    <row r="1884" spans="2:23" x14ac:dyDescent="0.25">
      <c r="B1884" s="55" t="s">
        <v>113</v>
      </c>
      <c r="C1884" s="76" t="s">
        <v>136</v>
      </c>
      <c r="D1884" s="55" t="s">
        <v>74</v>
      </c>
      <c r="E1884" s="55" t="s">
        <v>155</v>
      </c>
      <c r="F1884" s="70">
        <v>64.900000000000006</v>
      </c>
      <c r="G1884" s="77">
        <v>50200</v>
      </c>
      <c r="H1884" s="77">
        <v>64.739999999999995</v>
      </c>
      <c r="I1884" s="77">
        <v>1</v>
      </c>
      <c r="J1884" s="77">
        <v>-59.8128454767579</v>
      </c>
      <c r="K1884" s="77">
        <v>5.3627871495557602E-2</v>
      </c>
      <c r="L1884" s="77">
        <v>4.2382640310207096</v>
      </c>
      <c r="M1884" s="77">
        <v>2.6926360112969301E-4</v>
      </c>
      <c r="N1884" s="77">
        <v>-64.051109507778705</v>
      </c>
      <c r="O1884" s="77">
        <v>5.3358607894427902E-2</v>
      </c>
      <c r="P1884" s="77">
        <v>-43.262901823619103</v>
      </c>
      <c r="Q1884" s="77">
        <v>-43.262901823619103</v>
      </c>
      <c r="R1884" s="77">
        <v>0</v>
      </c>
      <c r="S1884" s="77">
        <v>2.8056463326259599E-2</v>
      </c>
      <c r="T1884" s="77" t="s">
        <v>152</v>
      </c>
      <c r="U1884" s="105">
        <v>-6.7894725575284598</v>
      </c>
      <c r="V1884" s="105">
        <v>-4.5717318177916404</v>
      </c>
      <c r="W1884" s="101">
        <v>-2.2176833356241299</v>
      </c>
    </row>
    <row r="1885" spans="2:23" x14ac:dyDescent="0.25">
      <c r="B1885" s="55" t="s">
        <v>113</v>
      </c>
      <c r="C1885" s="76" t="s">
        <v>136</v>
      </c>
      <c r="D1885" s="55" t="s">
        <v>74</v>
      </c>
      <c r="E1885" s="55" t="s">
        <v>156</v>
      </c>
      <c r="F1885" s="70">
        <v>64.78</v>
      </c>
      <c r="G1885" s="77">
        <v>50800</v>
      </c>
      <c r="H1885" s="77">
        <v>65.7</v>
      </c>
      <c r="I1885" s="77">
        <v>1</v>
      </c>
      <c r="J1885" s="77">
        <v>108.778537091473</v>
      </c>
      <c r="K1885" s="77">
        <v>0.60063141188818303</v>
      </c>
      <c r="L1885" s="77">
        <v>161.56773947518701</v>
      </c>
      <c r="M1885" s="77">
        <v>1.3250458641298299</v>
      </c>
      <c r="N1885" s="77">
        <v>-52.789202383714397</v>
      </c>
      <c r="O1885" s="77">
        <v>-0.72441445224164602</v>
      </c>
      <c r="P1885" s="77">
        <v>-36.678142378929003</v>
      </c>
      <c r="Q1885" s="77">
        <v>-36.678142378928897</v>
      </c>
      <c r="R1885" s="77">
        <v>0</v>
      </c>
      <c r="S1885" s="77">
        <v>6.8286723876009703E-2</v>
      </c>
      <c r="T1885" s="77" t="s">
        <v>152</v>
      </c>
      <c r="U1885" s="105">
        <v>1.30526732877235</v>
      </c>
      <c r="V1885" s="105">
        <v>-0.87890953636091096</v>
      </c>
      <c r="W1885" s="101">
        <v>2.1842334004769199</v>
      </c>
    </row>
    <row r="1886" spans="2:23" x14ac:dyDescent="0.25">
      <c r="B1886" s="55" t="s">
        <v>113</v>
      </c>
      <c r="C1886" s="76" t="s">
        <v>136</v>
      </c>
      <c r="D1886" s="55" t="s">
        <v>74</v>
      </c>
      <c r="E1886" s="55" t="s">
        <v>157</v>
      </c>
      <c r="F1886" s="70">
        <v>64.739999999999995</v>
      </c>
      <c r="G1886" s="77">
        <v>50150</v>
      </c>
      <c r="H1886" s="77">
        <v>64.78</v>
      </c>
      <c r="I1886" s="77">
        <v>1</v>
      </c>
      <c r="J1886" s="77">
        <v>32.241570771887901</v>
      </c>
      <c r="K1886" s="77">
        <v>5.4262885840777901E-3</v>
      </c>
      <c r="L1886" s="77">
        <v>85.409302600073005</v>
      </c>
      <c r="M1886" s="77">
        <v>3.8078589626692999E-2</v>
      </c>
      <c r="N1886" s="77">
        <v>-53.167731828185097</v>
      </c>
      <c r="O1886" s="77">
        <v>-3.2652301042615198E-2</v>
      </c>
      <c r="P1886" s="77">
        <v>-36.678142378929003</v>
      </c>
      <c r="Q1886" s="77">
        <v>-36.678142378928897</v>
      </c>
      <c r="R1886" s="77">
        <v>0</v>
      </c>
      <c r="S1886" s="77">
        <v>7.0223935900860998E-3</v>
      </c>
      <c r="T1886" s="77" t="s">
        <v>152</v>
      </c>
      <c r="U1886" s="105">
        <v>1.2146257607977299E-2</v>
      </c>
      <c r="V1886" s="105">
        <v>-8.1787549626237792E-3</v>
      </c>
      <c r="W1886" s="101">
        <v>2.0325538664247099E-2</v>
      </c>
    </row>
    <row r="1887" spans="2:23" x14ac:dyDescent="0.25">
      <c r="B1887" s="55" t="s">
        <v>113</v>
      </c>
      <c r="C1887" s="76" t="s">
        <v>136</v>
      </c>
      <c r="D1887" s="55" t="s">
        <v>74</v>
      </c>
      <c r="E1887" s="55" t="s">
        <v>157</v>
      </c>
      <c r="F1887" s="70">
        <v>64.739999999999995</v>
      </c>
      <c r="G1887" s="77">
        <v>50250</v>
      </c>
      <c r="H1887" s="77">
        <v>63.81</v>
      </c>
      <c r="I1887" s="77">
        <v>1</v>
      </c>
      <c r="J1887" s="77">
        <v>-136.385211009453</v>
      </c>
      <c r="K1887" s="77">
        <v>0.91832770586193502</v>
      </c>
      <c r="L1887" s="77">
        <v>-185.14018482804099</v>
      </c>
      <c r="M1887" s="77">
        <v>1.6922499624440199</v>
      </c>
      <c r="N1887" s="77">
        <v>48.754973818587899</v>
      </c>
      <c r="O1887" s="77">
        <v>-0.77392225658208502</v>
      </c>
      <c r="P1887" s="77">
        <v>33.150336073094998</v>
      </c>
      <c r="Q1887" s="77">
        <v>33.150336073094998</v>
      </c>
      <c r="R1887" s="77">
        <v>0</v>
      </c>
      <c r="S1887" s="77">
        <v>5.4254903875449102E-2</v>
      </c>
      <c r="T1887" s="77" t="s">
        <v>152</v>
      </c>
      <c r="U1887" s="105">
        <v>-4.4017273905270899</v>
      </c>
      <c r="V1887" s="105">
        <v>-2.9639293765469099</v>
      </c>
      <c r="W1887" s="101">
        <v>-1.43776079794418</v>
      </c>
    </row>
    <row r="1888" spans="2:23" x14ac:dyDescent="0.25">
      <c r="B1888" s="55" t="s">
        <v>113</v>
      </c>
      <c r="C1888" s="76" t="s">
        <v>136</v>
      </c>
      <c r="D1888" s="55" t="s">
        <v>74</v>
      </c>
      <c r="E1888" s="55" t="s">
        <v>157</v>
      </c>
      <c r="F1888" s="70">
        <v>64.739999999999995</v>
      </c>
      <c r="G1888" s="77">
        <v>50900</v>
      </c>
      <c r="H1888" s="77">
        <v>66.180000000000007</v>
      </c>
      <c r="I1888" s="77">
        <v>1</v>
      </c>
      <c r="J1888" s="77">
        <v>130.11147134872999</v>
      </c>
      <c r="K1888" s="77">
        <v>1.61671902025874</v>
      </c>
      <c r="L1888" s="77">
        <v>155.01212111493101</v>
      </c>
      <c r="M1888" s="77">
        <v>2.29474635963853</v>
      </c>
      <c r="N1888" s="77">
        <v>-24.900649766201401</v>
      </c>
      <c r="O1888" s="77">
        <v>-0.67802733937979198</v>
      </c>
      <c r="P1888" s="77">
        <v>-16.925458682551302</v>
      </c>
      <c r="Q1888" s="77">
        <v>-16.925458682551199</v>
      </c>
      <c r="R1888" s="77">
        <v>0</v>
      </c>
      <c r="S1888" s="77">
        <v>2.73579949792086E-2</v>
      </c>
      <c r="T1888" s="77" t="s">
        <v>153</v>
      </c>
      <c r="U1888" s="105">
        <v>-8.5267339724708595</v>
      </c>
      <c r="V1888" s="105">
        <v>-5.7415271471368001</v>
      </c>
      <c r="W1888" s="101">
        <v>-2.7851347329007199</v>
      </c>
    </row>
    <row r="1889" spans="2:23" x14ac:dyDescent="0.25">
      <c r="B1889" s="55" t="s">
        <v>113</v>
      </c>
      <c r="C1889" s="76" t="s">
        <v>136</v>
      </c>
      <c r="D1889" s="55" t="s">
        <v>74</v>
      </c>
      <c r="E1889" s="55" t="s">
        <v>157</v>
      </c>
      <c r="F1889" s="70">
        <v>64.739999999999995</v>
      </c>
      <c r="G1889" s="77">
        <v>53050</v>
      </c>
      <c r="H1889" s="77">
        <v>67.37</v>
      </c>
      <c r="I1889" s="77">
        <v>1</v>
      </c>
      <c r="J1889" s="77">
        <v>113.15409348508599</v>
      </c>
      <c r="K1889" s="77">
        <v>2.56973246869702</v>
      </c>
      <c r="L1889" s="77">
        <v>146.31281403422599</v>
      </c>
      <c r="M1889" s="77">
        <v>4.2964731178082198</v>
      </c>
      <c r="N1889" s="77">
        <v>-33.158720549139801</v>
      </c>
      <c r="O1889" s="77">
        <v>-1.7267406491112001</v>
      </c>
      <c r="P1889" s="77">
        <v>-22.8096368352331</v>
      </c>
      <c r="Q1889" s="77">
        <v>-22.809636835233</v>
      </c>
      <c r="R1889" s="77">
        <v>0</v>
      </c>
      <c r="S1889" s="77">
        <v>0.10442010218383301</v>
      </c>
      <c r="T1889" s="77" t="s">
        <v>153</v>
      </c>
      <c r="U1889" s="105">
        <v>-26.8524185328023</v>
      </c>
      <c r="V1889" s="105">
        <v>-18.081236082903999</v>
      </c>
      <c r="W1889" s="101">
        <v>-8.77095541617126</v>
      </c>
    </row>
    <row r="1890" spans="2:23" x14ac:dyDescent="0.25">
      <c r="B1890" s="55" t="s">
        <v>113</v>
      </c>
      <c r="C1890" s="76" t="s">
        <v>136</v>
      </c>
      <c r="D1890" s="55" t="s">
        <v>74</v>
      </c>
      <c r="E1890" s="55" t="s">
        <v>158</v>
      </c>
      <c r="F1890" s="70">
        <v>63.81</v>
      </c>
      <c r="G1890" s="77">
        <v>50253</v>
      </c>
      <c r="H1890" s="77">
        <v>63.81</v>
      </c>
      <c r="I1890" s="77">
        <v>1</v>
      </c>
      <c r="J1890" s="77">
        <v>5.0908289999999999E-12</v>
      </c>
      <c r="K1890" s="77">
        <v>0</v>
      </c>
      <c r="L1890" s="77">
        <v>2.3298109999999999E-12</v>
      </c>
      <c r="M1890" s="77">
        <v>0</v>
      </c>
      <c r="N1890" s="77">
        <v>2.7610170000000002E-12</v>
      </c>
      <c r="O1890" s="77">
        <v>0</v>
      </c>
      <c r="P1890" s="77">
        <v>-6.3826800000000002E-13</v>
      </c>
      <c r="Q1890" s="77">
        <v>-6.3826800000000002E-13</v>
      </c>
      <c r="R1890" s="77">
        <v>0</v>
      </c>
      <c r="S1890" s="77">
        <v>0</v>
      </c>
      <c r="T1890" s="77" t="s">
        <v>153</v>
      </c>
      <c r="U1890" s="105">
        <v>0</v>
      </c>
      <c r="V1890" s="105">
        <v>0</v>
      </c>
      <c r="W1890" s="101">
        <v>0</v>
      </c>
    </row>
    <row r="1891" spans="2:23" x14ac:dyDescent="0.25">
      <c r="B1891" s="55" t="s">
        <v>113</v>
      </c>
      <c r="C1891" s="76" t="s">
        <v>136</v>
      </c>
      <c r="D1891" s="55" t="s">
        <v>74</v>
      </c>
      <c r="E1891" s="55" t="s">
        <v>158</v>
      </c>
      <c r="F1891" s="70">
        <v>63.81</v>
      </c>
      <c r="G1891" s="77">
        <v>50300</v>
      </c>
      <c r="H1891" s="77">
        <v>63.77</v>
      </c>
      <c r="I1891" s="77">
        <v>1</v>
      </c>
      <c r="J1891" s="77">
        <v>-17.847297108063501</v>
      </c>
      <c r="K1891" s="77">
        <v>4.4275115954825498E-3</v>
      </c>
      <c r="L1891" s="77">
        <v>-67.018226914690004</v>
      </c>
      <c r="M1891" s="77">
        <v>6.2431054069165402E-2</v>
      </c>
      <c r="N1891" s="77">
        <v>49.170929806626397</v>
      </c>
      <c r="O1891" s="77">
        <v>-5.80035424736828E-2</v>
      </c>
      <c r="P1891" s="77">
        <v>33.150336073094998</v>
      </c>
      <c r="Q1891" s="77">
        <v>33.150336073094898</v>
      </c>
      <c r="R1891" s="77">
        <v>0</v>
      </c>
      <c r="S1891" s="77">
        <v>1.52753324664521E-2</v>
      </c>
      <c r="T1891" s="77" t="s">
        <v>152</v>
      </c>
      <c r="U1891" s="105">
        <v>-1.7332087821312101</v>
      </c>
      <c r="V1891" s="105">
        <v>-1.1670664648845099</v>
      </c>
      <c r="W1891" s="101">
        <v>-0.56612766319052499</v>
      </c>
    </row>
    <row r="1892" spans="2:23" x14ac:dyDescent="0.25">
      <c r="B1892" s="55" t="s">
        <v>113</v>
      </c>
      <c r="C1892" s="76" t="s">
        <v>136</v>
      </c>
      <c r="D1892" s="55" t="s">
        <v>74</v>
      </c>
      <c r="E1892" s="55" t="s">
        <v>159</v>
      </c>
      <c r="F1892" s="70">
        <v>63.77</v>
      </c>
      <c r="G1892" s="77">
        <v>51150</v>
      </c>
      <c r="H1892" s="77">
        <v>64.02</v>
      </c>
      <c r="I1892" s="77">
        <v>1</v>
      </c>
      <c r="J1892" s="77">
        <v>79.011211408987293</v>
      </c>
      <c r="K1892" s="77">
        <v>0.17854326570982901</v>
      </c>
      <c r="L1892" s="77">
        <v>29.887782527768898</v>
      </c>
      <c r="M1892" s="77">
        <v>2.5547794970618098E-2</v>
      </c>
      <c r="N1892" s="77">
        <v>49.123428881218402</v>
      </c>
      <c r="O1892" s="77">
        <v>0.15299547073921099</v>
      </c>
      <c r="P1892" s="77">
        <v>33.150336073094898</v>
      </c>
      <c r="Q1892" s="77">
        <v>33.150336073094898</v>
      </c>
      <c r="R1892" s="77">
        <v>0</v>
      </c>
      <c r="S1892" s="77">
        <v>3.1429820758311397E-2</v>
      </c>
      <c r="T1892" s="77" t="s">
        <v>152</v>
      </c>
      <c r="U1892" s="105">
        <v>-2.5052116174223902</v>
      </c>
      <c r="V1892" s="105">
        <v>-1.6868991758382601</v>
      </c>
      <c r="W1892" s="101">
        <v>-0.81829126034380495</v>
      </c>
    </row>
    <row r="1893" spans="2:23" x14ac:dyDescent="0.25">
      <c r="B1893" s="55" t="s">
        <v>113</v>
      </c>
      <c r="C1893" s="76" t="s">
        <v>136</v>
      </c>
      <c r="D1893" s="55" t="s">
        <v>74</v>
      </c>
      <c r="E1893" s="55" t="s">
        <v>160</v>
      </c>
      <c r="F1893" s="70">
        <v>66.319999999999993</v>
      </c>
      <c r="G1893" s="77">
        <v>50354</v>
      </c>
      <c r="H1893" s="77">
        <v>66.319999999999993</v>
      </c>
      <c r="I1893" s="77">
        <v>1</v>
      </c>
      <c r="J1893" s="77">
        <v>2.1035350000000001E-12</v>
      </c>
      <c r="K1893" s="77">
        <v>0</v>
      </c>
      <c r="L1893" s="77">
        <v>1.1416710000000001E-12</v>
      </c>
      <c r="M1893" s="77">
        <v>0</v>
      </c>
      <c r="N1893" s="77">
        <v>9.6186399999999999E-13</v>
      </c>
      <c r="O1893" s="77">
        <v>0</v>
      </c>
      <c r="P1893" s="77">
        <v>5.3170700000000005E-13</v>
      </c>
      <c r="Q1893" s="77">
        <v>5.3170800000000002E-13</v>
      </c>
      <c r="R1893" s="77">
        <v>0</v>
      </c>
      <c r="S1893" s="77">
        <v>0</v>
      </c>
      <c r="T1893" s="77" t="s">
        <v>153</v>
      </c>
      <c r="U1893" s="105">
        <v>0</v>
      </c>
      <c r="V1893" s="105">
        <v>0</v>
      </c>
      <c r="W1893" s="101">
        <v>0</v>
      </c>
    </row>
    <row r="1894" spans="2:23" x14ac:dyDescent="0.25">
      <c r="B1894" s="55" t="s">
        <v>113</v>
      </c>
      <c r="C1894" s="76" t="s">
        <v>136</v>
      </c>
      <c r="D1894" s="55" t="s">
        <v>74</v>
      </c>
      <c r="E1894" s="55" t="s">
        <v>160</v>
      </c>
      <c r="F1894" s="70">
        <v>66.319999999999993</v>
      </c>
      <c r="G1894" s="77">
        <v>50900</v>
      </c>
      <c r="H1894" s="77">
        <v>66.180000000000007</v>
      </c>
      <c r="I1894" s="77">
        <v>1</v>
      </c>
      <c r="J1894" s="77">
        <v>-141.39381038042501</v>
      </c>
      <c r="K1894" s="77">
        <v>0.15793845594977601</v>
      </c>
      <c r="L1894" s="77">
        <v>-190.18597818498901</v>
      </c>
      <c r="M1894" s="77">
        <v>0.28574857975563001</v>
      </c>
      <c r="N1894" s="77">
        <v>48.792167804563498</v>
      </c>
      <c r="O1894" s="77">
        <v>-0.12781012380585399</v>
      </c>
      <c r="P1894" s="77">
        <v>33.613138638289499</v>
      </c>
      <c r="Q1894" s="77">
        <v>33.613138638289499</v>
      </c>
      <c r="R1894" s="77">
        <v>0</v>
      </c>
      <c r="S1894" s="77">
        <v>8.9257604040232797E-3</v>
      </c>
      <c r="T1894" s="77" t="s">
        <v>152</v>
      </c>
      <c r="U1894" s="105">
        <v>-1.6365172094996201</v>
      </c>
      <c r="V1894" s="105">
        <v>-1.1019586180869001</v>
      </c>
      <c r="W1894" s="101">
        <v>-0.53454475487129405</v>
      </c>
    </row>
    <row r="1895" spans="2:23" x14ac:dyDescent="0.25">
      <c r="B1895" s="55" t="s">
        <v>113</v>
      </c>
      <c r="C1895" s="76" t="s">
        <v>136</v>
      </c>
      <c r="D1895" s="55" t="s">
        <v>74</v>
      </c>
      <c r="E1895" s="55" t="s">
        <v>160</v>
      </c>
      <c r="F1895" s="70">
        <v>66.319999999999993</v>
      </c>
      <c r="G1895" s="77">
        <v>53200</v>
      </c>
      <c r="H1895" s="77">
        <v>66.87</v>
      </c>
      <c r="I1895" s="77">
        <v>1</v>
      </c>
      <c r="J1895" s="77">
        <v>90.8643507771081</v>
      </c>
      <c r="K1895" s="77">
        <v>0.39878075069562002</v>
      </c>
      <c r="L1895" s="77">
        <v>139.323229158392</v>
      </c>
      <c r="M1895" s="77">
        <v>0.93754947344478801</v>
      </c>
      <c r="N1895" s="77">
        <v>-48.458878381284201</v>
      </c>
      <c r="O1895" s="77">
        <v>-0.53876872274916698</v>
      </c>
      <c r="P1895" s="77">
        <v>-33.613138638289399</v>
      </c>
      <c r="Q1895" s="77">
        <v>-33.613138638289399</v>
      </c>
      <c r="R1895" s="77">
        <v>0</v>
      </c>
      <c r="S1895" s="77">
        <v>5.4571421204344599E-2</v>
      </c>
      <c r="T1895" s="77" t="s">
        <v>152</v>
      </c>
      <c r="U1895" s="105">
        <v>-9.2269199817739391</v>
      </c>
      <c r="V1895" s="105">
        <v>-6.2130015702205101</v>
      </c>
      <c r="W1895" s="101">
        <v>-3.0138403991379001</v>
      </c>
    </row>
    <row r="1896" spans="2:23" x14ac:dyDescent="0.25">
      <c r="B1896" s="55" t="s">
        <v>113</v>
      </c>
      <c r="C1896" s="76" t="s">
        <v>136</v>
      </c>
      <c r="D1896" s="55" t="s">
        <v>74</v>
      </c>
      <c r="E1896" s="55" t="s">
        <v>161</v>
      </c>
      <c r="F1896" s="70">
        <v>66.319999999999993</v>
      </c>
      <c r="G1896" s="77">
        <v>50404</v>
      </c>
      <c r="H1896" s="77">
        <v>66.319999999999993</v>
      </c>
      <c r="I1896" s="77">
        <v>1</v>
      </c>
      <c r="J1896" s="77">
        <v>-2.3968829999999999E-12</v>
      </c>
      <c r="K1896" s="77">
        <v>0</v>
      </c>
      <c r="L1896" s="77">
        <v>-3.1090200000000001E-13</v>
      </c>
      <c r="M1896" s="77">
        <v>0</v>
      </c>
      <c r="N1896" s="77">
        <v>-2.0859810000000001E-12</v>
      </c>
      <c r="O1896" s="77">
        <v>0</v>
      </c>
      <c r="P1896" s="77">
        <v>-1.2118219999999999E-12</v>
      </c>
      <c r="Q1896" s="77">
        <v>-1.211819E-12</v>
      </c>
      <c r="R1896" s="77">
        <v>0</v>
      </c>
      <c r="S1896" s="77">
        <v>0</v>
      </c>
      <c r="T1896" s="77" t="s">
        <v>153</v>
      </c>
      <c r="U1896" s="105">
        <v>0</v>
      </c>
      <c r="V1896" s="105">
        <v>0</v>
      </c>
      <c r="W1896" s="101">
        <v>0</v>
      </c>
    </row>
    <row r="1897" spans="2:23" x14ac:dyDescent="0.25">
      <c r="B1897" s="55" t="s">
        <v>113</v>
      </c>
      <c r="C1897" s="76" t="s">
        <v>136</v>
      </c>
      <c r="D1897" s="55" t="s">
        <v>74</v>
      </c>
      <c r="E1897" s="55" t="s">
        <v>162</v>
      </c>
      <c r="F1897" s="70">
        <v>65.2</v>
      </c>
      <c r="G1897" s="77">
        <v>50499</v>
      </c>
      <c r="H1897" s="77">
        <v>65.2</v>
      </c>
      <c r="I1897" s="77">
        <v>1</v>
      </c>
      <c r="J1897" s="77">
        <v>-1.5555449999999999E-12</v>
      </c>
      <c r="K1897" s="77">
        <v>0</v>
      </c>
      <c r="L1897" s="77">
        <v>-9.3672299999999999E-13</v>
      </c>
      <c r="M1897" s="77">
        <v>0</v>
      </c>
      <c r="N1897" s="77">
        <v>-6.1882200000000003E-13</v>
      </c>
      <c r="O1897" s="77">
        <v>0</v>
      </c>
      <c r="P1897" s="77">
        <v>-8.2264000000000002E-13</v>
      </c>
      <c r="Q1897" s="77">
        <v>-8.2263900000000005E-13</v>
      </c>
      <c r="R1897" s="77">
        <v>0</v>
      </c>
      <c r="S1897" s="77">
        <v>0</v>
      </c>
      <c r="T1897" s="77" t="s">
        <v>153</v>
      </c>
      <c r="U1897" s="105">
        <v>0</v>
      </c>
      <c r="V1897" s="105">
        <v>0</v>
      </c>
      <c r="W1897" s="101">
        <v>0</v>
      </c>
    </row>
    <row r="1898" spans="2:23" x14ac:dyDescent="0.25">
      <c r="B1898" s="55" t="s">
        <v>113</v>
      </c>
      <c r="C1898" s="76" t="s">
        <v>136</v>
      </c>
      <c r="D1898" s="55" t="s">
        <v>74</v>
      </c>
      <c r="E1898" s="55" t="s">
        <v>162</v>
      </c>
      <c r="F1898" s="70">
        <v>65.2</v>
      </c>
      <c r="G1898" s="77">
        <v>50554</v>
      </c>
      <c r="H1898" s="77">
        <v>65.2</v>
      </c>
      <c r="I1898" s="77">
        <v>1</v>
      </c>
      <c r="J1898" s="77">
        <v>-1.6468000000000001E-13</v>
      </c>
      <c r="K1898" s="77">
        <v>0</v>
      </c>
      <c r="L1898" s="77">
        <v>-3.6682000000000001E-14</v>
      </c>
      <c r="M1898" s="77">
        <v>0</v>
      </c>
      <c r="N1898" s="77">
        <v>-1.2799799999999999E-13</v>
      </c>
      <c r="O1898" s="77">
        <v>0</v>
      </c>
      <c r="P1898" s="77">
        <v>-4.2080000000000002E-14</v>
      </c>
      <c r="Q1898" s="77">
        <v>-4.2078000000000003E-14</v>
      </c>
      <c r="R1898" s="77">
        <v>0</v>
      </c>
      <c r="S1898" s="77">
        <v>0</v>
      </c>
      <c r="T1898" s="77" t="s">
        <v>153</v>
      </c>
      <c r="U1898" s="105">
        <v>0</v>
      </c>
      <c r="V1898" s="105">
        <v>0</v>
      </c>
      <c r="W1898" s="101">
        <v>0</v>
      </c>
    </row>
    <row r="1899" spans="2:23" x14ac:dyDescent="0.25">
      <c r="B1899" s="55" t="s">
        <v>113</v>
      </c>
      <c r="C1899" s="76" t="s">
        <v>136</v>
      </c>
      <c r="D1899" s="55" t="s">
        <v>74</v>
      </c>
      <c r="E1899" s="55" t="s">
        <v>163</v>
      </c>
      <c r="F1899" s="70">
        <v>65.2</v>
      </c>
      <c r="G1899" s="77">
        <v>50604</v>
      </c>
      <c r="H1899" s="77">
        <v>65.2</v>
      </c>
      <c r="I1899" s="77">
        <v>1</v>
      </c>
      <c r="J1899" s="77">
        <v>4.18784E-13</v>
      </c>
      <c r="K1899" s="77">
        <v>0</v>
      </c>
      <c r="L1899" s="77">
        <v>-1.0226E-14</v>
      </c>
      <c r="M1899" s="77">
        <v>0</v>
      </c>
      <c r="N1899" s="77">
        <v>4.2901000000000001E-13</v>
      </c>
      <c r="O1899" s="77">
        <v>0</v>
      </c>
      <c r="P1899" s="77">
        <v>3.5464199999999998E-13</v>
      </c>
      <c r="Q1899" s="77">
        <v>3.54645E-13</v>
      </c>
      <c r="R1899" s="77">
        <v>0</v>
      </c>
      <c r="S1899" s="77">
        <v>0</v>
      </c>
      <c r="T1899" s="77" t="s">
        <v>153</v>
      </c>
      <c r="U1899" s="105">
        <v>0</v>
      </c>
      <c r="V1899" s="105">
        <v>0</v>
      </c>
      <c r="W1899" s="101">
        <v>0</v>
      </c>
    </row>
    <row r="1900" spans="2:23" x14ac:dyDescent="0.25">
      <c r="B1900" s="55" t="s">
        <v>113</v>
      </c>
      <c r="C1900" s="76" t="s">
        <v>136</v>
      </c>
      <c r="D1900" s="55" t="s">
        <v>74</v>
      </c>
      <c r="E1900" s="55" t="s">
        <v>164</v>
      </c>
      <c r="F1900" s="70">
        <v>65.78</v>
      </c>
      <c r="G1900" s="77">
        <v>50750</v>
      </c>
      <c r="H1900" s="77">
        <v>65.959999999999994</v>
      </c>
      <c r="I1900" s="77">
        <v>1</v>
      </c>
      <c r="J1900" s="77">
        <v>52.204335410254302</v>
      </c>
      <c r="K1900" s="77">
        <v>6.51344939914692E-2</v>
      </c>
      <c r="L1900" s="77">
        <v>94.764646159964997</v>
      </c>
      <c r="M1900" s="77">
        <v>0.214630082067579</v>
      </c>
      <c r="N1900" s="77">
        <v>-42.560310749710801</v>
      </c>
      <c r="O1900" s="77">
        <v>-0.14949558807610899</v>
      </c>
      <c r="P1900" s="77">
        <v>-30.4343197830603</v>
      </c>
      <c r="Q1900" s="77">
        <v>-30.4343197830603</v>
      </c>
      <c r="R1900" s="77">
        <v>0</v>
      </c>
      <c r="S1900" s="77">
        <v>2.21373229137161E-2</v>
      </c>
      <c r="T1900" s="77" t="s">
        <v>152</v>
      </c>
      <c r="U1900" s="105">
        <v>-2.1864184516257001</v>
      </c>
      <c r="V1900" s="105">
        <v>-1.4722378973636601</v>
      </c>
      <c r="W1900" s="101">
        <v>-0.71416206837671303</v>
      </c>
    </row>
    <row r="1901" spans="2:23" x14ac:dyDescent="0.25">
      <c r="B1901" s="55" t="s">
        <v>113</v>
      </c>
      <c r="C1901" s="76" t="s">
        <v>136</v>
      </c>
      <c r="D1901" s="55" t="s">
        <v>74</v>
      </c>
      <c r="E1901" s="55" t="s">
        <v>164</v>
      </c>
      <c r="F1901" s="70">
        <v>65.78</v>
      </c>
      <c r="G1901" s="77">
        <v>50800</v>
      </c>
      <c r="H1901" s="77">
        <v>65.7</v>
      </c>
      <c r="I1901" s="77">
        <v>1</v>
      </c>
      <c r="J1901" s="77">
        <v>-24.698108444953899</v>
      </c>
      <c r="K1901" s="77">
        <v>1.14069356861877E-2</v>
      </c>
      <c r="L1901" s="77">
        <v>-67.369898507453101</v>
      </c>
      <c r="M1901" s="77">
        <v>8.4873750305714799E-2</v>
      </c>
      <c r="N1901" s="77">
        <v>42.671790062499198</v>
      </c>
      <c r="O1901" s="77">
        <v>-7.3466814619527004E-2</v>
      </c>
      <c r="P1901" s="77">
        <v>30.434319783059902</v>
      </c>
      <c r="Q1901" s="77">
        <v>30.434319783059902</v>
      </c>
      <c r="R1901" s="77">
        <v>0</v>
      </c>
      <c r="S1901" s="77">
        <v>1.7320834246296199E-2</v>
      </c>
      <c r="T1901" s="77" t="s">
        <v>152</v>
      </c>
      <c r="U1901" s="105">
        <v>-1.4159651880878401</v>
      </c>
      <c r="V1901" s="105">
        <v>-0.95344859978681595</v>
      </c>
      <c r="W1901" s="101">
        <v>-0.462504616498428</v>
      </c>
    </row>
    <row r="1902" spans="2:23" x14ac:dyDescent="0.25">
      <c r="B1902" s="55" t="s">
        <v>113</v>
      </c>
      <c r="C1902" s="76" t="s">
        <v>136</v>
      </c>
      <c r="D1902" s="55" t="s">
        <v>74</v>
      </c>
      <c r="E1902" s="55" t="s">
        <v>165</v>
      </c>
      <c r="F1902" s="70">
        <v>66.06</v>
      </c>
      <c r="G1902" s="77">
        <v>50750</v>
      </c>
      <c r="H1902" s="77">
        <v>65.959999999999994</v>
      </c>
      <c r="I1902" s="77">
        <v>1</v>
      </c>
      <c r="J1902" s="77">
        <v>-85.743727466986201</v>
      </c>
      <c r="K1902" s="77">
        <v>5.5875099679489303E-2</v>
      </c>
      <c r="L1902" s="77">
        <v>-128.19478170615801</v>
      </c>
      <c r="M1902" s="77">
        <v>0.124897655630841</v>
      </c>
      <c r="N1902" s="77">
        <v>42.451054239172201</v>
      </c>
      <c r="O1902" s="77">
        <v>-6.9022555951351705E-2</v>
      </c>
      <c r="P1902" s="77">
        <v>30.434319783060101</v>
      </c>
      <c r="Q1902" s="77">
        <v>30.434319783060101</v>
      </c>
      <c r="R1902" s="77">
        <v>0</v>
      </c>
      <c r="S1902" s="77">
        <v>7.0394834369975103E-3</v>
      </c>
      <c r="T1902" s="77" t="s">
        <v>153</v>
      </c>
      <c r="U1902" s="105">
        <v>-0.31107349443114102</v>
      </c>
      <c r="V1902" s="105">
        <v>-0.20946319174462899</v>
      </c>
      <c r="W1902" s="101">
        <v>-0.101607672600334</v>
      </c>
    </row>
    <row r="1903" spans="2:23" x14ac:dyDescent="0.25">
      <c r="B1903" s="55" t="s">
        <v>113</v>
      </c>
      <c r="C1903" s="76" t="s">
        <v>136</v>
      </c>
      <c r="D1903" s="55" t="s">
        <v>74</v>
      </c>
      <c r="E1903" s="55" t="s">
        <v>165</v>
      </c>
      <c r="F1903" s="70">
        <v>66.06</v>
      </c>
      <c r="G1903" s="77">
        <v>50950</v>
      </c>
      <c r="H1903" s="77">
        <v>66.25</v>
      </c>
      <c r="I1903" s="77">
        <v>1</v>
      </c>
      <c r="J1903" s="77">
        <v>158.25998162736599</v>
      </c>
      <c r="K1903" s="77">
        <v>0.22040675170530899</v>
      </c>
      <c r="L1903" s="77">
        <v>200.60965733245499</v>
      </c>
      <c r="M1903" s="77">
        <v>0.35414926461239499</v>
      </c>
      <c r="N1903" s="77">
        <v>-42.349675705088899</v>
      </c>
      <c r="O1903" s="77">
        <v>-0.133742512907086</v>
      </c>
      <c r="P1903" s="77">
        <v>-30.434319783059799</v>
      </c>
      <c r="Q1903" s="77">
        <v>-30.434319783059799</v>
      </c>
      <c r="R1903" s="77">
        <v>0</v>
      </c>
      <c r="S1903" s="77">
        <v>8.1509808217864101E-3</v>
      </c>
      <c r="T1903" s="77" t="s">
        <v>152</v>
      </c>
      <c r="U1903" s="105">
        <v>-0.80129755740151398</v>
      </c>
      <c r="V1903" s="105">
        <v>-0.53955848670883599</v>
      </c>
      <c r="W1903" s="101">
        <v>-0.26173229582542701</v>
      </c>
    </row>
    <row r="1904" spans="2:23" x14ac:dyDescent="0.25">
      <c r="B1904" s="55" t="s">
        <v>113</v>
      </c>
      <c r="C1904" s="76" t="s">
        <v>136</v>
      </c>
      <c r="D1904" s="55" t="s">
        <v>74</v>
      </c>
      <c r="E1904" s="55" t="s">
        <v>166</v>
      </c>
      <c r="F1904" s="70">
        <v>65.7</v>
      </c>
      <c r="G1904" s="77">
        <v>51300</v>
      </c>
      <c r="H1904" s="77">
        <v>65.97</v>
      </c>
      <c r="I1904" s="77">
        <v>1</v>
      </c>
      <c r="J1904" s="77">
        <v>110.702893634056</v>
      </c>
      <c r="K1904" s="77">
        <v>0.187626050388572</v>
      </c>
      <c r="L1904" s="77">
        <v>120.404204781746</v>
      </c>
      <c r="M1904" s="77">
        <v>0.22195171142089801</v>
      </c>
      <c r="N1904" s="77">
        <v>-9.7013111476899105</v>
      </c>
      <c r="O1904" s="77">
        <v>-3.4325661032325497E-2</v>
      </c>
      <c r="P1904" s="77">
        <v>-6.2438225958696698</v>
      </c>
      <c r="Q1904" s="77">
        <v>-6.24382259586966</v>
      </c>
      <c r="R1904" s="77">
        <v>0</v>
      </c>
      <c r="S1904" s="77">
        <v>5.9686525851908496E-4</v>
      </c>
      <c r="T1904" s="77" t="s">
        <v>152</v>
      </c>
      <c r="U1904" s="105">
        <v>0.35952411581308602</v>
      </c>
      <c r="V1904" s="105">
        <v>-0.242087706460135</v>
      </c>
      <c r="W1904" s="101">
        <v>0.60162739442384205</v>
      </c>
    </row>
    <row r="1905" spans="2:23" x14ac:dyDescent="0.25">
      <c r="B1905" s="55" t="s">
        <v>113</v>
      </c>
      <c r="C1905" s="76" t="s">
        <v>136</v>
      </c>
      <c r="D1905" s="55" t="s">
        <v>74</v>
      </c>
      <c r="E1905" s="55" t="s">
        <v>167</v>
      </c>
      <c r="F1905" s="70">
        <v>66.180000000000007</v>
      </c>
      <c r="G1905" s="77">
        <v>54750</v>
      </c>
      <c r="H1905" s="77">
        <v>67.38</v>
      </c>
      <c r="I1905" s="77">
        <v>1</v>
      </c>
      <c r="J1905" s="77">
        <v>93.933637813288101</v>
      </c>
      <c r="K1905" s="77">
        <v>0.93785282437155004</v>
      </c>
      <c r="L1905" s="77">
        <v>125.761754680914</v>
      </c>
      <c r="M1905" s="77">
        <v>1.6810846531775001</v>
      </c>
      <c r="N1905" s="77">
        <v>-31.828116867626001</v>
      </c>
      <c r="O1905" s="77">
        <v>-0.74323182880594996</v>
      </c>
      <c r="P1905" s="77">
        <v>-21.9882717198957</v>
      </c>
      <c r="Q1905" s="77">
        <v>-21.9882717198957</v>
      </c>
      <c r="R1905" s="77">
        <v>0</v>
      </c>
      <c r="S1905" s="77">
        <v>5.1389524269200501E-2</v>
      </c>
      <c r="T1905" s="77" t="s">
        <v>153</v>
      </c>
      <c r="U1905" s="105">
        <v>-11.439281286510401</v>
      </c>
      <c r="V1905" s="105">
        <v>-7.7027082423683897</v>
      </c>
      <c r="W1905" s="101">
        <v>-3.7364763264977601</v>
      </c>
    </row>
    <row r="1906" spans="2:23" x14ac:dyDescent="0.25">
      <c r="B1906" s="55" t="s">
        <v>113</v>
      </c>
      <c r="C1906" s="76" t="s">
        <v>136</v>
      </c>
      <c r="D1906" s="55" t="s">
        <v>74</v>
      </c>
      <c r="E1906" s="55" t="s">
        <v>168</v>
      </c>
      <c r="F1906" s="70">
        <v>66.25</v>
      </c>
      <c r="G1906" s="77">
        <v>53150</v>
      </c>
      <c r="H1906" s="77">
        <v>67.36</v>
      </c>
      <c r="I1906" s="77">
        <v>1</v>
      </c>
      <c r="J1906" s="77">
        <v>170.251207529395</v>
      </c>
      <c r="K1906" s="77">
        <v>1.2753608412695501</v>
      </c>
      <c r="L1906" s="77">
        <v>170.11676274794399</v>
      </c>
      <c r="M1906" s="77">
        <v>1.2733473705849701</v>
      </c>
      <c r="N1906" s="77">
        <v>0.13444478145081501</v>
      </c>
      <c r="O1906" s="77">
        <v>2.0134706845790001E-3</v>
      </c>
      <c r="P1906" s="77">
        <v>1.6411831545785101</v>
      </c>
      <c r="Q1906" s="77">
        <v>1.6411831545785001</v>
      </c>
      <c r="R1906" s="77">
        <v>0</v>
      </c>
      <c r="S1906" s="77">
        <v>1.1851321446238001E-4</v>
      </c>
      <c r="T1906" s="77" t="s">
        <v>152</v>
      </c>
      <c r="U1906" s="105">
        <v>-1.47237983271048E-2</v>
      </c>
      <c r="V1906" s="105">
        <v>-9.9143573702397195E-3</v>
      </c>
      <c r="W1906" s="101">
        <v>-4.8093164690538696E-3</v>
      </c>
    </row>
    <row r="1907" spans="2:23" x14ac:dyDescent="0.25">
      <c r="B1907" s="55" t="s">
        <v>113</v>
      </c>
      <c r="C1907" s="76" t="s">
        <v>136</v>
      </c>
      <c r="D1907" s="55" t="s">
        <v>74</v>
      </c>
      <c r="E1907" s="55" t="s">
        <v>168</v>
      </c>
      <c r="F1907" s="70">
        <v>66.25</v>
      </c>
      <c r="G1907" s="77">
        <v>54500</v>
      </c>
      <c r="H1907" s="77">
        <v>66.19</v>
      </c>
      <c r="I1907" s="77">
        <v>1</v>
      </c>
      <c r="J1907" s="77">
        <v>8.8630137635277908</v>
      </c>
      <c r="K1907" s="77">
        <v>4.3494803282863896E-3</v>
      </c>
      <c r="L1907" s="77">
        <v>51.210840630448601</v>
      </c>
      <c r="M1907" s="77">
        <v>0.145210604467535</v>
      </c>
      <c r="N1907" s="77">
        <v>-42.347826866920798</v>
      </c>
      <c r="O1907" s="77">
        <v>-0.14086112413924801</v>
      </c>
      <c r="P1907" s="77">
        <v>-32.075502937638603</v>
      </c>
      <c r="Q1907" s="77">
        <v>-32.075502937638603</v>
      </c>
      <c r="R1907" s="77">
        <v>0</v>
      </c>
      <c r="S1907" s="77">
        <v>5.6966753897455501E-2</v>
      </c>
      <c r="T1907" s="77" t="s">
        <v>152</v>
      </c>
      <c r="U1907" s="105">
        <v>-11.8686932525163</v>
      </c>
      <c r="V1907" s="105">
        <v>-7.9918553493484099</v>
      </c>
      <c r="W1907" s="101">
        <v>-3.8767375549009699</v>
      </c>
    </row>
    <row r="1908" spans="2:23" x14ac:dyDescent="0.25">
      <c r="B1908" s="55" t="s">
        <v>113</v>
      </c>
      <c r="C1908" s="76" t="s">
        <v>136</v>
      </c>
      <c r="D1908" s="55" t="s">
        <v>74</v>
      </c>
      <c r="E1908" s="55" t="s">
        <v>169</v>
      </c>
      <c r="F1908" s="70">
        <v>65.03</v>
      </c>
      <c r="G1908" s="77">
        <v>51250</v>
      </c>
      <c r="H1908" s="77">
        <v>65.03</v>
      </c>
      <c r="I1908" s="77">
        <v>1</v>
      </c>
      <c r="J1908" s="77">
        <v>-2.2820950000000001E-12</v>
      </c>
      <c r="K1908" s="77">
        <v>0</v>
      </c>
      <c r="L1908" s="77">
        <v>-3.5081570000000002E-12</v>
      </c>
      <c r="M1908" s="77">
        <v>0</v>
      </c>
      <c r="N1908" s="77">
        <v>1.2260620000000001E-12</v>
      </c>
      <c r="O1908" s="77">
        <v>0</v>
      </c>
      <c r="P1908" s="77">
        <v>3.3227300000000002E-13</v>
      </c>
      <c r="Q1908" s="77">
        <v>3.3227300000000002E-13</v>
      </c>
      <c r="R1908" s="77">
        <v>0</v>
      </c>
      <c r="S1908" s="77">
        <v>0</v>
      </c>
      <c r="T1908" s="77" t="s">
        <v>153</v>
      </c>
      <c r="U1908" s="105">
        <v>0</v>
      </c>
      <c r="V1908" s="105">
        <v>0</v>
      </c>
      <c r="W1908" s="101">
        <v>0</v>
      </c>
    </row>
    <row r="1909" spans="2:23" x14ac:dyDescent="0.25">
      <c r="B1909" s="55" t="s">
        <v>113</v>
      </c>
      <c r="C1909" s="76" t="s">
        <v>136</v>
      </c>
      <c r="D1909" s="55" t="s">
        <v>74</v>
      </c>
      <c r="E1909" s="55" t="s">
        <v>170</v>
      </c>
      <c r="F1909" s="70">
        <v>65.97</v>
      </c>
      <c r="G1909" s="77">
        <v>53200</v>
      </c>
      <c r="H1909" s="77">
        <v>66.87</v>
      </c>
      <c r="I1909" s="77">
        <v>1</v>
      </c>
      <c r="J1909" s="77">
        <v>114.769897991748</v>
      </c>
      <c r="K1909" s="77">
        <v>0.67836466847936405</v>
      </c>
      <c r="L1909" s="77">
        <v>124.39477184742201</v>
      </c>
      <c r="M1909" s="77">
        <v>0.79691405204306198</v>
      </c>
      <c r="N1909" s="77">
        <v>-9.6248738556738491</v>
      </c>
      <c r="O1909" s="77">
        <v>-0.118549383563698</v>
      </c>
      <c r="P1909" s="77">
        <v>-6.2438225958698599</v>
      </c>
      <c r="Q1909" s="77">
        <v>-6.2438225958698501</v>
      </c>
      <c r="R1909" s="77">
        <v>0</v>
      </c>
      <c r="S1909" s="77">
        <v>2.00774401134779E-3</v>
      </c>
      <c r="T1909" s="77" t="s">
        <v>153</v>
      </c>
      <c r="U1909" s="105">
        <v>0.78833641380567998</v>
      </c>
      <c r="V1909" s="105">
        <v>-0.53083102340885802</v>
      </c>
      <c r="W1909" s="101">
        <v>1.31920158261072</v>
      </c>
    </row>
    <row r="1910" spans="2:23" x14ac:dyDescent="0.25">
      <c r="B1910" s="55" t="s">
        <v>113</v>
      </c>
      <c r="C1910" s="76" t="s">
        <v>136</v>
      </c>
      <c r="D1910" s="55" t="s">
        <v>74</v>
      </c>
      <c r="E1910" s="55" t="s">
        <v>171</v>
      </c>
      <c r="F1910" s="70">
        <v>67.510000000000005</v>
      </c>
      <c r="G1910" s="77">
        <v>53100</v>
      </c>
      <c r="H1910" s="77">
        <v>67.510000000000005</v>
      </c>
      <c r="I1910" s="77">
        <v>1</v>
      </c>
      <c r="J1910" s="77">
        <v>-4.8217311000000001E-11</v>
      </c>
      <c r="K1910" s="77">
        <v>0</v>
      </c>
      <c r="L1910" s="77">
        <v>-5.0707892000000003E-11</v>
      </c>
      <c r="M1910" s="77">
        <v>0</v>
      </c>
      <c r="N1910" s="77">
        <v>2.4905809999999998E-12</v>
      </c>
      <c r="O1910" s="77">
        <v>0</v>
      </c>
      <c r="P1910" s="77">
        <v>-1.1061642E-11</v>
      </c>
      <c r="Q1910" s="77">
        <v>-1.1061645E-11</v>
      </c>
      <c r="R1910" s="77">
        <v>0</v>
      </c>
      <c r="S1910" s="77">
        <v>0</v>
      </c>
      <c r="T1910" s="77" t="s">
        <v>153</v>
      </c>
      <c r="U1910" s="105">
        <v>0</v>
      </c>
      <c r="V1910" s="105">
        <v>0</v>
      </c>
      <c r="W1910" s="101">
        <v>0</v>
      </c>
    </row>
    <row r="1911" spans="2:23" x14ac:dyDescent="0.25">
      <c r="B1911" s="55" t="s">
        <v>113</v>
      </c>
      <c r="C1911" s="76" t="s">
        <v>136</v>
      </c>
      <c r="D1911" s="55" t="s">
        <v>74</v>
      </c>
      <c r="E1911" s="55" t="s">
        <v>172</v>
      </c>
      <c r="F1911" s="70">
        <v>67.510000000000005</v>
      </c>
      <c r="G1911" s="77">
        <v>52000</v>
      </c>
      <c r="H1911" s="77">
        <v>67.510000000000005</v>
      </c>
      <c r="I1911" s="77">
        <v>1</v>
      </c>
      <c r="J1911" s="77">
        <v>1.3655714E-11</v>
      </c>
      <c r="K1911" s="77">
        <v>0</v>
      </c>
      <c r="L1911" s="77">
        <v>1.6039604999999998E-11</v>
      </c>
      <c r="M1911" s="77">
        <v>0</v>
      </c>
      <c r="N1911" s="77">
        <v>-2.383891E-12</v>
      </c>
      <c r="O1911" s="77">
        <v>0</v>
      </c>
      <c r="P1911" s="77">
        <v>1.666768E-12</v>
      </c>
      <c r="Q1911" s="77">
        <v>1.666768E-12</v>
      </c>
      <c r="R1911" s="77">
        <v>0</v>
      </c>
      <c r="S1911" s="77">
        <v>0</v>
      </c>
      <c r="T1911" s="77" t="s">
        <v>153</v>
      </c>
      <c r="U1911" s="105">
        <v>0</v>
      </c>
      <c r="V1911" s="105">
        <v>0</v>
      </c>
      <c r="W1911" s="101">
        <v>0</v>
      </c>
    </row>
    <row r="1912" spans="2:23" x14ac:dyDescent="0.25">
      <c r="B1912" s="55" t="s">
        <v>113</v>
      </c>
      <c r="C1912" s="76" t="s">
        <v>136</v>
      </c>
      <c r="D1912" s="55" t="s">
        <v>74</v>
      </c>
      <c r="E1912" s="55" t="s">
        <v>172</v>
      </c>
      <c r="F1912" s="70">
        <v>67.510000000000005</v>
      </c>
      <c r="G1912" s="77">
        <v>53050</v>
      </c>
      <c r="H1912" s="77">
        <v>67.37</v>
      </c>
      <c r="I1912" s="77">
        <v>1</v>
      </c>
      <c r="J1912" s="77">
        <v>-120.24446665485</v>
      </c>
      <c r="K1912" s="77">
        <v>0.135912078554427</v>
      </c>
      <c r="L1912" s="77">
        <v>-113.917992560295</v>
      </c>
      <c r="M1912" s="77">
        <v>0.121986704872294</v>
      </c>
      <c r="N1912" s="77">
        <v>-6.3264740945545599</v>
      </c>
      <c r="O1912" s="77">
        <v>1.39253736821329E-2</v>
      </c>
      <c r="P1912" s="77">
        <v>-4.3158042022364</v>
      </c>
      <c r="Q1912" s="77">
        <v>-4.3158042022364</v>
      </c>
      <c r="R1912" s="77">
        <v>0</v>
      </c>
      <c r="S1912" s="77">
        <v>1.7508595957318901E-4</v>
      </c>
      <c r="T1912" s="77" t="s">
        <v>152</v>
      </c>
      <c r="U1912" s="105">
        <v>5.3420827885403803E-2</v>
      </c>
      <c r="V1912" s="105">
        <v>-3.5971232891377297E-2</v>
      </c>
      <c r="W1912" s="101">
        <v>8.9394374605371404E-2</v>
      </c>
    </row>
    <row r="1913" spans="2:23" x14ac:dyDescent="0.25">
      <c r="B1913" s="55" t="s">
        <v>113</v>
      </c>
      <c r="C1913" s="76" t="s">
        <v>136</v>
      </c>
      <c r="D1913" s="55" t="s">
        <v>74</v>
      </c>
      <c r="E1913" s="55" t="s">
        <v>172</v>
      </c>
      <c r="F1913" s="70">
        <v>67.510000000000005</v>
      </c>
      <c r="G1913" s="77">
        <v>53050</v>
      </c>
      <c r="H1913" s="77">
        <v>67.37</v>
      </c>
      <c r="I1913" s="77">
        <v>2</v>
      </c>
      <c r="J1913" s="77">
        <v>-106.34580676129499</v>
      </c>
      <c r="K1913" s="77">
        <v>9.6130160233541095E-2</v>
      </c>
      <c r="L1913" s="77">
        <v>-100.75058886681001</v>
      </c>
      <c r="M1913" s="77">
        <v>8.6280789834577098E-2</v>
      </c>
      <c r="N1913" s="77">
        <v>-5.5952178944846498</v>
      </c>
      <c r="O1913" s="77">
        <v>9.8493703989640108E-3</v>
      </c>
      <c r="P1913" s="77">
        <v>-3.8169546797371798</v>
      </c>
      <c r="Q1913" s="77">
        <v>-3.8169546797371798</v>
      </c>
      <c r="R1913" s="77">
        <v>0</v>
      </c>
      <c r="S1913" s="77">
        <v>1.23837715730924E-4</v>
      </c>
      <c r="T1913" s="77" t="s">
        <v>152</v>
      </c>
      <c r="U1913" s="105">
        <v>-0.119088965521721</v>
      </c>
      <c r="V1913" s="105">
        <v>-8.0189264808183697E-2</v>
      </c>
      <c r="W1913" s="101">
        <v>-3.8898693831730898E-2</v>
      </c>
    </row>
    <row r="1914" spans="2:23" x14ac:dyDescent="0.25">
      <c r="B1914" s="55" t="s">
        <v>113</v>
      </c>
      <c r="C1914" s="76" t="s">
        <v>136</v>
      </c>
      <c r="D1914" s="55" t="s">
        <v>74</v>
      </c>
      <c r="E1914" s="55" t="s">
        <v>172</v>
      </c>
      <c r="F1914" s="70">
        <v>67.510000000000005</v>
      </c>
      <c r="G1914" s="77">
        <v>53100</v>
      </c>
      <c r="H1914" s="77">
        <v>67.510000000000005</v>
      </c>
      <c r="I1914" s="77">
        <v>2</v>
      </c>
      <c r="J1914" s="77">
        <v>-5.817536E-12</v>
      </c>
      <c r="K1914" s="77">
        <v>0</v>
      </c>
      <c r="L1914" s="77">
        <v>-3.9143480000000002E-12</v>
      </c>
      <c r="M1914" s="77">
        <v>0</v>
      </c>
      <c r="N1914" s="77">
        <v>-1.9031889999999999E-12</v>
      </c>
      <c r="O1914" s="77">
        <v>0</v>
      </c>
      <c r="P1914" s="77">
        <v>-2.2687E-14</v>
      </c>
      <c r="Q1914" s="77">
        <v>-2.2687E-14</v>
      </c>
      <c r="R1914" s="77">
        <v>0</v>
      </c>
      <c r="S1914" s="77">
        <v>0</v>
      </c>
      <c r="T1914" s="77" t="s">
        <v>153</v>
      </c>
      <c r="U1914" s="105">
        <v>0</v>
      </c>
      <c r="V1914" s="105">
        <v>0</v>
      </c>
      <c r="W1914" s="101">
        <v>0</v>
      </c>
    </row>
    <row r="1915" spans="2:23" x14ac:dyDescent="0.25">
      <c r="B1915" s="55" t="s">
        <v>113</v>
      </c>
      <c r="C1915" s="76" t="s">
        <v>136</v>
      </c>
      <c r="D1915" s="55" t="s">
        <v>74</v>
      </c>
      <c r="E1915" s="55" t="s">
        <v>173</v>
      </c>
      <c r="F1915" s="70">
        <v>67.48</v>
      </c>
      <c r="G1915" s="77">
        <v>53000</v>
      </c>
      <c r="H1915" s="77">
        <v>67.510000000000005</v>
      </c>
      <c r="I1915" s="77">
        <v>1</v>
      </c>
      <c r="J1915" s="77">
        <v>-39.710855301700299</v>
      </c>
      <c r="K1915" s="77">
        <v>0</v>
      </c>
      <c r="L1915" s="77">
        <v>-44.914721439438502</v>
      </c>
      <c r="M1915" s="77">
        <v>0</v>
      </c>
      <c r="N1915" s="77">
        <v>5.2038661377381397</v>
      </c>
      <c r="O1915" s="77">
        <v>0</v>
      </c>
      <c r="P1915" s="77">
        <v>3.7084715026977202</v>
      </c>
      <c r="Q1915" s="77">
        <v>3.70847150269771</v>
      </c>
      <c r="R1915" s="77">
        <v>0</v>
      </c>
      <c r="S1915" s="77">
        <v>0</v>
      </c>
      <c r="T1915" s="77" t="s">
        <v>152</v>
      </c>
      <c r="U1915" s="105">
        <v>-0.15611598413215</v>
      </c>
      <c r="V1915" s="105">
        <v>-0.10512162850285001</v>
      </c>
      <c r="W1915" s="101">
        <v>-5.09930356888375E-2</v>
      </c>
    </row>
    <row r="1916" spans="2:23" x14ac:dyDescent="0.25">
      <c r="B1916" s="55" t="s">
        <v>113</v>
      </c>
      <c r="C1916" s="76" t="s">
        <v>136</v>
      </c>
      <c r="D1916" s="55" t="s">
        <v>74</v>
      </c>
      <c r="E1916" s="55" t="s">
        <v>173</v>
      </c>
      <c r="F1916" s="70">
        <v>67.48</v>
      </c>
      <c r="G1916" s="77">
        <v>53000</v>
      </c>
      <c r="H1916" s="77">
        <v>67.510000000000005</v>
      </c>
      <c r="I1916" s="77">
        <v>2</v>
      </c>
      <c r="J1916" s="77">
        <v>-35.077922183168297</v>
      </c>
      <c r="K1916" s="77">
        <v>0</v>
      </c>
      <c r="L1916" s="77">
        <v>-39.674670604836997</v>
      </c>
      <c r="M1916" s="77">
        <v>0</v>
      </c>
      <c r="N1916" s="77">
        <v>4.5967484216686998</v>
      </c>
      <c r="O1916" s="77">
        <v>0</v>
      </c>
      <c r="P1916" s="77">
        <v>3.2758164940496002</v>
      </c>
      <c r="Q1916" s="77">
        <v>3.27581649404959</v>
      </c>
      <c r="R1916" s="77">
        <v>0</v>
      </c>
      <c r="S1916" s="77">
        <v>0</v>
      </c>
      <c r="T1916" s="77" t="s">
        <v>152</v>
      </c>
      <c r="U1916" s="105">
        <v>-0.13790245265006601</v>
      </c>
      <c r="V1916" s="105">
        <v>-9.2857438510851598E-2</v>
      </c>
      <c r="W1916" s="101">
        <v>-4.5043848191806499E-2</v>
      </c>
    </row>
    <row r="1917" spans="2:23" x14ac:dyDescent="0.25">
      <c r="B1917" s="55" t="s">
        <v>113</v>
      </c>
      <c r="C1917" s="76" t="s">
        <v>136</v>
      </c>
      <c r="D1917" s="55" t="s">
        <v>74</v>
      </c>
      <c r="E1917" s="55" t="s">
        <v>173</v>
      </c>
      <c r="F1917" s="70">
        <v>67.48</v>
      </c>
      <c r="G1917" s="77">
        <v>53000</v>
      </c>
      <c r="H1917" s="77">
        <v>67.510000000000005</v>
      </c>
      <c r="I1917" s="77">
        <v>3</v>
      </c>
      <c r="J1917" s="77">
        <v>-35.077922183168297</v>
      </c>
      <c r="K1917" s="77">
        <v>0</v>
      </c>
      <c r="L1917" s="77">
        <v>-39.674670604836997</v>
      </c>
      <c r="M1917" s="77">
        <v>0</v>
      </c>
      <c r="N1917" s="77">
        <v>4.5967484216686998</v>
      </c>
      <c r="O1917" s="77">
        <v>0</v>
      </c>
      <c r="P1917" s="77">
        <v>3.2758164940496002</v>
      </c>
      <c r="Q1917" s="77">
        <v>3.27581649404959</v>
      </c>
      <c r="R1917" s="77">
        <v>0</v>
      </c>
      <c r="S1917" s="77">
        <v>0</v>
      </c>
      <c r="T1917" s="77" t="s">
        <v>152</v>
      </c>
      <c r="U1917" s="105">
        <v>-0.13790245265006601</v>
      </c>
      <c r="V1917" s="105">
        <v>-9.2857438510851598E-2</v>
      </c>
      <c r="W1917" s="101">
        <v>-4.5043848191806499E-2</v>
      </c>
    </row>
    <row r="1918" spans="2:23" x14ac:dyDescent="0.25">
      <c r="B1918" s="55" t="s">
        <v>113</v>
      </c>
      <c r="C1918" s="76" t="s">
        <v>136</v>
      </c>
      <c r="D1918" s="55" t="s">
        <v>74</v>
      </c>
      <c r="E1918" s="55" t="s">
        <v>173</v>
      </c>
      <c r="F1918" s="70">
        <v>67.48</v>
      </c>
      <c r="G1918" s="77">
        <v>53000</v>
      </c>
      <c r="H1918" s="77">
        <v>67.510000000000005</v>
      </c>
      <c r="I1918" s="77">
        <v>4</v>
      </c>
      <c r="J1918" s="77">
        <v>-38.500158493721202</v>
      </c>
      <c r="K1918" s="77">
        <v>0</v>
      </c>
      <c r="L1918" s="77">
        <v>-43.5453701760405</v>
      </c>
      <c r="M1918" s="77">
        <v>0</v>
      </c>
      <c r="N1918" s="77">
        <v>5.0452116823192901</v>
      </c>
      <c r="O1918" s="77">
        <v>0</v>
      </c>
      <c r="P1918" s="77">
        <v>3.5954083471276901</v>
      </c>
      <c r="Q1918" s="77">
        <v>3.5954083471276901</v>
      </c>
      <c r="R1918" s="77">
        <v>0</v>
      </c>
      <c r="S1918" s="77">
        <v>0</v>
      </c>
      <c r="T1918" s="77" t="s">
        <v>152</v>
      </c>
      <c r="U1918" s="105">
        <v>-0.15135635046958401</v>
      </c>
      <c r="V1918" s="105">
        <v>-0.101916700804593</v>
      </c>
      <c r="W1918" s="101">
        <v>-4.9438369966616803E-2</v>
      </c>
    </row>
    <row r="1919" spans="2:23" x14ac:dyDescent="0.25">
      <c r="B1919" s="55" t="s">
        <v>113</v>
      </c>
      <c r="C1919" s="76" t="s">
        <v>136</v>
      </c>
      <c r="D1919" s="55" t="s">
        <v>74</v>
      </c>
      <c r="E1919" s="55" t="s">
        <v>173</v>
      </c>
      <c r="F1919" s="70">
        <v>67.48</v>
      </c>
      <c r="G1919" s="77">
        <v>53204</v>
      </c>
      <c r="H1919" s="77">
        <v>67.03</v>
      </c>
      <c r="I1919" s="77">
        <v>1</v>
      </c>
      <c r="J1919" s="77">
        <v>-22.232394018785701</v>
      </c>
      <c r="K1919" s="77">
        <v>6.3168900138475703E-2</v>
      </c>
      <c r="L1919" s="77">
        <v>-27.639105834961899</v>
      </c>
      <c r="M1919" s="77">
        <v>9.7628997899325595E-2</v>
      </c>
      <c r="N1919" s="77">
        <v>5.4067118161761796</v>
      </c>
      <c r="O1919" s="77">
        <v>-3.4460097760849899E-2</v>
      </c>
      <c r="P1919" s="77">
        <v>3.78922932447162</v>
      </c>
      <c r="Q1919" s="77">
        <v>3.78922932447162</v>
      </c>
      <c r="R1919" s="77">
        <v>0</v>
      </c>
      <c r="S1919" s="77">
        <v>1.8349854840250799E-3</v>
      </c>
      <c r="T1919" s="77" t="s">
        <v>152</v>
      </c>
      <c r="U1919" s="105">
        <v>0.115406442373339</v>
      </c>
      <c r="V1919" s="105">
        <v>-7.7709615895170198E-2</v>
      </c>
      <c r="W1919" s="101">
        <v>0.19312105689426001</v>
      </c>
    </row>
    <row r="1920" spans="2:23" x14ac:dyDescent="0.25">
      <c r="B1920" s="55" t="s">
        <v>113</v>
      </c>
      <c r="C1920" s="76" t="s">
        <v>136</v>
      </c>
      <c r="D1920" s="55" t="s">
        <v>74</v>
      </c>
      <c r="E1920" s="55" t="s">
        <v>173</v>
      </c>
      <c r="F1920" s="70">
        <v>67.48</v>
      </c>
      <c r="G1920" s="77">
        <v>53304</v>
      </c>
      <c r="H1920" s="77">
        <v>67.64</v>
      </c>
      <c r="I1920" s="77">
        <v>1</v>
      </c>
      <c r="J1920" s="77">
        <v>14.6026083297767</v>
      </c>
      <c r="K1920" s="77">
        <v>1.9766992962046599E-2</v>
      </c>
      <c r="L1920" s="77">
        <v>11.154651198187601</v>
      </c>
      <c r="M1920" s="77">
        <v>1.1534312758844201E-2</v>
      </c>
      <c r="N1920" s="77">
        <v>3.4479571315891802</v>
      </c>
      <c r="O1920" s="77">
        <v>8.2326802032024297E-3</v>
      </c>
      <c r="P1920" s="77">
        <v>2.4207598646716302</v>
      </c>
      <c r="Q1920" s="77">
        <v>2.42075986467162</v>
      </c>
      <c r="R1920" s="77">
        <v>0</v>
      </c>
      <c r="S1920" s="77">
        <v>5.4322926048694202E-4</v>
      </c>
      <c r="T1920" s="77" t="s">
        <v>152</v>
      </c>
      <c r="U1920" s="105">
        <v>4.5267334740989101E-3</v>
      </c>
      <c r="V1920" s="105">
        <v>-3.0481029680653098E-3</v>
      </c>
      <c r="W1920" s="101">
        <v>7.5750325096110901E-3</v>
      </c>
    </row>
    <row r="1921" spans="2:23" x14ac:dyDescent="0.25">
      <c r="B1921" s="55" t="s">
        <v>113</v>
      </c>
      <c r="C1921" s="76" t="s">
        <v>136</v>
      </c>
      <c r="D1921" s="55" t="s">
        <v>74</v>
      </c>
      <c r="E1921" s="55" t="s">
        <v>173</v>
      </c>
      <c r="F1921" s="70">
        <v>67.48</v>
      </c>
      <c r="G1921" s="77">
        <v>53354</v>
      </c>
      <c r="H1921" s="77">
        <v>67.62</v>
      </c>
      <c r="I1921" s="77">
        <v>1</v>
      </c>
      <c r="J1921" s="77">
        <v>49.2008151592253</v>
      </c>
      <c r="K1921" s="77">
        <v>5.08351244589774E-2</v>
      </c>
      <c r="L1921" s="77">
        <v>57.977463764091198</v>
      </c>
      <c r="M1921" s="77">
        <v>7.0589112394846706E-2</v>
      </c>
      <c r="N1921" s="77">
        <v>-8.7766486048658692</v>
      </c>
      <c r="O1921" s="77">
        <v>-1.9753987935869299E-2</v>
      </c>
      <c r="P1921" s="77">
        <v>-6.2195906013662299</v>
      </c>
      <c r="Q1921" s="77">
        <v>-6.2195906013662201</v>
      </c>
      <c r="R1921" s="77">
        <v>0</v>
      </c>
      <c r="S1921" s="77">
        <v>8.1234945222066497E-4</v>
      </c>
      <c r="T1921" s="77" t="s">
        <v>153</v>
      </c>
      <c r="U1921" s="105">
        <v>-0.10565108038674199</v>
      </c>
      <c r="V1921" s="105">
        <v>-7.1140784751026295E-2</v>
      </c>
      <c r="W1921" s="101">
        <v>-3.4509402369490599E-2</v>
      </c>
    </row>
    <row r="1922" spans="2:23" x14ac:dyDescent="0.25">
      <c r="B1922" s="55" t="s">
        <v>113</v>
      </c>
      <c r="C1922" s="76" t="s">
        <v>136</v>
      </c>
      <c r="D1922" s="55" t="s">
        <v>74</v>
      </c>
      <c r="E1922" s="55" t="s">
        <v>173</v>
      </c>
      <c r="F1922" s="70">
        <v>67.48</v>
      </c>
      <c r="G1922" s="77">
        <v>53454</v>
      </c>
      <c r="H1922" s="77">
        <v>67.97</v>
      </c>
      <c r="I1922" s="77">
        <v>1</v>
      </c>
      <c r="J1922" s="77">
        <v>53.151466533128598</v>
      </c>
      <c r="K1922" s="77">
        <v>0.19267034651324</v>
      </c>
      <c r="L1922" s="77">
        <v>61.655554254397003</v>
      </c>
      <c r="M1922" s="77">
        <v>0.25925598266243199</v>
      </c>
      <c r="N1922" s="77">
        <v>-8.5040877212683892</v>
      </c>
      <c r="O1922" s="77">
        <v>-6.6585636149191801E-2</v>
      </c>
      <c r="P1922" s="77">
        <v>-6.0362624014543096</v>
      </c>
      <c r="Q1922" s="77">
        <v>-6.0362624014543096</v>
      </c>
      <c r="R1922" s="77">
        <v>0</v>
      </c>
      <c r="S1922" s="77">
        <v>2.4849668297421898E-3</v>
      </c>
      <c r="T1922" s="77" t="s">
        <v>153</v>
      </c>
      <c r="U1922" s="105">
        <v>-0.34250922478254597</v>
      </c>
      <c r="V1922" s="105">
        <v>-0.23063062816112601</v>
      </c>
      <c r="W1922" s="101">
        <v>-0.111875700750206</v>
      </c>
    </row>
    <row r="1923" spans="2:23" x14ac:dyDescent="0.25">
      <c r="B1923" s="55" t="s">
        <v>113</v>
      </c>
      <c r="C1923" s="76" t="s">
        <v>136</v>
      </c>
      <c r="D1923" s="55" t="s">
        <v>74</v>
      </c>
      <c r="E1923" s="55" t="s">
        <v>173</v>
      </c>
      <c r="F1923" s="70">
        <v>67.48</v>
      </c>
      <c r="G1923" s="77">
        <v>53604</v>
      </c>
      <c r="H1923" s="77">
        <v>67.72</v>
      </c>
      <c r="I1923" s="77">
        <v>1</v>
      </c>
      <c r="J1923" s="77">
        <v>42.493948029679103</v>
      </c>
      <c r="K1923" s="77">
        <v>7.8549499432984504E-2</v>
      </c>
      <c r="L1923" s="77">
        <v>46.759493619137899</v>
      </c>
      <c r="M1923" s="77">
        <v>9.5110585593041502E-2</v>
      </c>
      <c r="N1923" s="77">
        <v>-4.2655455894587702</v>
      </c>
      <c r="O1923" s="77">
        <v>-1.6561086160057002E-2</v>
      </c>
      <c r="P1923" s="77">
        <v>-3.04220729275153</v>
      </c>
      <c r="Q1923" s="77">
        <v>-3.04220729275153</v>
      </c>
      <c r="R1923" s="77">
        <v>0</v>
      </c>
      <c r="S1923" s="77">
        <v>4.02593596725072E-4</v>
      </c>
      <c r="T1923" s="77" t="s">
        <v>153</v>
      </c>
      <c r="U1923" s="105">
        <v>-9.5798482949771294E-2</v>
      </c>
      <c r="V1923" s="105">
        <v>-6.4506479536765401E-2</v>
      </c>
      <c r="W1923" s="101">
        <v>-3.1291193449218102E-2</v>
      </c>
    </row>
    <row r="1924" spans="2:23" x14ac:dyDescent="0.25">
      <c r="B1924" s="55" t="s">
        <v>113</v>
      </c>
      <c r="C1924" s="76" t="s">
        <v>136</v>
      </c>
      <c r="D1924" s="55" t="s">
        <v>74</v>
      </c>
      <c r="E1924" s="55" t="s">
        <v>173</v>
      </c>
      <c r="F1924" s="70">
        <v>67.48</v>
      </c>
      <c r="G1924" s="77">
        <v>53654</v>
      </c>
      <c r="H1924" s="77">
        <v>67.55</v>
      </c>
      <c r="I1924" s="77">
        <v>1</v>
      </c>
      <c r="J1924" s="77">
        <v>10.944997545381</v>
      </c>
      <c r="K1924" s="77">
        <v>5.8423032087596598E-3</v>
      </c>
      <c r="L1924" s="77">
        <v>17.626739861406499</v>
      </c>
      <c r="M1924" s="77">
        <v>1.5152934498570501E-2</v>
      </c>
      <c r="N1924" s="77">
        <v>-6.6817423160255096</v>
      </c>
      <c r="O1924" s="77">
        <v>-9.3106312898108799E-3</v>
      </c>
      <c r="P1924" s="77">
        <v>-4.7674417314971604</v>
      </c>
      <c r="Q1924" s="77">
        <v>-4.7674417314971498</v>
      </c>
      <c r="R1924" s="77">
        <v>0</v>
      </c>
      <c r="S1924" s="77">
        <v>1.1084689773452701E-3</v>
      </c>
      <c r="T1924" s="77" t="s">
        <v>153</v>
      </c>
      <c r="U1924" s="105">
        <v>-0.160885309409841</v>
      </c>
      <c r="V1924" s="105">
        <v>-0.108333082107923</v>
      </c>
      <c r="W1924" s="101">
        <v>-5.2550867037427097E-2</v>
      </c>
    </row>
    <row r="1925" spans="2:23" x14ac:dyDescent="0.25">
      <c r="B1925" s="55" t="s">
        <v>113</v>
      </c>
      <c r="C1925" s="76" t="s">
        <v>136</v>
      </c>
      <c r="D1925" s="55" t="s">
        <v>74</v>
      </c>
      <c r="E1925" s="55" t="s">
        <v>174</v>
      </c>
      <c r="F1925" s="70">
        <v>67.37</v>
      </c>
      <c r="G1925" s="77">
        <v>53150</v>
      </c>
      <c r="H1925" s="77">
        <v>67.36</v>
      </c>
      <c r="I1925" s="77">
        <v>1</v>
      </c>
      <c r="J1925" s="77">
        <v>4.2544086903295399</v>
      </c>
      <c r="K1925" s="77">
        <v>4.9521581680705799E-4</v>
      </c>
      <c r="L1925" s="77">
        <v>31.306064332292198</v>
      </c>
      <c r="M1925" s="77">
        <v>2.6814706006427699E-2</v>
      </c>
      <c r="N1925" s="77">
        <v>-27.0516556419627</v>
      </c>
      <c r="O1925" s="77">
        <v>-2.6319490189620699E-2</v>
      </c>
      <c r="P1925" s="77">
        <v>-19.391821848200699</v>
      </c>
      <c r="Q1925" s="77">
        <v>-19.391821848200699</v>
      </c>
      <c r="R1925" s="77">
        <v>0</v>
      </c>
      <c r="S1925" s="77">
        <v>1.0288529765646801E-2</v>
      </c>
      <c r="T1925" s="77" t="s">
        <v>153</v>
      </c>
      <c r="U1925" s="105">
        <v>-2.0435290130435599</v>
      </c>
      <c r="V1925" s="105">
        <v>-1.37602244214865</v>
      </c>
      <c r="W1925" s="101">
        <v>-0.66748929312130001</v>
      </c>
    </row>
    <row r="1926" spans="2:23" x14ac:dyDescent="0.25">
      <c r="B1926" s="55" t="s">
        <v>113</v>
      </c>
      <c r="C1926" s="76" t="s">
        <v>136</v>
      </c>
      <c r="D1926" s="55" t="s">
        <v>74</v>
      </c>
      <c r="E1926" s="55" t="s">
        <v>174</v>
      </c>
      <c r="F1926" s="70">
        <v>67.37</v>
      </c>
      <c r="G1926" s="77">
        <v>53150</v>
      </c>
      <c r="H1926" s="77">
        <v>67.36</v>
      </c>
      <c r="I1926" s="77">
        <v>2</v>
      </c>
      <c r="J1926" s="77">
        <v>4.24191721281528</v>
      </c>
      <c r="K1926" s="77">
        <v>4.9285187032996802E-4</v>
      </c>
      <c r="L1926" s="77">
        <v>31.214145800929501</v>
      </c>
      <c r="M1926" s="77">
        <v>2.66867041784573E-2</v>
      </c>
      <c r="N1926" s="77">
        <v>-26.972228588114199</v>
      </c>
      <c r="O1926" s="77">
        <v>-2.6193852308127399E-2</v>
      </c>
      <c r="P1926" s="77">
        <v>-19.334885027085299</v>
      </c>
      <c r="Q1926" s="77">
        <v>-19.3348850270852</v>
      </c>
      <c r="R1926" s="77">
        <v>0</v>
      </c>
      <c r="S1926" s="77">
        <v>1.0239416767100501E-2</v>
      </c>
      <c r="T1926" s="77" t="s">
        <v>153</v>
      </c>
      <c r="U1926" s="105">
        <v>-2.0342711466182699</v>
      </c>
      <c r="V1926" s="105">
        <v>-1.36978860260623</v>
      </c>
      <c r="W1926" s="101">
        <v>-0.66446534451250705</v>
      </c>
    </row>
    <row r="1927" spans="2:23" x14ac:dyDescent="0.25">
      <c r="B1927" s="55" t="s">
        <v>113</v>
      </c>
      <c r="C1927" s="76" t="s">
        <v>136</v>
      </c>
      <c r="D1927" s="55" t="s">
        <v>74</v>
      </c>
      <c r="E1927" s="55" t="s">
        <v>174</v>
      </c>
      <c r="F1927" s="70">
        <v>67.37</v>
      </c>
      <c r="G1927" s="77">
        <v>53900</v>
      </c>
      <c r="H1927" s="77">
        <v>67.33</v>
      </c>
      <c r="I1927" s="77">
        <v>1</v>
      </c>
      <c r="J1927" s="77">
        <v>-6.5537586346665799</v>
      </c>
      <c r="K1927" s="77">
        <v>2.01873235534894E-3</v>
      </c>
      <c r="L1927" s="77">
        <v>12.7643505869283</v>
      </c>
      <c r="M1927" s="77">
        <v>7.6576463575828398E-3</v>
      </c>
      <c r="N1927" s="77">
        <v>-19.318109221594899</v>
      </c>
      <c r="O1927" s="77">
        <v>-5.6389140022339102E-3</v>
      </c>
      <c r="P1927" s="77">
        <v>-12.9391641488952</v>
      </c>
      <c r="Q1927" s="77">
        <v>-12.939164148895101</v>
      </c>
      <c r="R1927" s="77">
        <v>0</v>
      </c>
      <c r="S1927" s="77">
        <v>7.8688325369865308E-3</v>
      </c>
      <c r="T1927" s="77" t="s">
        <v>152</v>
      </c>
      <c r="U1927" s="105">
        <v>-1.1525052269143701</v>
      </c>
      <c r="V1927" s="105">
        <v>-0.77604626447943703</v>
      </c>
      <c r="W1927" s="101">
        <v>-0.37644921815224502</v>
      </c>
    </row>
    <row r="1928" spans="2:23" x14ac:dyDescent="0.25">
      <c r="B1928" s="55" t="s">
        <v>113</v>
      </c>
      <c r="C1928" s="76" t="s">
        <v>136</v>
      </c>
      <c r="D1928" s="55" t="s">
        <v>74</v>
      </c>
      <c r="E1928" s="55" t="s">
        <v>174</v>
      </c>
      <c r="F1928" s="70">
        <v>67.37</v>
      </c>
      <c r="G1928" s="77">
        <v>53900</v>
      </c>
      <c r="H1928" s="77">
        <v>67.33</v>
      </c>
      <c r="I1928" s="77">
        <v>2</v>
      </c>
      <c r="J1928" s="77">
        <v>-6.5458230038955998</v>
      </c>
      <c r="K1928" s="77">
        <v>2.0078478516896898E-3</v>
      </c>
      <c r="L1928" s="77">
        <v>12.748894849397599</v>
      </c>
      <c r="M1928" s="77">
        <v>7.6163582296235001E-3</v>
      </c>
      <c r="N1928" s="77">
        <v>-19.2947178532932</v>
      </c>
      <c r="O1928" s="77">
        <v>-5.6085103779338202E-3</v>
      </c>
      <c r="P1928" s="77">
        <v>-12.9234967380399</v>
      </c>
      <c r="Q1928" s="77">
        <v>-12.9234967380398</v>
      </c>
      <c r="R1928" s="77">
        <v>0</v>
      </c>
      <c r="S1928" s="77">
        <v>7.8264057455806196E-3</v>
      </c>
      <c r="T1928" s="77" t="s">
        <v>152</v>
      </c>
      <c r="U1928" s="105">
        <v>-1.1495218880856899</v>
      </c>
      <c r="V1928" s="105">
        <v>-0.77403741549584304</v>
      </c>
      <c r="W1928" s="101">
        <v>-0.37547475353090298</v>
      </c>
    </row>
    <row r="1929" spans="2:23" x14ac:dyDescent="0.25">
      <c r="B1929" s="55" t="s">
        <v>113</v>
      </c>
      <c r="C1929" s="76" t="s">
        <v>136</v>
      </c>
      <c r="D1929" s="55" t="s">
        <v>74</v>
      </c>
      <c r="E1929" s="55" t="s">
        <v>175</v>
      </c>
      <c r="F1929" s="70">
        <v>67.36</v>
      </c>
      <c r="G1929" s="77">
        <v>53550</v>
      </c>
      <c r="H1929" s="77">
        <v>67.36</v>
      </c>
      <c r="I1929" s="77">
        <v>1</v>
      </c>
      <c r="J1929" s="77">
        <v>0.50465720174589201</v>
      </c>
      <c r="K1929" s="77">
        <v>6.2651007253400002E-6</v>
      </c>
      <c r="L1929" s="77">
        <v>26.286912066545199</v>
      </c>
      <c r="M1929" s="77">
        <v>1.6998642951459302E-2</v>
      </c>
      <c r="N1929" s="77">
        <v>-25.782254864799299</v>
      </c>
      <c r="O1929" s="77">
        <v>-1.6992377850734E-2</v>
      </c>
      <c r="P1929" s="77">
        <v>-17.757498598223101</v>
      </c>
      <c r="Q1929" s="77">
        <v>-17.757498598222998</v>
      </c>
      <c r="R1929" s="77">
        <v>0</v>
      </c>
      <c r="S1929" s="77">
        <v>7.7570874090610101E-3</v>
      </c>
      <c r="T1929" s="77" t="s">
        <v>152</v>
      </c>
      <c r="U1929" s="105">
        <v>-1.1446065720254399</v>
      </c>
      <c r="V1929" s="105">
        <v>-0.77072765812710198</v>
      </c>
      <c r="W1929" s="101">
        <v>-0.37386923639775599</v>
      </c>
    </row>
    <row r="1930" spans="2:23" x14ac:dyDescent="0.25">
      <c r="B1930" s="55" t="s">
        <v>113</v>
      </c>
      <c r="C1930" s="76" t="s">
        <v>136</v>
      </c>
      <c r="D1930" s="55" t="s">
        <v>74</v>
      </c>
      <c r="E1930" s="55" t="s">
        <v>175</v>
      </c>
      <c r="F1930" s="70">
        <v>67.36</v>
      </c>
      <c r="G1930" s="77">
        <v>54200</v>
      </c>
      <c r="H1930" s="77">
        <v>67.37</v>
      </c>
      <c r="I1930" s="77">
        <v>1</v>
      </c>
      <c r="J1930" s="77">
        <v>14.0154886417674</v>
      </c>
      <c r="K1930" s="77">
        <v>1.2964638843255801E-3</v>
      </c>
      <c r="L1930" s="77">
        <v>40.223179892553297</v>
      </c>
      <c r="M1930" s="77">
        <v>1.06781677244134E-2</v>
      </c>
      <c r="N1930" s="77">
        <v>-26.2076912507858</v>
      </c>
      <c r="O1930" s="77">
        <v>-9.3817038400878395E-3</v>
      </c>
      <c r="P1930" s="77">
        <v>-18.0461627075811</v>
      </c>
      <c r="Q1930" s="77">
        <v>-18.0461627075811</v>
      </c>
      <c r="R1930" s="77">
        <v>0</v>
      </c>
      <c r="S1930" s="77">
        <v>2.14938232389204E-3</v>
      </c>
      <c r="T1930" s="77" t="s">
        <v>152</v>
      </c>
      <c r="U1930" s="105">
        <v>-0.36992156667952503</v>
      </c>
      <c r="V1930" s="105">
        <v>-0.24908889197893</v>
      </c>
      <c r="W1930" s="101">
        <v>-0.12082954706157401</v>
      </c>
    </row>
    <row r="1931" spans="2:23" x14ac:dyDescent="0.25">
      <c r="B1931" s="55" t="s">
        <v>113</v>
      </c>
      <c r="C1931" s="76" t="s">
        <v>136</v>
      </c>
      <c r="D1931" s="55" t="s">
        <v>74</v>
      </c>
      <c r="E1931" s="55" t="s">
        <v>176</v>
      </c>
      <c r="F1931" s="70">
        <v>67.37</v>
      </c>
      <c r="G1931" s="77">
        <v>53150</v>
      </c>
      <c r="H1931" s="77">
        <v>67.36</v>
      </c>
      <c r="I1931" s="77">
        <v>1</v>
      </c>
      <c r="J1931" s="77">
        <v>-45.925443440162702</v>
      </c>
      <c r="K1931" s="77">
        <v>0</v>
      </c>
      <c r="L1931" s="77">
        <v>-46.574593310298297</v>
      </c>
      <c r="M1931" s="77">
        <v>0</v>
      </c>
      <c r="N1931" s="77">
        <v>0.64914987013560699</v>
      </c>
      <c r="O1931" s="77">
        <v>0</v>
      </c>
      <c r="P1931" s="77">
        <v>0.44712284899656302</v>
      </c>
      <c r="Q1931" s="77">
        <v>0.44712284899656202</v>
      </c>
      <c r="R1931" s="77">
        <v>0</v>
      </c>
      <c r="S1931" s="77">
        <v>0</v>
      </c>
      <c r="T1931" s="77" t="s">
        <v>153</v>
      </c>
      <c r="U1931" s="105">
        <v>6.4914987013593899E-3</v>
      </c>
      <c r="V1931" s="105">
        <v>-4.3710893455560498E-3</v>
      </c>
      <c r="W1931" s="101">
        <v>1.08628692146899E-2</v>
      </c>
    </row>
    <row r="1932" spans="2:23" x14ac:dyDescent="0.25">
      <c r="B1932" s="55" t="s">
        <v>113</v>
      </c>
      <c r="C1932" s="76" t="s">
        <v>136</v>
      </c>
      <c r="D1932" s="55" t="s">
        <v>74</v>
      </c>
      <c r="E1932" s="55" t="s">
        <v>176</v>
      </c>
      <c r="F1932" s="70">
        <v>67.37</v>
      </c>
      <c r="G1932" s="77">
        <v>53150</v>
      </c>
      <c r="H1932" s="77">
        <v>67.36</v>
      </c>
      <c r="I1932" s="77">
        <v>2</v>
      </c>
      <c r="J1932" s="77">
        <v>-38.559437867472802</v>
      </c>
      <c r="K1932" s="77">
        <v>0</v>
      </c>
      <c r="L1932" s="77">
        <v>-39.104470254950698</v>
      </c>
      <c r="M1932" s="77">
        <v>0</v>
      </c>
      <c r="N1932" s="77">
        <v>0.54503238747788396</v>
      </c>
      <c r="O1932" s="77">
        <v>0</v>
      </c>
      <c r="P1932" s="77">
        <v>0.37540858451322401</v>
      </c>
      <c r="Q1932" s="77">
        <v>0.37540858451322301</v>
      </c>
      <c r="R1932" s="77">
        <v>0</v>
      </c>
      <c r="S1932" s="77">
        <v>0</v>
      </c>
      <c r="T1932" s="77" t="s">
        <v>153</v>
      </c>
      <c r="U1932" s="105">
        <v>5.4503238747816204E-3</v>
      </c>
      <c r="V1932" s="105">
        <v>-3.6700080697695801E-3</v>
      </c>
      <c r="W1932" s="101">
        <v>9.1205680156812696E-3</v>
      </c>
    </row>
    <row r="1933" spans="2:23" x14ac:dyDescent="0.25">
      <c r="B1933" s="55" t="s">
        <v>113</v>
      </c>
      <c r="C1933" s="76" t="s">
        <v>136</v>
      </c>
      <c r="D1933" s="55" t="s">
        <v>74</v>
      </c>
      <c r="E1933" s="55" t="s">
        <v>176</v>
      </c>
      <c r="F1933" s="70">
        <v>67.37</v>
      </c>
      <c r="G1933" s="77">
        <v>53150</v>
      </c>
      <c r="H1933" s="77">
        <v>67.36</v>
      </c>
      <c r="I1933" s="77">
        <v>3</v>
      </c>
      <c r="J1933" s="77">
        <v>-47.179380462420099</v>
      </c>
      <c r="K1933" s="77">
        <v>0</v>
      </c>
      <c r="L1933" s="77">
        <v>-47.846254561091797</v>
      </c>
      <c r="M1933" s="77">
        <v>0</v>
      </c>
      <c r="N1933" s="77">
        <v>0.66687409867167702</v>
      </c>
      <c r="O1933" s="77">
        <v>0</v>
      </c>
      <c r="P1933" s="77">
        <v>0.45933098139242301</v>
      </c>
      <c r="Q1933" s="77">
        <v>0.45933098139242201</v>
      </c>
      <c r="R1933" s="77">
        <v>0</v>
      </c>
      <c r="S1933" s="77">
        <v>0</v>
      </c>
      <c r="T1933" s="77" t="s">
        <v>153</v>
      </c>
      <c r="U1933" s="105">
        <v>6.6687409867201798E-3</v>
      </c>
      <c r="V1933" s="105">
        <v>-4.49043649492239E-3</v>
      </c>
      <c r="W1933" s="101">
        <v>1.1159466326352899E-2</v>
      </c>
    </row>
    <row r="1934" spans="2:23" x14ac:dyDescent="0.25">
      <c r="B1934" s="55" t="s">
        <v>113</v>
      </c>
      <c r="C1934" s="76" t="s">
        <v>136</v>
      </c>
      <c r="D1934" s="55" t="s">
        <v>74</v>
      </c>
      <c r="E1934" s="55" t="s">
        <v>176</v>
      </c>
      <c r="F1934" s="70">
        <v>67.37</v>
      </c>
      <c r="G1934" s="77">
        <v>53654</v>
      </c>
      <c r="H1934" s="77">
        <v>67.55</v>
      </c>
      <c r="I1934" s="77">
        <v>1</v>
      </c>
      <c r="J1934" s="77">
        <v>41.086177689590997</v>
      </c>
      <c r="K1934" s="77">
        <v>5.3005523510216097E-2</v>
      </c>
      <c r="L1934" s="77">
        <v>35.6077565014117</v>
      </c>
      <c r="M1934" s="77">
        <v>3.9812446944204202E-2</v>
      </c>
      <c r="N1934" s="77">
        <v>5.4784211881792597</v>
      </c>
      <c r="O1934" s="77">
        <v>1.3193076566011999E-2</v>
      </c>
      <c r="P1934" s="77">
        <v>3.9048245121244198</v>
      </c>
      <c r="Q1934" s="77">
        <v>3.9048245121244101</v>
      </c>
      <c r="R1934" s="77">
        <v>0</v>
      </c>
      <c r="S1934" s="77">
        <v>4.7877635037331401E-4</v>
      </c>
      <c r="T1934" s="77" t="s">
        <v>153</v>
      </c>
      <c r="U1934" s="105">
        <v>-9.6110868729057997E-2</v>
      </c>
      <c r="V1934" s="105">
        <v>-6.4716826363339905E-2</v>
      </c>
      <c r="W1934" s="101">
        <v>-3.1393229760748903E-2</v>
      </c>
    </row>
    <row r="1935" spans="2:23" x14ac:dyDescent="0.25">
      <c r="B1935" s="55" t="s">
        <v>113</v>
      </c>
      <c r="C1935" s="76" t="s">
        <v>136</v>
      </c>
      <c r="D1935" s="55" t="s">
        <v>74</v>
      </c>
      <c r="E1935" s="55" t="s">
        <v>176</v>
      </c>
      <c r="F1935" s="70">
        <v>67.37</v>
      </c>
      <c r="G1935" s="77">
        <v>53654</v>
      </c>
      <c r="H1935" s="77">
        <v>67.55</v>
      </c>
      <c r="I1935" s="77">
        <v>2</v>
      </c>
      <c r="J1935" s="77">
        <v>41.086177689590997</v>
      </c>
      <c r="K1935" s="77">
        <v>5.3005523510216097E-2</v>
      </c>
      <c r="L1935" s="77">
        <v>35.6077565014117</v>
      </c>
      <c r="M1935" s="77">
        <v>3.9812446944204202E-2</v>
      </c>
      <c r="N1935" s="77">
        <v>5.4784211881792597</v>
      </c>
      <c r="O1935" s="77">
        <v>1.3193076566011999E-2</v>
      </c>
      <c r="P1935" s="77">
        <v>3.9048245121244198</v>
      </c>
      <c r="Q1935" s="77">
        <v>3.9048245121244101</v>
      </c>
      <c r="R1935" s="77">
        <v>0</v>
      </c>
      <c r="S1935" s="77">
        <v>4.7877635037331401E-4</v>
      </c>
      <c r="T1935" s="77" t="s">
        <v>153</v>
      </c>
      <c r="U1935" s="105">
        <v>-9.6110868729057997E-2</v>
      </c>
      <c r="V1935" s="105">
        <v>-6.4716826363339905E-2</v>
      </c>
      <c r="W1935" s="101">
        <v>-3.1393229760748903E-2</v>
      </c>
    </row>
    <row r="1936" spans="2:23" x14ac:dyDescent="0.25">
      <c r="B1936" s="55" t="s">
        <v>113</v>
      </c>
      <c r="C1936" s="76" t="s">
        <v>136</v>
      </c>
      <c r="D1936" s="55" t="s">
        <v>74</v>
      </c>
      <c r="E1936" s="55" t="s">
        <v>176</v>
      </c>
      <c r="F1936" s="70">
        <v>67.37</v>
      </c>
      <c r="G1936" s="77">
        <v>53704</v>
      </c>
      <c r="H1936" s="77">
        <v>67.650000000000006</v>
      </c>
      <c r="I1936" s="77">
        <v>1</v>
      </c>
      <c r="J1936" s="77">
        <v>49.682970786839199</v>
      </c>
      <c r="K1936" s="77">
        <v>0.103179019103407</v>
      </c>
      <c r="L1936" s="77">
        <v>55.589928591591402</v>
      </c>
      <c r="M1936" s="77">
        <v>0.12917203872220201</v>
      </c>
      <c r="N1936" s="77">
        <v>-5.9069578047522002</v>
      </c>
      <c r="O1936" s="77">
        <v>-2.5993019618794699E-2</v>
      </c>
      <c r="P1936" s="77">
        <v>-4.1898910611014797</v>
      </c>
      <c r="Q1936" s="77">
        <v>-4.1898910611014797</v>
      </c>
      <c r="R1936" s="77">
        <v>0</v>
      </c>
      <c r="S1936" s="77">
        <v>7.3380682094293997E-4</v>
      </c>
      <c r="T1936" s="77" t="s">
        <v>153</v>
      </c>
      <c r="U1936" s="105">
        <v>-0.100840569134209</v>
      </c>
      <c r="V1936" s="105">
        <v>-6.79015983242892E-2</v>
      </c>
      <c r="W1936" s="101">
        <v>-3.2938118215945299E-2</v>
      </c>
    </row>
    <row r="1937" spans="2:23" x14ac:dyDescent="0.25">
      <c r="B1937" s="55" t="s">
        <v>113</v>
      </c>
      <c r="C1937" s="76" t="s">
        <v>136</v>
      </c>
      <c r="D1937" s="55" t="s">
        <v>74</v>
      </c>
      <c r="E1937" s="55" t="s">
        <v>176</v>
      </c>
      <c r="F1937" s="70">
        <v>67.37</v>
      </c>
      <c r="G1937" s="77">
        <v>58004</v>
      </c>
      <c r="H1937" s="77">
        <v>67.37</v>
      </c>
      <c r="I1937" s="77">
        <v>1</v>
      </c>
      <c r="J1937" s="77">
        <v>-0.29566868679302799</v>
      </c>
      <c r="K1937" s="77">
        <v>1.8515550143712E-5</v>
      </c>
      <c r="L1937" s="77">
        <v>6.6108498823311397</v>
      </c>
      <c r="M1937" s="77">
        <v>9.2563666001108102E-3</v>
      </c>
      <c r="N1937" s="77">
        <v>-6.9065185691241702</v>
      </c>
      <c r="O1937" s="77">
        <v>-9.2378510499671E-3</v>
      </c>
      <c r="P1937" s="77">
        <v>-4.90162037804898</v>
      </c>
      <c r="Q1937" s="77">
        <v>-4.9016203780489702</v>
      </c>
      <c r="R1937" s="77">
        <v>0</v>
      </c>
      <c r="S1937" s="77">
        <v>5.0886818776009601E-3</v>
      </c>
      <c r="T1937" s="77" t="s">
        <v>153</v>
      </c>
      <c r="U1937" s="105">
        <v>-0.62235402523628303</v>
      </c>
      <c r="V1937" s="105">
        <v>-0.41906579266580901</v>
      </c>
      <c r="W1937" s="101">
        <v>-0.20328297064765299</v>
      </c>
    </row>
    <row r="1938" spans="2:23" x14ac:dyDescent="0.25">
      <c r="B1938" s="55" t="s">
        <v>113</v>
      </c>
      <c r="C1938" s="76" t="s">
        <v>136</v>
      </c>
      <c r="D1938" s="55" t="s">
        <v>74</v>
      </c>
      <c r="E1938" s="55" t="s">
        <v>177</v>
      </c>
      <c r="F1938" s="70">
        <v>66.87</v>
      </c>
      <c r="G1938" s="77">
        <v>53050</v>
      </c>
      <c r="H1938" s="77">
        <v>67.37</v>
      </c>
      <c r="I1938" s="77">
        <v>1</v>
      </c>
      <c r="J1938" s="77">
        <v>153.50516340166399</v>
      </c>
      <c r="K1938" s="77">
        <v>0.56788842810241202</v>
      </c>
      <c r="L1938" s="77">
        <v>202.153315890155</v>
      </c>
      <c r="M1938" s="77">
        <v>0.98486971132177203</v>
      </c>
      <c r="N1938" s="77">
        <v>-48.6481524884911</v>
      </c>
      <c r="O1938" s="77">
        <v>-0.41698128321935901</v>
      </c>
      <c r="P1938" s="77">
        <v>-33.646972045016298</v>
      </c>
      <c r="Q1938" s="77">
        <v>-33.646972045016199</v>
      </c>
      <c r="R1938" s="77">
        <v>0</v>
      </c>
      <c r="S1938" s="77">
        <v>2.7284061339934398E-2</v>
      </c>
      <c r="T1938" s="77" t="s">
        <v>152</v>
      </c>
      <c r="U1938" s="105">
        <v>-3.66370748543783</v>
      </c>
      <c r="V1938" s="105">
        <v>-2.46697927421254</v>
      </c>
      <c r="W1938" s="101">
        <v>-1.1966972350521601</v>
      </c>
    </row>
    <row r="1939" spans="2:23" x14ac:dyDescent="0.25">
      <c r="B1939" s="55" t="s">
        <v>113</v>
      </c>
      <c r="C1939" s="76" t="s">
        <v>136</v>
      </c>
      <c r="D1939" s="55" t="s">
        <v>74</v>
      </c>
      <c r="E1939" s="55" t="s">
        <v>177</v>
      </c>
      <c r="F1939" s="70">
        <v>66.87</v>
      </c>
      <c r="G1939" s="77">
        <v>53204</v>
      </c>
      <c r="H1939" s="77">
        <v>67.03</v>
      </c>
      <c r="I1939" s="77">
        <v>1</v>
      </c>
      <c r="J1939" s="77">
        <v>25.653284221776399</v>
      </c>
      <c r="K1939" s="77">
        <v>0</v>
      </c>
      <c r="L1939" s="77">
        <v>30.102509248625498</v>
      </c>
      <c r="M1939" s="77">
        <v>0</v>
      </c>
      <c r="N1939" s="77">
        <v>-4.4492250268490698</v>
      </c>
      <c r="O1939" s="77">
        <v>0</v>
      </c>
      <c r="P1939" s="77">
        <v>-3.1049945945717501</v>
      </c>
      <c r="Q1939" s="77">
        <v>-3.1049945945717399</v>
      </c>
      <c r="R1939" s="77">
        <v>0</v>
      </c>
      <c r="S1939" s="77">
        <v>0</v>
      </c>
      <c r="T1939" s="77" t="s">
        <v>153</v>
      </c>
      <c r="U1939" s="105">
        <v>0.71187600429583597</v>
      </c>
      <c r="V1939" s="105">
        <v>-0.47934595089465698</v>
      </c>
      <c r="W1939" s="101">
        <v>1.1912527888394</v>
      </c>
    </row>
    <row r="1940" spans="2:23" x14ac:dyDescent="0.25">
      <c r="B1940" s="55" t="s">
        <v>113</v>
      </c>
      <c r="C1940" s="76" t="s">
        <v>136</v>
      </c>
      <c r="D1940" s="55" t="s">
        <v>74</v>
      </c>
      <c r="E1940" s="55" t="s">
        <v>177</v>
      </c>
      <c r="F1940" s="70">
        <v>66.87</v>
      </c>
      <c r="G1940" s="77">
        <v>53204</v>
      </c>
      <c r="H1940" s="77">
        <v>67.03</v>
      </c>
      <c r="I1940" s="77">
        <v>2</v>
      </c>
      <c r="J1940" s="77">
        <v>25.653284221776399</v>
      </c>
      <c r="K1940" s="77">
        <v>0</v>
      </c>
      <c r="L1940" s="77">
        <v>30.102509248625498</v>
      </c>
      <c r="M1940" s="77">
        <v>0</v>
      </c>
      <c r="N1940" s="77">
        <v>-4.4492250268490698</v>
      </c>
      <c r="O1940" s="77">
        <v>0</v>
      </c>
      <c r="P1940" s="77">
        <v>-3.1049945945717501</v>
      </c>
      <c r="Q1940" s="77">
        <v>-3.1049945945717399</v>
      </c>
      <c r="R1940" s="77">
        <v>0</v>
      </c>
      <c r="S1940" s="77">
        <v>0</v>
      </c>
      <c r="T1940" s="77" t="s">
        <v>153</v>
      </c>
      <c r="U1940" s="105">
        <v>0.71187600429583597</v>
      </c>
      <c r="V1940" s="105">
        <v>-0.47934595089465698</v>
      </c>
      <c r="W1940" s="101">
        <v>1.1912527888394</v>
      </c>
    </row>
    <row r="1941" spans="2:23" x14ac:dyDescent="0.25">
      <c r="B1941" s="55" t="s">
        <v>113</v>
      </c>
      <c r="C1941" s="76" t="s">
        <v>136</v>
      </c>
      <c r="D1941" s="55" t="s">
        <v>74</v>
      </c>
      <c r="E1941" s="55" t="s">
        <v>178</v>
      </c>
      <c r="F1941" s="70">
        <v>67.03</v>
      </c>
      <c r="G1941" s="77">
        <v>53254</v>
      </c>
      <c r="H1941" s="77">
        <v>67.349999999999994</v>
      </c>
      <c r="I1941" s="77">
        <v>1</v>
      </c>
      <c r="J1941" s="77">
        <v>22.231238384938798</v>
      </c>
      <c r="K1941" s="77">
        <v>5.2091626997488698E-2</v>
      </c>
      <c r="L1941" s="77">
        <v>22.2312382385559</v>
      </c>
      <c r="M1941" s="77">
        <v>5.2091626311487803E-2</v>
      </c>
      <c r="N1941" s="77">
        <v>1.4638293355200001E-7</v>
      </c>
      <c r="O1941" s="77">
        <v>6.8600093099999996E-10</v>
      </c>
      <c r="P1941" s="77">
        <v>3.64345E-13</v>
      </c>
      <c r="Q1941" s="77">
        <v>3.6434600000000002E-13</v>
      </c>
      <c r="R1941" s="77">
        <v>0</v>
      </c>
      <c r="S1941" s="77">
        <v>0</v>
      </c>
      <c r="T1941" s="77" t="s">
        <v>153</v>
      </c>
      <c r="U1941" s="105">
        <v>-7.5013621400000001E-10</v>
      </c>
      <c r="V1941" s="105">
        <v>0</v>
      </c>
      <c r="W1941" s="101">
        <v>-7.5011679743999998E-10</v>
      </c>
    </row>
    <row r="1942" spans="2:23" x14ac:dyDescent="0.25">
      <c r="B1942" s="55" t="s">
        <v>113</v>
      </c>
      <c r="C1942" s="76" t="s">
        <v>136</v>
      </c>
      <c r="D1942" s="55" t="s">
        <v>74</v>
      </c>
      <c r="E1942" s="55" t="s">
        <v>178</v>
      </c>
      <c r="F1942" s="70">
        <v>67.03</v>
      </c>
      <c r="G1942" s="77">
        <v>53304</v>
      </c>
      <c r="H1942" s="77">
        <v>67.64</v>
      </c>
      <c r="I1942" s="77">
        <v>1</v>
      </c>
      <c r="J1942" s="77">
        <v>38.067190807445201</v>
      </c>
      <c r="K1942" s="77">
        <v>0.16143096717910699</v>
      </c>
      <c r="L1942" s="77">
        <v>41.526367249566597</v>
      </c>
      <c r="M1942" s="77">
        <v>0.19210252431177099</v>
      </c>
      <c r="N1942" s="77">
        <v>-3.45917644212141</v>
      </c>
      <c r="O1942" s="77">
        <v>-3.0671557132663799E-2</v>
      </c>
      <c r="P1942" s="77">
        <v>-2.42075986467216</v>
      </c>
      <c r="Q1942" s="77">
        <v>-2.42075986467216</v>
      </c>
      <c r="R1942" s="77">
        <v>0</v>
      </c>
      <c r="S1942" s="77">
        <v>6.5281272511620505E-4</v>
      </c>
      <c r="T1942" s="77" t="s">
        <v>153</v>
      </c>
      <c r="U1942" s="105">
        <v>4.4828330166137999E-2</v>
      </c>
      <c r="V1942" s="105">
        <v>-3.01854233333269E-2</v>
      </c>
      <c r="W1942" s="101">
        <v>7.5015695159227597E-2</v>
      </c>
    </row>
    <row r="1943" spans="2:23" x14ac:dyDescent="0.25">
      <c r="B1943" s="55" t="s">
        <v>113</v>
      </c>
      <c r="C1943" s="76" t="s">
        <v>136</v>
      </c>
      <c r="D1943" s="55" t="s">
        <v>74</v>
      </c>
      <c r="E1943" s="55" t="s">
        <v>178</v>
      </c>
      <c r="F1943" s="70">
        <v>67.03</v>
      </c>
      <c r="G1943" s="77">
        <v>54104</v>
      </c>
      <c r="H1943" s="77">
        <v>67.319999999999993</v>
      </c>
      <c r="I1943" s="77">
        <v>1</v>
      </c>
      <c r="J1943" s="77">
        <v>21.777466507523801</v>
      </c>
      <c r="K1943" s="77">
        <v>4.6856695091648401E-2</v>
      </c>
      <c r="L1943" s="77">
        <v>21.777466391795802</v>
      </c>
      <c r="M1943" s="77">
        <v>4.6856694593644499E-2</v>
      </c>
      <c r="N1943" s="77">
        <v>1.15727988304E-7</v>
      </c>
      <c r="O1943" s="77">
        <v>4.9800385200000001E-10</v>
      </c>
      <c r="P1943" s="77">
        <v>1.0947000000000001E-14</v>
      </c>
      <c r="Q1943" s="77">
        <v>1.0944E-14</v>
      </c>
      <c r="R1943" s="77">
        <v>0</v>
      </c>
      <c r="S1943" s="77">
        <v>0</v>
      </c>
      <c r="T1943" s="77" t="s">
        <v>153</v>
      </c>
      <c r="U1943" s="105">
        <v>-1.0770786999999999E-10</v>
      </c>
      <c r="V1943" s="105">
        <v>0</v>
      </c>
      <c r="W1943" s="101">
        <v>-1.0770508208E-10</v>
      </c>
    </row>
    <row r="1944" spans="2:23" x14ac:dyDescent="0.25">
      <c r="B1944" s="55" t="s">
        <v>113</v>
      </c>
      <c r="C1944" s="76" t="s">
        <v>136</v>
      </c>
      <c r="D1944" s="55" t="s">
        <v>74</v>
      </c>
      <c r="E1944" s="55" t="s">
        <v>179</v>
      </c>
      <c r="F1944" s="70">
        <v>67.349999999999994</v>
      </c>
      <c r="G1944" s="77">
        <v>54104</v>
      </c>
      <c r="H1944" s="77">
        <v>67.319999999999993</v>
      </c>
      <c r="I1944" s="77">
        <v>1</v>
      </c>
      <c r="J1944" s="77">
        <v>-2.4606728731619301</v>
      </c>
      <c r="K1944" s="77">
        <v>5.3041020261143505E-4</v>
      </c>
      <c r="L1944" s="77">
        <v>-2.4606728242187299</v>
      </c>
      <c r="M1944" s="77">
        <v>5.3041018151153598E-4</v>
      </c>
      <c r="N1944" s="77">
        <v>-4.8943203310000002E-8</v>
      </c>
      <c r="O1944" s="77">
        <v>2.1099899E-11</v>
      </c>
      <c r="P1944" s="77">
        <v>-4.7152200000000004E-13</v>
      </c>
      <c r="Q1944" s="77">
        <v>-4.7151799999999995E-13</v>
      </c>
      <c r="R1944" s="77">
        <v>0</v>
      </c>
      <c r="S1944" s="77">
        <v>0</v>
      </c>
      <c r="T1944" s="77" t="s">
        <v>153</v>
      </c>
      <c r="U1944" s="105">
        <v>-4.7534425999999999E-11</v>
      </c>
      <c r="V1944" s="105">
        <v>0</v>
      </c>
      <c r="W1944" s="101">
        <v>-4.7533195619999999E-11</v>
      </c>
    </row>
    <row r="1945" spans="2:23" x14ac:dyDescent="0.25">
      <c r="B1945" s="55" t="s">
        <v>113</v>
      </c>
      <c r="C1945" s="76" t="s">
        <v>136</v>
      </c>
      <c r="D1945" s="55" t="s">
        <v>74</v>
      </c>
      <c r="E1945" s="55" t="s">
        <v>180</v>
      </c>
      <c r="F1945" s="70">
        <v>67.62</v>
      </c>
      <c r="G1945" s="77">
        <v>53404</v>
      </c>
      <c r="H1945" s="77">
        <v>67.959999999999994</v>
      </c>
      <c r="I1945" s="77">
        <v>1</v>
      </c>
      <c r="J1945" s="77">
        <v>23.628363816410399</v>
      </c>
      <c r="K1945" s="77">
        <v>5.4266718849471603E-2</v>
      </c>
      <c r="L1945" s="77">
        <v>32.371341008866501</v>
      </c>
      <c r="M1945" s="77">
        <v>0.101856241458837</v>
      </c>
      <c r="N1945" s="77">
        <v>-8.74297719245601</v>
      </c>
      <c r="O1945" s="77">
        <v>-4.7589522609365803E-2</v>
      </c>
      <c r="P1945" s="77">
        <v>-6.2195906013662698</v>
      </c>
      <c r="Q1945" s="77">
        <v>-6.2195906013662601</v>
      </c>
      <c r="R1945" s="77">
        <v>0</v>
      </c>
      <c r="S1945" s="77">
        <v>3.7600174645642699E-3</v>
      </c>
      <c r="T1945" s="77" t="s">
        <v>153</v>
      </c>
      <c r="U1945" s="105">
        <v>-0.253481492253958</v>
      </c>
      <c r="V1945" s="105">
        <v>-0.170683273780044</v>
      </c>
      <c r="W1945" s="101">
        <v>-8.2796075320669002E-2</v>
      </c>
    </row>
    <row r="1946" spans="2:23" x14ac:dyDescent="0.25">
      <c r="B1946" s="55" t="s">
        <v>113</v>
      </c>
      <c r="C1946" s="76" t="s">
        <v>136</v>
      </c>
      <c r="D1946" s="55" t="s">
        <v>74</v>
      </c>
      <c r="E1946" s="55" t="s">
        <v>181</v>
      </c>
      <c r="F1946" s="70">
        <v>67.959999999999994</v>
      </c>
      <c r="G1946" s="77">
        <v>53854</v>
      </c>
      <c r="H1946" s="77">
        <v>67.22</v>
      </c>
      <c r="I1946" s="77">
        <v>1</v>
      </c>
      <c r="J1946" s="77">
        <v>-29.593823586665401</v>
      </c>
      <c r="K1946" s="77">
        <v>0.172908087301925</v>
      </c>
      <c r="L1946" s="77">
        <v>-20.831022660387902</v>
      </c>
      <c r="M1946" s="77">
        <v>8.5671097047469599E-2</v>
      </c>
      <c r="N1946" s="77">
        <v>-8.7628009262775208</v>
      </c>
      <c r="O1946" s="77">
        <v>8.7236990254455402E-2</v>
      </c>
      <c r="P1946" s="77">
        <v>-6.2195906013661499</v>
      </c>
      <c r="Q1946" s="77">
        <v>-6.2195906013661402</v>
      </c>
      <c r="R1946" s="77">
        <v>0</v>
      </c>
      <c r="S1946" s="77">
        <v>7.63724535009152E-3</v>
      </c>
      <c r="T1946" s="77" t="s">
        <v>153</v>
      </c>
      <c r="U1946" s="105">
        <v>-0.58812451414668199</v>
      </c>
      <c r="V1946" s="105">
        <v>-0.39601714733587601</v>
      </c>
      <c r="W1946" s="101">
        <v>-0.192102394294075</v>
      </c>
    </row>
    <row r="1947" spans="2:23" x14ac:dyDescent="0.25">
      <c r="B1947" s="55" t="s">
        <v>113</v>
      </c>
      <c r="C1947" s="76" t="s">
        <v>136</v>
      </c>
      <c r="D1947" s="55" t="s">
        <v>74</v>
      </c>
      <c r="E1947" s="55" t="s">
        <v>182</v>
      </c>
      <c r="F1947" s="70">
        <v>67.97</v>
      </c>
      <c r="G1947" s="77">
        <v>53504</v>
      </c>
      <c r="H1947" s="77">
        <v>67.97</v>
      </c>
      <c r="I1947" s="77">
        <v>1</v>
      </c>
      <c r="J1947" s="77">
        <v>3.2837690000000001E-12</v>
      </c>
      <c r="K1947" s="77">
        <v>0</v>
      </c>
      <c r="L1947" s="77">
        <v>4.4249219999999996E-12</v>
      </c>
      <c r="M1947" s="77">
        <v>0</v>
      </c>
      <c r="N1947" s="77">
        <v>-1.141153E-12</v>
      </c>
      <c r="O1947" s="77">
        <v>0</v>
      </c>
      <c r="P1947" s="77">
        <v>-1.5531999999999999E-13</v>
      </c>
      <c r="Q1947" s="77">
        <v>-1.55324E-13</v>
      </c>
      <c r="R1947" s="77">
        <v>0</v>
      </c>
      <c r="S1947" s="77">
        <v>0</v>
      </c>
      <c r="T1947" s="77" t="s">
        <v>153</v>
      </c>
      <c r="U1947" s="105">
        <v>0</v>
      </c>
      <c r="V1947" s="105">
        <v>0</v>
      </c>
      <c r="W1947" s="101">
        <v>0</v>
      </c>
    </row>
    <row r="1948" spans="2:23" x14ac:dyDescent="0.25">
      <c r="B1948" s="55" t="s">
        <v>113</v>
      </c>
      <c r="C1948" s="76" t="s">
        <v>136</v>
      </c>
      <c r="D1948" s="55" t="s">
        <v>74</v>
      </c>
      <c r="E1948" s="55" t="s">
        <v>182</v>
      </c>
      <c r="F1948" s="70">
        <v>67.97</v>
      </c>
      <c r="G1948" s="77">
        <v>53754</v>
      </c>
      <c r="H1948" s="77">
        <v>67.56</v>
      </c>
      <c r="I1948" s="77">
        <v>1</v>
      </c>
      <c r="J1948" s="77">
        <v>-18.210162211758899</v>
      </c>
      <c r="K1948" s="77">
        <v>5.3787143261684302E-2</v>
      </c>
      <c r="L1948" s="77">
        <v>-9.7201361498290808</v>
      </c>
      <c r="M1948" s="77">
        <v>1.5324825786290901E-2</v>
      </c>
      <c r="N1948" s="77">
        <v>-8.4900260619298091</v>
      </c>
      <c r="O1948" s="77">
        <v>3.8462317475393401E-2</v>
      </c>
      <c r="P1948" s="77">
        <v>-6.03626240145379</v>
      </c>
      <c r="Q1948" s="77">
        <v>-6.03626240145379</v>
      </c>
      <c r="R1948" s="77">
        <v>0</v>
      </c>
      <c r="S1948" s="77">
        <v>5.9099944249869996E-3</v>
      </c>
      <c r="T1948" s="77" t="s">
        <v>153</v>
      </c>
      <c r="U1948" s="105">
        <v>-0.87451174167116097</v>
      </c>
      <c r="V1948" s="105">
        <v>-0.588857694107216</v>
      </c>
      <c r="W1948" s="101">
        <v>-0.28564665368023201</v>
      </c>
    </row>
    <row r="1949" spans="2:23" x14ac:dyDescent="0.25">
      <c r="B1949" s="55" t="s">
        <v>113</v>
      </c>
      <c r="C1949" s="76" t="s">
        <v>136</v>
      </c>
      <c r="D1949" s="55" t="s">
        <v>74</v>
      </c>
      <c r="E1949" s="55" t="s">
        <v>183</v>
      </c>
      <c r="F1949" s="70">
        <v>67.36</v>
      </c>
      <c r="G1949" s="77">
        <v>54050</v>
      </c>
      <c r="H1949" s="77">
        <v>67.31</v>
      </c>
      <c r="I1949" s="77">
        <v>1</v>
      </c>
      <c r="J1949" s="77">
        <v>-27.063989477300598</v>
      </c>
      <c r="K1949" s="77">
        <v>1.0620663133197801E-2</v>
      </c>
      <c r="L1949" s="77">
        <v>36.863678510959502</v>
      </c>
      <c r="M1949" s="77">
        <v>1.9704496503710998E-2</v>
      </c>
      <c r="N1949" s="77">
        <v>-63.927667988260097</v>
      </c>
      <c r="O1949" s="77">
        <v>-9.0838333705131804E-3</v>
      </c>
      <c r="P1949" s="77">
        <v>-44.796335810816799</v>
      </c>
      <c r="Q1949" s="77">
        <v>-44.796335810816799</v>
      </c>
      <c r="R1949" s="77">
        <v>0</v>
      </c>
      <c r="S1949" s="77">
        <v>2.90973196800943E-2</v>
      </c>
      <c r="T1949" s="77" t="s">
        <v>152</v>
      </c>
      <c r="U1949" s="105">
        <v>-3.8080433194163201</v>
      </c>
      <c r="V1949" s="105">
        <v>-2.5641686683894598</v>
      </c>
      <c r="W1949" s="101">
        <v>-1.2438424545129301</v>
      </c>
    </row>
    <row r="1950" spans="2:23" x14ac:dyDescent="0.25">
      <c r="B1950" s="55" t="s">
        <v>113</v>
      </c>
      <c r="C1950" s="76" t="s">
        <v>136</v>
      </c>
      <c r="D1950" s="55" t="s">
        <v>74</v>
      </c>
      <c r="E1950" s="55" t="s">
        <v>183</v>
      </c>
      <c r="F1950" s="70">
        <v>67.36</v>
      </c>
      <c r="G1950" s="77">
        <v>54850</v>
      </c>
      <c r="H1950" s="77">
        <v>67.349999999999994</v>
      </c>
      <c r="I1950" s="77">
        <v>1</v>
      </c>
      <c r="J1950" s="77">
        <v>-6.0134581995043499</v>
      </c>
      <c r="K1950" s="77">
        <v>9.4381983539855701E-4</v>
      </c>
      <c r="L1950" s="77">
        <v>-17.980623132371498</v>
      </c>
      <c r="M1950" s="77">
        <v>8.4382032947605407E-3</v>
      </c>
      <c r="N1950" s="77">
        <v>11.967164932867201</v>
      </c>
      <c r="O1950" s="77">
        <v>-7.4943834593619802E-3</v>
      </c>
      <c r="P1950" s="77">
        <v>8.9926745050109496</v>
      </c>
      <c r="Q1950" s="77">
        <v>8.9926745050109496</v>
      </c>
      <c r="R1950" s="77">
        <v>0</v>
      </c>
      <c r="S1950" s="77">
        <v>2.11065988305523E-3</v>
      </c>
      <c r="T1950" s="77" t="s">
        <v>153</v>
      </c>
      <c r="U1950" s="105">
        <v>-0.38511254857659299</v>
      </c>
      <c r="V1950" s="105">
        <v>-0.25931783019082599</v>
      </c>
      <c r="W1950" s="101">
        <v>-0.12579146230895799</v>
      </c>
    </row>
    <row r="1951" spans="2:23" x14ac:dyDescent="0.25">
      <c r="B1951" s="55" t="s">
        <v>113</v>
      </c>
      <c r="C1951" s="76" t="s">
        <v>136</v>
      </c>
      <c r="D1951" s="55" t="s">
        <v>74</v>
      </c>
      <c r="E1951" s="55" t="s">
        <v>184</v>
      </c>
      <c r="F1951" s="70">
        <v>67.72</v>
      </c>
      <c r="G1951" s="77">
        <v>53654</v>
      </c>
      <c r="H1951" s="77">
        <v>67.55</v>
      </c>
      <c r="I1951" s="77">
        <v>1</v>
      </c>
      <c r="J1951" s="77">
        <v>-29.885076484739901</v>
      </c>
      <c r="K1951" s="77">
        <v>3.5099529402400999E-2</v>
      </c>
      <c r="L1951" s="77">
        <v>-25.623162811847301</v>
      </c>
      <c r="M1951" s="77">
        <v>2.5802276368559598E-2</v>
      </c>
      <c r="N1951" s="77">
        <v>-4.2619136728926001</v>
      </c>
      <c r="O1951" s="77">
        <v>9.2972530338413396E-3</v>
      </c>
      <c r="P1951" s="77">
        <v>-3.0422072927503199</v>
      </c>
      <c r="Q1951" s="77">
        <v>-3.0422072927503199</v>
      </c>
      <c r="R1951" s="77">
        <v>0</v>
      </c>
      <c r="S1951" s="77">
        <v>3.6372249083408602E-4</v>
      </c>
      <c r="T1951" s="77" t="s">
        <v>153</v>
      </c>
      <c r="U1951" s="105">
        <v>-9.5705615447889802E-2</v>
      </c>
      <c r="V1951" s="105">
        <v>-6.4443946650802206E-2</v>
      </c>
      <c r="W1951" s="101">
        <v>-3.12608596184826E-2</v>
      </c>
    </row>
    <row r="1952" spans="2:23" x14ac:dyDescent="0.25">
      <c r="B1952" s="55" t="s">
        <v>113</v>
      </c>
      <c r="C1952" s="76" t="s">
        <v>136</v>
      </c>
      <c r="D1952" s="55" t="s">
        <v>74</v>
      </c>
      <c r="E1952" s="55" t="s">
        <v>185</v>
      </c>
      <c r="F1952" s="70">
        <v>67.650000000000006</v>
      </c>
      <c r="G1952" s="77">
        <v>58004</v>
      </c>
      <c r="H1952" s="77">
        <v>67.37</v>
      </c>
      <c r="I1952" s="77">
        <v>1</v>
      </c>
      <c r="J1952" s="77">
        <v>-10.385533624470799</v>
      </c>
      <c r="K1952" s="77">
        <v>2.22298035158594E-2</v>
      </c>
      <c r="L1952" s="77">
        <v>-4.4825280173347597</v>
      </c>
      <c r="M1952" s="77">
        <v>4.1411791355379802E-3</v>
      </c>
      <c r="N1952" s="77">
        <v>-5.9030056071360599</v>
      </c>
      <c r="O1952" s="77">
        <v>1.80886243803214E-2</v>
      </c>
      <c r="P1952" s="77">
        <v>-4.1898910611029399</v>
      </c>
      <c r="Q1952" s="77">
        <v>-4.1898910611029301</v>
      </c>
      <c r="R1952" s="77">
        <v>0</v>
      </c>
      <c r="S1952" s="77">
        <v>3.61812406211591E-3</v>
      </c>
      <c r="T1952" s="77" t="s">
        <v>153</v>
      </c>
      <c r="U1952" s="105">
        <v>-0.43167853808260498</v>
      </c>
      <c r="V1952" s="105">
        <v>-0.29067331679862302</v>
      </c>
      <c r="W1952" s="101">
        <v>-0.141001571497753</v>
      </c>
    </row>
    <row r="1953" spans="2:23" x14ac:dyDescent="0.25">
      <c r="B1953" s="55" t="s">
        <v>113</v>
      </c>
      <c r="C1953" s="76" t="s">
        <v>136</v>
      </c>
      <c r="D1953" s="55" t="s">
        <v>74</v>
      </c>
      <c r="E1953" s="55" t="s">
        <v>186</v>
      </c>
      <c r="F1953" s="70">
        <v>67.56</v>
      </c>
      <c r="G1953" s="77">
        <v>53854</v>
      </c>
      <c r="H1953" s="77">
        <v>67.22</v>
      </c>
      <c r="I1953" s="77">
        <v>1</v>
      </c>
      <c r="J1953" s="77">
        <v>-53.102183721730199</v>
      </c>
      <c r="K1953" s="77">
        <v>0.13958217484281099</v>
      </c>
      <c r="L1953" s="77">
        <v>-43.399513491464802</v>
      </c>
      <c r="M1953" s="77">
        <v>9.3234129679143796E-2</v>
      </c>
      <c r="N1953" s="77">
        <v>-9.70267023026544</v>
      </c>
      <c r="O1953" s="77">
        <v>4.6348045163667501E-2</v>
      </c>
      <c r="P1953" s="77">
        <v>-6.8684361128183502</v>
      </c>
      <c r="Q1953" s="77">
        <v>-6.8684361128183404</v>
      </c>
      <c r="R1953" s="77">
        <v>0</v>
      </c>
      <c r="S1953" s="77">
        <v>2.3351830244754302E-3</v>
      </c>
      <c r="T1953" s="77" t="s">
        <v>152</v>
      </c>
      <c r="U1953" s="105">
        <v>-0.175513114710727</v>
      </c>
      <c r="V1953" s="105">
        <v>-0.118182802001757</v>
      </c>
      <c r="W1953" s="101">
        <v>-5.7328828768277502E-2</v>
      </c>
    </row>
    <row r="1954" spans="2:23" x14ac:dyDescent="0.25">
      <c r="B1954" s="55" t="s">
        <v>113</v>
      </c>
      <c r="C1954" s="76" t="s">
        <v>136</v>
      </c>
      <c r="D1954" s="55" t="s">
        <v>74</v>
      </c>
      <c r="E1954" s="55" t="s">
        <v>186</v>
      </c>
      <c r="F1954" s="70">
        <v>67.56</v>
      </c>
      <c r="G1954" s="77">
        <v>58104</v>
      </c>
      <c r="H1954" s="77">
        <v>67.44</v>
      </c>
      <c r="I1954" s="77">
        <v>1</v>
      </c>
      <c r="J1954" s="77">
        <v>-2.2341847432373201</v>
      </c>
      <c r="K1954" s="77">
        <v>6.4091906035180905E-4</v>
      </c>
      <c r="L1954" s="77">
        <v>-3.4048466163870499</v>
      </c>
      <c r="M1954" s="77">
        <v>1.4885386937761101E-3</v>
      </c>
      <c r="N1954" s="77">
        <v>1.17066187314973</v>
      </c>
      <c r="O1954" s="77">
        <v>-8.4761963342429899E-4</v>
      </c>
      <c r="P1954" s="77">
        <v>0.83217371136427698</v>
      </c>
      <c r="Q1954" s="77">
        <v>0.83217371136427698</v>
      </c>
      <c r="R1954" s="77">
        <v>0</v>
      </c>
      <c r="S1954" s="77">
        <v>8.8918680227736E-5</v>
      </c>
      <c r="T1954" s="77" t="s">
        <v>153</v>
      </c>
      <c r="U1954" s="105">
        <v>8.3265099521832905E-2</v>
      </c>
      <c r="V1954" s="105">
        <v>-5.6067051095663199E-2</v>
      </c>
      <c r="W1954" s="101">
        <v>0.13933575709787899</v>
      </c>
    </row>
    <row r="1955" spans="2:23" x14ac:dyDescent="0.25">
      <c r="B1955" s="55" t="s">
        <v>113</v>
      </c>
      <c r="C1955" s="76" t="s">
        <v>136</v>
      </c>
      <c r="D1955" s="55" t="s">
        <v>74</v>
      </c>
      <c r="E1955" s="55" t="s">
        <v>187</v>
      </c>
      <c r="F1955" s="70">
        <v>67.239999999999995</v>
      </c>
      <c r="G1955" s="77">
        <v>54050</v>
      </c>
      <c r="H1955" s="77">
        <v>67.31</v>
      </c>
      <c r="I1955" s="77">
        <v>1</v>
      </c>
      <c r="J1955" s="77">
        <v>37.678164702117897</v>
      </c>
      <c r="K1955" s="77">
        <v>2.5127700487162698E-2</v>
      </c>
      <c r="L1955" s="77">
        <v>-30.898733175762001</v>
      </c>
      <c r="M1955" s="77">
        <v>1.6898751300044802E-2</v>
      </c>
      <c r="N1955" s="77">
        <v>68.576897877879901</v>
      </c>
      <c r="O1955" s="77">
        <v>8.2289491871178795E-3</v>
      </c>
      <c r="P1955" s="77">
        <v>49.644874428833603</v>
      </c>
      <c r="Q1955" s="77">
        <v>49.644874428833504</v>
      </c>
      <c r="R1955" s="77">
        <v>0</v>
      </c>
      <c r="S1955" s="77">
        <v>4.3623659959867403E-2</v>
      </c>
      <c r="T1955" s="77" t="s">
        <v>152</v>
      </c>
      <c r="U1955" s="105">
        <v>-4.2467802948887403</v>
      </c>
      <c r="V1955" s="105">
        <v>-2.8595948260789599</v>
      </c>
      <c r="W1955" s="101">
        <v>-1.3871495628314501</v>
      </c>
    </row>
    <row r="1956" spans="2:23" x14ac:dyDescent="0.25">
      <c r="B1956" s="55" t="s">
        <v>113</v>
      </c>
      <c r="C1956" s="76" t="s">
        <v>136</v>
      </c>
      <c r="D1956" s="55" t="s">
        <v>74</v>
      </c>
      <c r="E1956" s="55" t="s">
        <v>187</v>
      </c>
      <c r="F1956" s="70">
        <v>67.239999999999995</v>
      </c>
      <c r="G1956" s="77">
        <v>56000</v>
      </c>
      <c r="H1956" s="77">
        <v>67.16</v>
      </c>
      <c r="I1956" s="77">
        <v>1</v>
      </c>
      <c r="J1956" s="77">
        <v>-6.6172162865793904</v>
      </c>
      <c r="K1956" s="77">
        <v>4.2473924841870403E-3</v>
      </c>
      <c r="L1956" s="77">
        <v>47.988090110960599</v>
      </c>
      <c r="M1956" s="77">
        <v>0.22337710887227499</v>
      </c>
      <c r="N1956" s="77">
        <v>-54.605306397539998</v>
      </c>
      <c r="O1956" s="77">
        <v>-0.21912971638808801</v>
      </c>
      <c r="P1956" s="77">
        <v>-32.720429689985203</v>
      </c>
      <c r="Q1956" s="77">
        <v>-32.720429689985103</v>
      </c>
      <c r="R1956" s="77">
        <v>0</v>
      </c>
      <c r="S1956" s="77">
        <v>0.10385077235243501</v>
      </c>
      <c r="T1956" s="77" t="s">
        <v>152</v>
      </c>
      <c r="U1956" s="105">
        <v>-19.0939414530825</v>
      </c>
      <c r="V1956" s="105">
        <v>-12.8570192939825</v>
      </c>
      <c r="W1956" s="101">
        <v>-6.2367607222936501</v>
      </c>
    </row>
    <row r="1957" spans="2:23" x14ac:dyDescent="0.25">
      <c r="B1957" s="55" t="s">
        <v>113</v>
      </c>
      <c r="C1957" s="76" t="s">
        <v>136</v>
      </c>
      <c r="D1957" s="55" t="s">
        <v>74</v>
      </c>
      <c r="E1957" s="55" t="s">
        <v>187</v>
      </c>
      <c r="F1957" s="70">
        <v>67.239999999999995</v>
      </c>
      <c r="G1957" s="77">
        <v>58450</v>
      </c>
      <c r="H1957" s="77">
        <v>66.959999999999994</v>
      </c>
      <c r="I1957" s="77">
        <v>1</v>
      </c>
      <c r="J1957" s="77">
        <v>-94.425270537540698</v>
      </c>
      <c r="K1957" s="77">
        <v>0.228074649297525</v>
      </c>
      <c r="L1957" s="77">
        <v>-50.286510793907297</v>
      </c>
      <c r="M1957" s="77">
        <v>6.4684994432982701E-2</v>
      </c>
      <c r="N1957" s="77">
        <v>-44.1387597436334</v>
      </c>
      <c r="O1957" s="77">
        <v>0.16338965486454199</v>
      </c>
      <c r="P1957" s="77">
        <v>-38.271809180821201</v>
      </c>
      <c r="Q1957" s="77">
        <v>-38.271809180821101</v>
      </c>
      <c r="R1957" s="77">
        <v>0</v>
      </c>
      <c r="S1957" s="77">
        <v>3.7467828648554101E-2</v>
      </c>
      <c r="T1957" s="77" t="s">
        <v>152</v>
      </c>
      <c r="U1957" s="105">
        <v>-1.39540688680665</v>
      </c>
      <c r="V1957" s="105">
        <v>-0.93960554507371297</v>
      </c>
      <c r="W1957" s="101">
        <v>-0.45578954374811798</v>
      </c>
    </row>
    <row r="1958" spans="2:23" x14ac:dyDescent="0.25">
      <c r="B1958" s="55" t="s">
        <v>113</v>
      </c>
      <c r="C1958" s="76" t="s">
        <v>136</v>
      </c>
      <c r="D1958" s="55" t="s">
        <v>74</v>
      </c>
      <c r="E1958" s="55" t="s">
        <v>188</v>
      </c>
      <c r="F1958" s="70">
        <v>67.22</v>
      </c>
      <c r="G1958" s="77">
        <v>53850</v>
      </c>
      <c r="H1958" s="77">
        <v>67.239999999999995</v>
      </c>
      <c r="I1958" s="77">
        <v>1</v>
      </c>
      <c r="J1958" s="77">
        <v>-19.087242488164499</v>
      </c>
      <c r="K1958" s="77">
        <v>0</v>
      </c>
      <c r="L1958" s="77">
        <v>-9.9743138698483094</v>
      </c>
      <c r="M1958" s="77">
        <v>0</v>
      </c>
      <c r="N1958" s="77">
        <v>-9.1129286183161806</v>
      </c>
      <c r="O1958" s="77">
        <v>0</v>
      </c>
      <c r="P1958" s="77">
        <v>-6.4435593131298097</v>
      </c>
      <c r="Q1958" s="77">
        <v>-6.4435593131298097</v>
      </c>
      <c r="R1958" s="77">
        <v>0</v>
      </c>
      <c r="S1958" s="77">
        <v>0</v>
      </c>
      <c r="T1958" s="77" t="s">
        <v>152</v>
      </c>
      <c r="U1958" s="105">
        <v>0.18225857236628701</v>
      </c>
      <c r="V1958" s="105">
        <v>-0.12272489612294001</v>
      </c>
      <c r="W1958" s="101">
        <v>0.30499136269664201</v>
      </c>
    </row>
    <row r="1959" spans="2:23" x14ac:dyDescent="0.25">
      <c r="B1959" s="55" t="s">
        <v>113</v>
      </c>
      <c r="C1959" s="76" t="s">
        <v>136</v>
      </c>
      <c r="D1959" s="55" t="s">
        <v>74</v>
      </c>
      <c r="E1959" s="55" t="s">
        <v>188</v>
      </c>
      <c r="F1959" s="70">
        <v>67.22</v>
      </c>
      <c r="G1959" s="77">
        <v>53850</v>
      </c>
      <c r="H1959" s="77">
        <v>67.239999999999995</v>
      </c>
      <c r="I1959" s="77">
        <v>2</v>
      </c>
      <c r="J1959" s="77">
        <v>-44.148354762701601</v>
      </c>
      <c r="K1959" s="77">
        <v>0</v>
      </c>
      <c r="L1959" s="77">
        <v>-23.070359561558099</v>
      </c>
      <c r="M1959" s="77">
        <v>0</v>
      </c>
      <c r="N1959" s="77">
        <v>-21.077995201143501</v>
      </c>
      <c r="O1959" s="77">
        <v>0</v>
      </c>
      <c r="P1959" s="77">
        <v>-14.903805128842301</v>
      </c>
      <c r="Q1959" s="77">
        <v>-14.903805128842199</v>
      </c>
      <c r="R1959" s="77">
        <v>0</v>
      </c>
      <c r="S1959" s="77">
        <v>0</v>
      </c>
      <c r="T1959" s="77" t="s">
        <v>152</v>
      </c>
      <c r="U1959" s="105">
        <v>0.42155990402278598</v>
      </c>
      <c r="V1959" s="105">
        <v>-0.28385987423855702</v>
      </c>
      <c r="W1959" s="101">
        <v>0.70543803738230904</v>
      </c>
    </row>
    <row r="1960" spans="2:23" x14ac:dyDescent="0.25">
      <c r="B1960" s="55" t="s">
        <v>113</v>
      </c>
      <c r="C1960" s="76" t="s">
        <v>136</v>
      </c>
      <c r="D1960" s="55" t="s">
        <v>74</v>
      </c>
      <c r="E1960" s="55" t="s">
        <v>188</v>
      </c>
      <c r="F1960" s="70">
        <v>67.22</v>
      </c>
      <c r="G1960" s="77">
        <v>58004</v>
      </c>
      <c r="H1960" s="77">
        <v>67.37</v>
      </c>
      <c r="I1960" s="77">
        <v>1</v>
      </c>
      <c r="J1960" s="77">
        <v>27.1184395043033</v>
      </c>
      <c r="K1960" s="77">
        <v>2.5003931879050902E-2</v>
      </c>
      <c r="L1960" s="77">
        <v>15.468216527739401</v>
      </c>
      <c r="M1960" s="77">
        <v>8.1350345666670598E-3</v>
      </c>
      <c r="N1960" s="77">
        <v>11.650222976563899</v>
      </c>
      <c r="O1960" s="77">
        <v>1.6868897312383901E-2</v>
      </c>
      <c r="P1960" s="77">
        <v>8.2593377277858906</v>
      </c>
      <c r="Q1960" s="77">
        <v>8.2593377277858906</v>
      </c>
      <c r="R1960" s="77">
        <v>0</v>
      </c>
      <c r="S1960" s="77">
        <v>2.3193664298553299E-3</v>
      </c>
      <c r="T1960" s="77" t="s">
        <v>152</v>
      </c>
      <c r="U1960" s="105">
        <v>-0.61234100184777196</v>
      </c>
      <c r="V1960" s="105">
        <v>-0.41232346368079897</v>
      </c>
      <c r="W1960" s="101">
        <v>-0.20001236090296901</v>
      </c>
    </row>
    <row r="1961" spans="2:23" x14ac:dyDescent="0.25">
      <c r="B1961" s="55" t="s">
        <v>113</v>
      </c>
      <c r="C1961" s="76" t="s">
        <v>136</v>
      </c>
      <c r="D1961" s="55" t="s">
        <v>74</v>
      </c>
      <c r="E1961" s="55" t="s">
        <v>189</v>
      </c>
      <c r="F1961" s="70">
        <v>67.33</v>
      </c>
      <c r="G1961" s="77">
        <v>54000</v>
      </c>
      <c r="H1961" s="77">
        <v>67</v>
      </c>
      <c r="I1961" s="77">
        <v>1</v>
      </c>
      <c r="J1961" s="77">
        <v>-38.080076846090797</v>
      </c>
      <c r="K1961" s="77">
        <v>8.7875590507813198E-2</v>
      </c>
      <c r="L1961" s="77">
        <v>-11.408298562271</v>
      </c>
      <c r="M1961" s="77">
        <v>7.8870461308064594E-3</v>
      </c>
      <c r="N1961" s="77">
        <v>-26.671778283819702</v>
      </c>
      <c r="O1961" s="77">
        <v>7.9988544377006796E-2</v>
      </c>
      <c r="P1961" s="77">
        <v>-16.869986381924601</v>
      </c>
      <c r="Q1961" s="77">
        <v>-16.869986381924601</v>
      </c>
      <c r="R1961" s="77">
        <v>0</v>
      </c>
      <c r="S1961" s="77">
        <v>1.72465442958952E-2</v>
      </c>
      <c r="T1961" s="77" t="s">
        <v>152</v>
      </c>
      <c r="U1961" s="105">
        <v>-3.4292562505788098</v>
      </c>
      <c r="V1961" s="105">
        <v>-2.3091101376863201</v>
      </c>
      <c r="W1961" s="101">
        <v>-1.12011711897425</v>
      </c>
    </row>
    <row r="1962" spans="2:23" x14ac:dyDescent="0.25">
      <c r="B1962" s="55" t="s">
        <v>113</v>
      </c>
      <c r="C1962" s="76" t="s">
        <v>136</v>
      </c>
      <c r="D1962" s="55" t="s">
        <v>74</v>
      </c>
      <c r="E1962" s="55" t="s">
        <v>189</v>
      </c>
      <c r="F1962" s="70">
        <v>67.33</v>
      </c>
      <c r="G1962" s="77">
        <v>54850</v>
      </c>
      <c r="H1962" s="77">
        <v>67.349999999999994</v>
      </c>
      <c r="I1962" s="77">
        <v>1</v>
      </c>
      <c r="J1962" s="77">
        <v>17.838987115791301</v>
      </c>
      <c r="K1962" s="77">
        <v>2.5140127444071999E-3</v>
      </c>
      <c r="L1962" s="77">
        <v>29.8121528536245</v>
      </c>
      <c r="M1962" s="77">
        <v>7.0212392163661597E-3</v>
      </c>
      <c r="N1962" s="77">
        <v>-11.973165737833201</v>
      </c>
      <c r="O1962" s="77">
        <v>-4.5072264719589602E-3</v>
      </c>
      <c r="P1962" s="77">
        <v>-8.9926745050121593</v>
      </c>
      <c r="Q1962" s="77">
        <v>-8.9926745050121504</v>
      </c>
      <c r="R1962" s="77">
        <v>0</v>
      </c>
      <c r="S1962" s="77">
        <v>6.3885873854945604E-4</v>
      </c>
      <c r="T1962" s="77" t="s">
        <v>153</v>
      </c>
      <c r="U1962" s="105">
        <v>-6.4053315865100602E-2</v>
      </c>
      <c r="V1962" s="105">
        <v>-4.3130682051410803E-2</v>
      </c>
      <c r="W1962" s="101">
        <v>-2.0922092251185399E-2</v>
      </c>
    </row>
    <row r="1963" spans="2:23" x14ac:dyDescent="0.25">
      <c r="B1963" s="55" t="s">
        <v>113</v>
      </c>
      <c r="C1963" s="76" t="s">
        <v>136</v>
      </c>
      <c r="D1963" s="55" t="s">
        <v>74</v>
      </c>
      <c r="E1963" s="55" t="s">
        <v>134</v>
      </c>
      <c r="F1963" s="70">
        <v>67</v>
      </c>
      <c r="G1963" s="77">
        <v>54250</v>
      </c>
      <c r="H1963" s="77">
        <v>67</v>
      </c>
      <c r="I1963" s="77">
        <v>1</v>
      </c>
      <c r="J1963" s="77">
        <v>-6.8140207669072703</v>
      </c>
      <c r="K1963" s="77">
        <v>6.3145995456107299E-4</v>
      </c>
      <c r="L1963" s="77">
        <v>-2.1466122396110299</v>
      </c>
      <c r="M1963" s="77">
        <v>6.2668039858570997E-5</v>
      </c>
      <c r="N1963" s="77">
        <v>-4.6674085272962396</v>
      </c>
      <c r="O1963" s="77">
        <v>5.6879191470250105E-4</v>
      </c>
      <c r="P1963" s="77">
        <v>-4.8485386180190799</v>
      </c>
      <c r="Q1963" s="77">
        <v>-4.8485386180190799</v>
      </c>
      <c r="R1963" s="77">
        <v>0</v>
      </c>
      <c r="S1963" s="77">
        <v>3.1971324353374401E-4</v>
      </c>
      <c r="T1963" s="77" t="s">
        <v>152</v>
      </c>
      <c r="U1963" s="105">
        <v>3.8109058285067499E-2</v>
      </c>
      <c r="V1963" s="105">
        <v>-2.5660961559485499E-2</v>
      </c>
      <c r="W1963" s="101">
        <v>6.3771670470949102E-2</v>
      </c>
    </row>
    <row r="1964" spans="2:23" x14ac:dyDescent="0.25">
      <c r="B1964" s="55" t="s">
        <v>113</v>
      </c>
      <c r="C1964" s="76" t="s">
        <v>136</v>
      </c>
      <c r="D1964" s="55" t="s">
        <v>74</v>
      </c>
      <c r="E1964" s="55" t="s">
        <v>190</v>
      </c>
      <c r="F1964" s="70">
        <v>67.31</v>
      </c>
      <c r="G1964" s="77">
        <v>54250</v>
      </c>
      <c r="H1964" s="77">
        <v>67</v>
      </c>
      <c r="I1964" s="77">
        <v>1</v>
      </c>
      <c r="J1964" s="77">
        <v>-29.828480077525398</v>
      </c>
      <c r="K1964" s="77">
        <v>5.3562241068866999E-2</v>
      </c>
      <c r="L1964" s="77">
        <v>-34.487156143263</v>
      </c>
      <c r="M1964" s="77">
        <v>7.1599709118758001E-2</v>
      </c>
      <c r="N1964" s="77">
        <v>4.6586760657375299</v>
      </c>
      <c r="O1964" s="77">
        <v>-1.8037468049890999E-2</v>
      </c>
      <c r="P1964" s="77">
        <v>4.8485386180178702</v>
      </c>
      <c r="Q1964" s="77">
        <v>4.8485386180178596</v>
      </c>
      <c r="R1964" s="77">
        <v>0</v>
      </c>
      <c r="S1964" s="77">
        <v>1.41520126917072E-3</v>
      </c>
      <c r="T1964" s="77" t="s">
        <v>152</v>
      </c>
      <c r="U1964" s="105">
        <v>0.23288341348821401</v>
      </c>
      <c r="V1964" s="105">
        <v>-0.15681343466061001</v>
      </c>
      <c r="W1964" s="101">
        <v>0.38970693508161097</v>
      </c>
    </row>
    <row r="1965" spans="2:23" x14ac:dyDescent="0.25">
      <c r="B1965" s="55" t="s">
        <v>113</v>
      </c>
      <c r="C1965" s="76" t="s">
        <v>136</v>
      </c>
      <c r="D1965" s="55" t="s">
        <v>74</v>
      </c>
      <c r="E1965" s="55" t="s">
        <v>191</v>
      </c>
      <c r="F1965" s="70">
        <v>67.37</v>
      </c>
      <c r="G1965" s="77">
        <v>53550</v>
      </c>
      <c r="H1965" s="77">
        <v>67.36</v>
      </c>
      <c r="I1965" s="77">
        <v>1</v>
      </c>
      <c r="J1965" s="77">
        <v>-4.5093395473452702</v>
      </c>
      <c r="K1965" s="77">
        <v>3.5991433381256198E-4</v>
      </c>
      <c r="L1965" s="77">
        <v>21.689677396053799</v>
      </c>
      <c r="M1965" s="77">
        <v>8.3268252681445096E-3</v>
      </c>
      <c r="N1965" s="77">
        <v>-26.199016943399101</v>
      </c>
      <c r="O1965" s="77">
        <v>-7.9669109343319493E-3</v>
      </c>
      <c r="P1965" s="77">
        <v>-18.046162707580699</v>
      </c>
      <c r="Q1965" s="77">
        <v>-18.046162707580599</v>
      </c>
      <c r="R1965" s="77">
        <v>0</v>
      </c>
      <c r="S1965" s="77">
        <v>5.7642525958920198E-3</v>
      </c>
      <c r="T1965" s="77" t="s">
        <v>152</v>
      </c>
      <c r="U1965" s="105">
        <v>-0.79868112452539697</v>
      </c>
      <c r="V1965" s="105">
        <v>-0.53779669603547997</v>
      </c>
      <c r="W1965" s="101">
        <v>-0.26087767574426801</v>
      </c>
    </row>
    <row r="1966" spans="2:23" x14ac:dyDescent="0.25">
      <c r="B1966" s="55" t="s">
        <v>113</v>
      </c>
      <c r="C1966" s="76" t="s">
        <v>136</v>
      </c>
      <c r="D1966" s="55" t="s">
        <v>74</v>
      </c>
      <c r="E1966" s="55" t="s">
        <v>192</v>
      </c>
      <c r="F1966" s="70">
        <v>66.19</v>
      </c>
      <c r="G1966" s="77">
        <v>58200</v>
      </c>
      <c r="H1966" s="77">
        <v>66.92</v>
      </c>
      <c r="I1966" s="77">
        <v>1</v>
      </c>
      <c r="J1966" s="77">
        <v>32.766357705360598</v>
      </c>
      <c r="K1966" s="77">
        <v>0.18895961872051301</v>
      </c>
      <c r="L1966" s="77">
        <v>74.647872222920995</v>
      </c>
      <c r="M1966" s="77">
        <v>0.98072564962408004</v>
      </c>
      <c r="N1966" s="77">
        <v>-41.881514517560397</v>
      </c>
      <c r="O1966" s="77">
        <v>-0.79176603090356701</v>
      </c>
      <c r="P1966" s="77">
        <v>-32.075502937636998</v>
      </c>
      <c r="Q1966" s="77">
        <v>-32.075502937636898</v>
      </c>
      <c r="R1966" s="77">
        <v>0</v>
      </c>
      <c r="S1966" s="77">
        <v>0.18107546841161501</v>
      </c>
      <c r="T1966" s="77" t="s">
        <v>153</v>
      </c>
      <c r="U1966" s="105">
        <v>-22.1224825889675</v>
      </c>
      <c r="V1966" s="105">
        <v>-14.8963055205781</v>
      </c>
      <c r="W1966" s="101">
        <v>-7.2259900256593497</v>
      </c>
    </row>
    <row r="1967" spans="2:23" x14ac:dyDescent="0.25">
      <c r="B1967" s="55" t="s">
        <v>113</v>
      </c>
      <c r="C1967" s="76" t="s">
        <v>136</v>
      </c>
      <c r="D1967" s="55" t="s">
        <v>74</v>
      </c>
      <c r="E1967" s="55" t="s">
        <v>193</v>
      </c>
      <c r="F1967" s="70">
        <v>67.38</v>
      </c>
      <c r="G1967" s="77">
        <v>53000</v>
      </c>
      <c r="H1967" s="77">
        <v>67.510000000000005</v>
      </c>
      <c r="I1967" s="77">
        <v>1</v>
      </c>
      <c r="J1967" s="77">
        <v>51.359108711633503</v>
      </c>
      <c r="K1967" s="77">
        <v>6.5205378937991804E-2</v>
      </c>
      <c r="L1967" s="77">
        <v>82.763548764471295</v>
      </c>
      <c r="M1967" s="77">
        <v>0.16932717970108099</v>
      </c>
      <c r="N1967" s="77">
        <v>-31.404440052837799</v>
      </c>
      <c r="O1967" s="77">
        <v>-0.104121800763089</v>
      </c>
      <c r="P1967" s="77">
        <v>-21.988271719894701</v>
      </c>
      <c r="Q1967" s="77">
        <v>-21.988271719894701</v>
      </c>
      <c r="R1967" s="77">
        <v>0</v>
      </c>
      <c r="S1967" s="77">
        <v>1.19517267845942E-2</v>
      </c>
      <c r="T1967" s="77" t="s">
        <v>153</v>
      </c>
      <c r="U1967" s="105">
        <v>-2.9399176455973</v>
      </c>
      <c r="V1967" s="105">
        <v>-1.9796110711370101</v>
      </c>
      <c r="W1967" s="101">
        <v>-0.96028171783668903</v>
      </c>
    </row>
    <row r="1968" spans="2:23" x14ac:dyDescent="0.25">
      <c r="B1968" s="55" t="s">
        <v>113</v>
      </c>
      <c r="C1968" s="76" t="s">
        <v>136</v>
      </c>
      <c r="D1968" s="55" t="s">
        <v>74</v>
      </c>
      <c r="E1968" s="55" t="s">
        <v>194</v>
      </c>
      <c r="F1968" s="70">
        <v>67.16</v>
      </c>
      <c r="G1968" s="77">
        <v>56100</v>
      </c>
      <c r="H1968" s="77">
        <v>66.739999999999995</v>
      </c>
      <c r="I1968" s="77">
        <v>1</v>
      </c>
      <c r="J1968" s="77">
        <v>-41.269170414364297</v>
      </c>
      <c r="K1968" s="77">
        <v>0.13046086308444199</v>
      </c>
      <c r="L1968" s="77">
        <v>13.285041899967499</v>
      </c>
      <c r="M1968" s="77">
        <v>1.3519313112546101E-2</v>
      </c>
      <c r="N1968" s="77">
        <v>-54.554212314331799</v>
      </c>
      <c r="O1968" s="77">
        <v>0.116941549971896</v>
      </c>
      <c r="P1968" s="77">
        <v>-32.720429689984897</v>
      </c>
      <c r="Q1968" s="77">
        <v>-32.720429689984798</v>
      </c>
      <c r="R1968" s="77">
        <v>0</v>
      </c>
      <c r="S1968" s="77">
        <v>8.2009991362848797E-2</v>
      </c>
      <c r="T1968" s="77" t="s">
        <v>152</v>
      </c>
      <c r="U1968" s="105">
        <v>-15.083532401400999</v>
      </c>
      <c r="V1968" s="105">
        <v>-10.156586453495899</v>
      </c>
      <c r="W1968" s="101">
        <v>-4.9268184185886996</v>
      </c>
    </row>
    <row r="1969" spans="2:23" x14ac:dyDescent="0.25">
      <c r="B1969" s="55" t="s">
        <v>113</v>
      </c>
      <c r="C1969" s="76" t="s">
        <v>136</v>
      </c>
      <c r="D1969" s="55" t="s">
        <v>74</v>
      </c>
      <c r="E1969" s="55" t="s">
        <v>135</v>
      </c>
      <c r="F1969" s="70">
        <v>66.430000000000007</v>
      </c>
      <c r="G1969" s="77">
        <v>56100</v>
      </c>
      <c r="H1969" s="77">
        <v>66.739999999999995</v>
      </c>
      <c r="I1969" s="77">
        <v>1</v>
      </c>
      <c r="J1969" s="77">
        <v>31.955336037415702</v>
      </c>
      <c r="K1969" s="77">
        <v>8.4448567554546106E-2</v>
      </c>
      <c r="L1969" s="77">
        <v>-25.273382162570901</v>
      </c>
      <c r="M1969" s="77">
        <v>5.2824116058854197E-2</v>
      </c>
      <c r="N1969" s="77">
        <v>57.228718199986702</v>
      </c>
      <c r="O1969" s="77">
        <v>3.1624451495691902E-2</v>
      </c>
      <c r="P1969" s="77">
        <v>35.3582758796353</v>
      </c>
      <c r="Q1969" s="77">
        <v>35.358275879635201</v>
      </c>
      <c r="R1969" s="77">
        <v>0</v>
      </c>
      <c r="S1969" s="77">
        <v>0.103392174572019</v>
      </c>
      <c r="T1969" s="77" t="s">
        <v>152</v>
      </c>
      <c r="U1969" s="105">
        <v>-15.6351885391545</v>
      </c>
      <c r="V1969" s="105">
        <v>-10.5280474022041</v>
      </c>
      <c r="W1969" s="101">
        <v>-5.1070089434526897</v>
      </c>
    </row>
    <row r="1970" spans="2:23" x14ac:dyDescent="0.25">
      <c r="B1970" s="55" t="s">
        <v>113</v>
      </c>
      <c r="C1970" s="76" t="s">
        <v>136</v>
      </c>
      <c r="D1970" s="55" t="s">
        <v>74</v>
      </c>
      <c r="E1970" s="55" t="s">
        <v>195</v>
      </c>
      <c r="F1970" s="70">
        <v>67.37</v>
      </c>
      <c r="G1970" s="77">
        <v>58054</v>
      </c>
      <c r="H1970" s="77">
        <v>67.430000000000007</v>
      </c>
      <c r="I1970" s="77">
        <v>1</v>
      </c>
      <c r="J1970" s="77">
        <v>7.4390287648609599</v>
      </c>
      <c r="K1970" s="77">
        <v>3.1100601718008999E-3</v>
      </c>
      <c r="L1970" s="77">
        <v>8.0252082522755099</v>
      </c>
      <c r="M1970" s="77">
        <v>3.6195029730723702E-3</v>
      </c>
      <c r="N1970" s="77">
        <v>-0.58617948741454795</v>
      </c>
      <c r="O1970" s="77">
        <v>-5.0944280127147195E-4</v>
      </c>
      <c r="P1970" s="77">
        <v>-0.41630729904906899</v>
      </c>
      <c r="Q1970" s="77">
        <v>-0.41630729904906799</v>
      </c>
      <c r="R1970" s="77">
        <v>0</v>
      </c>
      <c r="S1970" s="77">
        <v>9.7401213189739996E-6</v>
      </c>
      <c r="T1970" s="77" t="s">
        <v>152</v>
      </c>
      <c r="U1970" s="105">
        <v>8.3432443917698504E-4</v>
      </c>
      <c r="V1970" s="105">
        <v>-5.6179733442137899E-4</v>
      </c>
      <c r="W1970" s="101">
        <v>1.39615791088446E-3</v>
      </c>
    </row>
    <row r="1971" spans="2:23" x14ac:dyDescent="0.25">
      <c r="B1971" s="55" t="s">
        <v>113</v>
      </c>
      <c r="C1971" s="76" t="s">
        <v>136</v>
      </c>
      <c r="D1971" s="55" t="s">
        <v>74</v>
      </c>
      <c r="E1971" s="55" t="s">
        <v>195</v>
      </c>
      <c r="F1971" s="70">
        <v>67.37</v>
      </c>
      <c r="G1971" s="77">
        <v>58104</v>
      </c>
      <c r="H1971" s="77">
        <v>67.44</v>
      </c>
      <c r="I1971" s="77">
        <v>1</v>
      </c>
      <c r="J1971" s="77">
        <v>4.8336828799055498</v>
      </c>
      <c r="K1971" s="77">
        <v>2.0887854224041799E-3</v>
      </c>
      <c r="L1971" s="77">
        <v>5.4191413897391199</v>
      </c>
      <c r="M1971" s="77">
        <v>2.6254181501373301E-3</v>
      </c>
      <c r="N1971" s="77">
        <v>-0.58545850983356895</v>
      </c>
      <c r="O1971" s="77">
        <v>-5.3663272773314999E-4</v>
      </c>
      <c r="P1971" s="77">
        <v>-0.41586641231449201</v>
      </c>
      <c r="Q1971" s="77">
        <v>-0.41586641231449101</v>
      </c>
      <c r="R1971" s="77">
        <v>0</v>
      </c>
      <c r="S1971" s="77">
        <v>1.5461271636485E-5</v>
      </c>
      <c r="T1971" s="77" t="s">
        <v>152</v>
      </c>
      <c r="U1971" s="105">
        <v>4.81036667549283E-3</v>
      </c>
      <c r="V1971" s="105">
        <v>-3.2390890749252402E-3</v>
      </c>
      <c r="W1971" s="101">
        <v>8.0496641029349503E-3</v>
      </c>
    </row>
    <row r="1972" spans="2:23" x14ac:dyDescent="0.25">
      <c r="B1972" s="55" t="s">
        <v>113</v>
      </c>
      <c r="C1972" s="76" t="s">
        <v>136</v>
      </c>
      <c r="D1972" s="55" t="s">
        <v>74</v>
      </c>
      <c r="E1972" s="55" t="s">
        <v>196</v>
      </c>
      <c r="F1972" s="70">
        <v>67.430000000000007</v>
      </c>
      <c r="G1972" s="77">
        <v>58104</v>
      </c>
      <c r="H1972" s="77">
        <v>67.44</v>
      </c>
      <c r="I1972" s="77">
        <v>1</v>
      </c>
      <c r="J1972" s="77">
        <v>0.45637019374800603</v>
      </c>
      <c r="K1972" s="77">
        <v>6.9563433749690004E-6</v>
      </c>
      <c r="L1972" s="77">
        <v>1.0422803470886</v>
      </c>
      <c r="M1972" s="77">
        <v>3.6284033952367E-5</v>
      </c>
      <c r="N1972" s="77">
        <v>-0.58591015334059904</v>
      </c>
      <c r="O1972" s="77">
        <v>-2.9327690577397E-5</v>
      </c>
      <c r="P1972" s="77">
        <v>-0.41630729904841501</v>
      </c>
      <c r="Q1972" s="77">
        <v>-0.41630729904841401</v>
      </c>
      <c r="R1972" s="77">
        <v>0</v>
      </c>
      <c r="S1972" s="77">
        <v>5.7886130258489998E-6</v>
      </c>
      <c r="T1972" s="77" t="s">
        <v>152</v>
      </c>
      <c r="U1972" s="105">
        <v>3.8813887193138602E-3</v>
      </c>
      <c r="V1972" s="105">
        <v>-2.6135562306130399E-3</v>
      </c>
      <c r="W1972" s="101">
        <v>6.4951130654081497E-3</v>
      </c>
    </row>
    <row r="1973" spans="2:23" x14ac:dyDescent="0.25">
      <c r="B1973" s="55" t="s">
        <v>113</v>
      </c>
      <c r="C1973" s="76" t="s">
        <v>136</v>
      </c>
      <c r="D1973" s="55" t="s">
        <v>74</v>
      </c>
      <c r="E1973" s="55" t="s">
        <v>197</v>
      </c>
      <c r="F1973" s="70">
        <v>66.81</v>
      </c>
      <c r="G1973" s="77">
        <v>58200</v>
      </c>
      <c r="H1973" s="77">
        <v>66.92</v>
      </c>
      <c r="I1973" s="77">
        <v>1</v>
      </c>
      <c r="J1973" s="77">
        <v>6.2489206562396999</v>
      </c>
      <c r="K1973" s="77">
        <v>1.59710448315035E-3</v>
      </c>
      <c r="L1973" s="77">
        <v>-35.212153529898202</v>
      </c>
      <c r="M1973" s="77">
        <v>5.0711736429116597E-2</v>
      </c>
      <c r="N1973" s="77">
        <v>41.4610741861379</v>
      </c>
      <c r="O1973" s="77">
        <v>-4.9114631945966297E-2</v>
      </c>
      <c r="P1973" s="77">
        <v>32.075502937638298</v>
      </c>
      <c r="Q1973" s="77">
        <v>32.075502937638198</v>
      </c>
      <c r="R1973" s="77">
        <v>0</v>
      </c>
      <c r="S1973" s="77">
        <v>4.2079469647929801E-2</v>
      </c>
      <c r="T1973" s="77" t="s">
        <v>152</v>
      </c>
      <c r="U1973" s="105">
        <v>-7.8447680255421703</v>
      </c>
      <c r="V1973" s="105">
        <v>-5.2823213116603496</v>
      </c>
      <c r="W1973" s="101">
        <v>-2.5623803873823898</v>
      </c>
    </row>
    <row r="1974" spans="2:23" x14ac:dyDescent="0.25">
      <c r="B1974" s="55" t="s">
        <v>113</v>
      </c>
      <c r="C1974" s="76" t="s">
        <v>136</v>
      </c>
      <c r="D1974" s="55" t="s">
        <v>74</v>
      </c>
      <c r="E1974" s="55" t="s">
        <v>197</v>
      </c>
      <c r="F1974" s="70">
        <v>66.81</v>
      </c>
      <c r="G1974" s="77">
        <v>58300</v>
      </c>
      <c r="H1974" s="77">
        <v>66.52</v>
      </c>
      <c r="I1974" s="77">
        <v>1</v>
      </c>
      <c r="J1974" s="77">
        <v>-55.461600537825802</v>
      </c>
      <c r="K1974" s="77">
        <v>0.116579988186838</v>
      </c>
      <c r="L1974" s="77">
        <v>-7.0550143904790099</v>
      </c>
      <c r="M1974" s="77">
        <v>1.88640534308992E-3</v>
      </c>
      <c r="N1974" s="77">
        <v>-48.4065861473468</v>
      </c>
      <c r="O1974" s="77">
        <v>0.114693582843748</v>
      </c>
      <c r="P1974" s="77">
        <v>-39.559703182247198</v>
      </c>
      <c r="Q1974" s="77">
        <v>-39.559703182247098</v>
      </c>
      <c r="R1974" s="77">
        <v>0</v>
      </c>
      <c r="S1974" s="77">
        <v>5.9312367391378198E-2</v>
      </c>
      <c r="T1974" s="77" t="s">
        <v>152</v>
      </c>
      <c r="U1974" s="105">
        <v>-6.3918622824524096</v>
      </c>
      <c r="V1974" s="105">
        <v>-4.3039985689650502</v>
      </c>
      <c r="W1974" s="101">
        <v>-2.0878096711181402</v>
      </c>
    </row>
    <row r="1975" spans="2:23" x14ac:dyDescent="0.25">
      <c r="B1975" s="55" t="s">
        <v>113</v>
      </c>
      <c r="C1975" s="76" t="s">
        <v>136</v>
      </c>
      <c r="D1975" s="55" t="s">
        <v>74</v>
      </c>
      <c r="E1975" s="55" t="s">
        <v>197</v>
      </c>
      <c r="F1975" s="70">
        <v>66.81</v>
      </c>
      <c r="G1975" s="77">
        <v>58500</v>
      </c>
      <c r="H1975" s="77">
        <v>66.8</v>
      </c>
      <c r="I1975" s="77">
        <v>1</v>
      </c>
      <c r="J1975" s="77">
        <v>0.28189112864650301</v>
      </c>
      <c r="K1975" s="77">
        <v>4.1320556373000002E-7</v>
      </c>
      <c r="L1975" s="77">
        <v>-6.6309454710492401</v>
      </c>
      <c r="M1975" s="77">
        <v>2.2864107676814801E-4</v>
      </c>
      <c r="N1975" s="77">
        <v>6.9128365996957397</v>
      </c>
      <c r="O1975" s="77">
        <v>-2.28227871204418E-4</v>
      </c>
      <c r="P1975" s="77">
        <v>7.4842002446085498</v>
      </c>
      <c r="Q1975" s="77">
        <v>7.4842002446085401</v>
      </c>
      <c r="R1975" s="77">
        <v>0</v>
      </c>
      <c r="S1975" s="77">
        <v>2.9126891716727297E-4</v>
      </c>
      <c r="T1975" s="77" t="s">
        <v>152</v>
      </c>
      <c r="U1975" s="105">
        <v>5.3881603061181602E-2</v>
      </c>
      <c r="V1975" s="105">
        <v>-3.6281498602609402E-2</v>
      </c>
      <c r="W1975" s="101">
        <v>9.0165435450042297E-2</v>
      </c>
    </row>
    <row r="1976" spans="2:23" x14ac:dyDescent="0.25">
      <c r="B1976" s="55" t="s">
        <v>113</v>
      </c>
      <c r="C1976" s="76" t="s">
        <v>136</v>
      </c>
      <c r="D1976" s="55" t="s">
        <v>74</v>
      </c>
      <c r="E1976" s="55" t="s">
        <v>198</v>
      </c>
      <c r="F1976" s="70">
        <v>66.52</v>
      </c>
      <c r="G1976" s="77">
        <v>58304</v>
      </c>
      <c r="H1976" s="77">
        <v>66.52</v>
      </c>
      <c r="I1976" s="77">
        <v>1</v>
      </c>
      <c r="J1976" s="77">
        <v>-8.4476400000000001E-13</v>
      </c>
      <c r="K1976" s="77">
        <v>0</v>
      </c>
      <c r="L1976" s="77">
        <v>-1.046288E-12</v>
      </c>
      <c r="M1976" s="77">
        <v>0</v>
      </c>
      <c r="N1976" s="77">
        <v>2.01524E-13</v>
      </c>
      <c r="O1976" s="77">
        <v>0</v>
      </c>
      <c r="P1976" s="77">
        <v>-4.9646000000000002E-14</v>
      </c>
      <c r="Q1976" s="77">
        <v>-4.9646000000000002E-14</v>
      </c>
      <c r="R1976" s="77">
        <v>0</v>
      </c>
      <c r="S1976" s="77">
        <v>0</v>
      </c>
      <c r="T1976" s="77" t="s">
        <v>152</v>
      </c>
      <c r="U1976" s="105">
        <v>0</v>
      </c>
      <c r="V1976" s="105">
        <v>0</v>
      </c>
      <c r="W1976" s="101">
        <v>0</v>
      </c>
    </row>
    <row r="1977" spans="2:23" x14ac:dyDescent="0.25">
      <c r="B1977" s="55" t="s">
        <v>113</v>
      </c>
      <c r="C1977" s="76" t="s">
        <v>136</v>
      </c>
      <c r="D1977" s="55" t="s">
        <v>74</v>
      </c>
      <c r="E1977" s="55" t="s">
        <v>198</v>
      </c>
      <c r="F1977" s="70">
        <v>66.52</v>
      </c>
      <c r="G1977" s="77">
        <v>58350</v>
      </c>
      <c r="H1977" s="77">
        <v>65.569999999999993</v>
      </c>
      <c r="I1977" s="77">
        <v>1</v>
      </c>
      <c r="J1977" s="77">
        <v>-104.608697891585</v>
      </c>
      <c r="K1977" s="77">
        <v>0.72551955242418498</v>
      </c>
      <c r="L1977" s="77">
        <v>-18.308280098332201</v>
      </c>
      <c r="M1977" s="77">
        <v>2.2223303866540801E-2</v>
      </c>
      <c r="N1977" s="77">
        <v>-86.300417793252905</v>
      </c>
      <c r="O1977" s="77">
        <v>0.70329624855764405</v>
      </c>
      <c r="P1977" s="77">
        <v>-70.347312118460593</v>
      </c>
      <c r="Q1977" s="77">
        <v>-70.347312118460493</v>
      </c>
      <c r="R1977" s="77">
        <v>0</v>
      </c>
      <c r="S1977" s="77">
        <v>0.32810174856796698</v>
      </c>
      <c r="T1977" s="77" t="s">
        <v>152</v>
      </c>
      <c r="U1977" s="105">
        <v>-35.536196167600899</v>
      </c>
      <c r="V1977" s="105">
        <v>-23.928509516186399</v>
      </c>
      <c r="W1977" s="101">
        <v>-11.6073861974702</v>
      </c>
    </row>
    <row r="1978" spans="2:23" x14ac:dyDescent="0.25">
      <c r="B1978" s="55" t="s">
        <v>113</v>
      </c>
      <c r="C1978" s="76" t="s">
        <v>136</v>
      </c>
      <c r="D1978" s="55" t="s">
        <v>74</v>
      </c>
      <c r="E1978" s="55" t="s">
        <v>198</v>
      </c>
      <c r="F1978" s="70">
        <v>66.52</v>
      </c>
      <c r="G1978" s="77">
        <v>58600</v>
      </c>
      <c r="H1978" s="77">
        <v>66.540000000000006</v>
      </c>
      <c r="I1978" s="77">
        <v>1</v>
      </c>
      <c r="J1978" s="77">
        <v>48.721489918966498</v>
      </c>
      <c r="K1978" s="77">
        <v>9.1153289469079902E-3</v>
      </c>
      <c r="L1978" s="77">
        <v>11.2409682432551</v>
      </c>
      <c r="M1978" s="77">
        <v>4.85219969456135E-4</v>
      </c>
      <c r="N1978" s="77">
        <v>37.480521675711501</v>
      </c>
      <c r="O1978" s="77">
        <v>8.63010897745186E-3</v>
      </c>
      <c r="P1978" s="77">
        <v>30.787608936209999</v>
      </c>
      <c r="Q1978" s="77">
        <v>30.787608936209999</v>
      </c>
      <c r="R1978" s="77">
        <v>0</v>
      </c>
      <c r="S1978" s="77">
        <v>3.6398471577945598E-3</v>
      </c>
      <c r="T1978" s="77" t="s">
        <v>153</v>
      </c>
      <c r="U1978" s="105">
        <v>-0.17544928324473999</v>
      </c>
      <c r="V1978" s="105">
        <v>-0.118139820703643</v>
      </c>
      <c r="W1978" s="101">
        <v>-5.7307979140090899E-2</v>
      </c>
    </row>
    <row r="1979" spans="2:23" x14ac:dyDescent="0.25">
      <c r="B1979" s="55" t="s">
        <v>113</v>
      </c>
      <c r="C1979" s="76" t="s">
        <v>136</v>
      </c>
      <c r="D1979" s="55" t="s">
        <v>74</v>
      </c>
      <c r="E1979" s="55" t="s">
        <v>199</v>
      </c>
      <c r="F1979" s="70">
        <v>66.52</v>
      </c>
      <c r="G1979" s="77">
        <v>58300</v>
      </c>
      <c r="H1979" s="77">
        <v>66.52</v>
      </c>
      <c r="I1979" s="77">
        <v>2</v>
      </c>
      <c r="J1979" s="77">
        <v>4.0228400000000002E-13</v>
      </c>
      <c r="K1979" s="77">
        <v>0</v>
      </c>
      <c r="L1979" s="77">
        <v>4.9514299999999996E-13</v>
      </c>
      <c r="M1979" s="77">
        <v>0</v>
      </c>
      <c r="N1979" s="77">
        <v>-9.2858999999999998E-14</v>
      </c>
      <c r="O1979" s="77">
        <v>0</v>
      </c>
      <c r="P1979" s="77">
        <v>4.7299999999999998E-14</v>
      </c>
      <c r="Q1979" s="77">
        <v>4.7299000000000001E-14</v>
      </c>
      <c r="R1979" s="77">
        <v>0</v>
      </c>
      <c r="S1979" s="77">
        <v>0</v>
      </c>
      <c r="T1979" s="77" t="s">
        <v>152</v>
      </c>
      <c r="U1979" s="105">
        <v>0</v>
      </c>
      <c r="V1979" s="105">
        <v>0</v>
      </c>
      <c r="W1979" s="101">
        <v>0</v>
      </c>
    </row>
    <row r="1980" spans="2:23" x14ac:dyDescent="0.25">
      <c r="B1980" s="55" t="s">
        <v>113</v>
      </c>
      <c r="C1980" s="76" t="s">
        <v>136</v>
      </c>
      <c r="D1980" s="55" t="s">
        <v>74</v>
      </c>
      <c r="E1980" s="55" t="s">
        <v>200</v>
      </c>
      <c r="F1980" s="70">
        <v>66.959999999999994</v>
      </c>
      <c r="G1980" s="77">
        <v>58500</v>
      </c>
      <c r="H1980" s="77">
        <v>66.8</v>
      </c>
      <c r="I1980" s="77">
        <v>1</v>
      </c>
      <c r="J1980" s="77">
        <v>-94.6024026450214</v>
      </c>
      <c r="K1980" s="77">
        <v>0.12618956566557199</v>
      </c>
      <c r="L1980" s="77">
        <v>-50.336716475550503</v>
      </c>
      <c r="M1980" s="77">
        <v>3.5726368860113399E-2</v>
      </c>
      <c r="N1980" s="77">
        <v>-44.265686169470797</v>
      </c>
      <c r="O1980" s="77">
        <v>9.0463196805458099E-2</v>
      </c>
      <c r="P1980" s="77">
        <v>-38.271809180821798</v>
      </c>
      <c r="Q1980" s="77">
        <v>-38.271809180821698</v>
      </c>
      <c r="R1980" s="77">
        <v>0</v>
      </c>
      <c r="S1980" s="77">
        <v>2.0652712429422598E-2</v>
      </c>
      <c r="T1980" s="77" t="s">
        <v>152</v>
      </c>
      <c r="U1980" s="105">
        <v>-1.0323311847661401</v>
      </c>
      <c r="V1980" s="105">
        <v>-0.69512635685679403</v>
      </c>
      <c r="W1980" s="101">
        <v>-0.33719609968265302</v>
      </c>
    </row>
    <row r="1981" spans="2:23" x14ac:dyDescent="0.25">
      <c r="B1981" s="55" t="s">
        <v>113</v>
      </c>
      <c r="C1981" s="76" t="s">
        <v>136</v>
      </c>
      <c r="D1981" s="55" t="s">
        <v>74</v>
      </c>
      <c r="E1981" s="55" t="s">
        <v>201</v>
      </c>
      <c r="F1981" s="70">
        <v>66.8</v>
      </c>
      <c r="G1981" s="77">
        <v>58600</v>
      </c>
      <c r="H1981" s="77">
        <v>66.540000000000006</v>
      </c>
      <c r="I1981" s="77">
        <v>1</v>
      </c>
      <c r="J1981" s="77">
        <v>-41.583121040924802</v>
      </c>
      <c r="K1981" s="77">
        <v>7.9022427166541898E-2</v>
      </c>
      <c r="L1981" s="77">
        <v>-4.1460328511850397</v>
      </c>
      <c r="M1981" s="77">
        <v>7.8556419002192299E-4</v>
      </c>
      <c r="N1981" s="77">
        <v>-37.437088189739697</v>
      </c>
      <c r="O1981" s="77">
        <v>7.8236862976519994E-2</v>
      </c>
      <c r="P1981" s="77">
        <v>-30.787608936213399</v>
      </c>
      <c r="Q1981" s="77">
        <v>-30.787608936213299</v>
      </c>
      <c r="R1981" s="77">
        <v>0</v>
      </c>
      <c r="S1981" s="77">
        <v>4.3317972685220703E-2</v>
      </c>
      <c r="T1981" s="77" t="s">
        <v>153</v>
      </c>
      <c r="U1981" s="105">
        <v>-4.5175912746874003</v>
      </c>
      <c r="V1981" s="105">
        <v>-3.04194701359609</v>
      </c>
      <c r="W1981" s="101">
        <v>-1.47560606544115</v>
      </c>
    </row>
    <row r="1982" spans="2:23" x14ac:dyDescent="0.25">
      <c r="B1982" s="55" t="s">
        <v>113</v>
      </c>
      <c r="C1982" s="76" t="s">
        <v>114</v>
      </c>
      <c r="D1982" s="55" t="s">
        <v>75</v>
      </c>
      <c r="E1982" s="55" t="s">
        <v>115</v>
      </c>
      <c r="F1982" s="70">
        <v>67.989999999999995</v>
      </c>
      <c r="G1982" s="77">
        <v>50050</v>
      </c>
      <c r="H1982" s="77">
        <v>66.27</v>
      </c>
      <c r="I1982" s="77">
        <v>1</v>
      </c>
      <c r="J1982" s="77">
        <v>-69.880647599045403</v>
      </c>
      <c r="K1982" s="77">
        <v>0.89364479832174004</v>
      </c>
      <c r="L1982" s="77">
        <v>15.424764850824801</v>
      </c>
      <c r="M1982" s="77">
        <v>4.3539976838692797E-2</v>
      </c>
      <c r="N1982" s="77">
        <v>-85.305412449870104</v>
      </c>
      <c r="O1982" s="77">
        <v>0.850104821483047</v>
      </c>
      <c r="P1982" s="77">
        <v>-56.8550487919331</v>
      </c>
      <c r="Q1982" s="77">
        <v>-56.855048791933001</v>
      </c>
      <c r="R1982" s="77">
        <v>0</v>
      </c>
      <c r="S1982" s="77">
        <v>0.59154687288335595</v>
      </c>
      <c r="T1982" s="77" t="s">
        <v>130</v>
      </c>
      <c r="U1982" s="105">
        <v>-90.375470624363402</v>
      </c>
      <c r="V1982" s="105">
        <v>-58.642939323755698</v>
      </c>
      <c r="W1982" s="101">
        <v>-31.7354094266157</v>
      </c>
    </row>
    <row r="1983" spans="2:23" x14ac:dyDescent="0.25">
      <c r="B1983" s="55" t="s">
        <v>113</v>
      </c>
      <c r="C1983" s="76" t="s">
        <v>114</v>
      </c>
      <c r="D1983" s="55" t="s">
        <v>75</v>
      </c>
      <c r="E1983" s="55" t="s">
        <v>131</v>
      </c>
      <c r="F1983" s="70">
        <v>63.62</v>
      </c>
      <c r="G1983" s="77">
        <v>56050</v>
      </c>
      <c r="H1983" s="77">
        <v>67.67</v>
      </c>
      <c r="I1983" s="77">
        <v>1</v>
      </c>
      <c r="J1983" s="77">
        <v>0.14320852625365799</v>
      </c>
      <c r="K1983" s="77">
        <v>6.5627782373600005E-7</v>
      </c>
      <c r="L1983" s="77">
        <v>-46.982189711341199</v>
      </c>
      <c r="M1983" s="77">
        <v>7.0634436802318706E-2</v>
      </c>
      <c r="N1983" s="77">
        <v>47.125398237594901</v>
      </c>
      <c r="O1983" s="77">
        <v>-7.0633780524494996E-2</v>
      </c>
      <c r="P1983" s="77">
        <v>24.094930890210399</v>
      </c>
      <c r="Q1983" s="77">
        <v>24.094930890210399</v>
      </c>
      <c r="R1983" s="77">
        <v>0</v>
      </c>
      <c r="S1983" s="77">
        <v>1.8578102227328499E-2</v>
      </c>
      <c r="T1983" s="77" t="s">
        <v>130</v>
      </c>
      <c r="U1983" s="105">
        <v>-145.475202773022</v>
      </c>
      <c r="V1983" s="105">
        <v>-94.396116893134206</v>
      </c>
      <c r="W1983" s="101">
        <v>-51.083718729507197</v>
      </c>
    </row>
    <row r="1984" spans="2:23" x14ac:dyDescent="0.25">
      <c r="B1984" s="55" t="s">
        <v>113</v>
      </c>
      <c r="C1984" s="76" t="s">
        <v>114</v>
      </c>
      <c r="D1984" s="55" t="s">
        <v>75</v>
      </c>
      <c r="E1984" s="55" t="s">
        <v>117</v>
      </c>
      <c r="F1984" s="70">
        <v>66.27</v>
      </c>
      <c r="G1984" s="77">
        <v>51450</v>
      </c>
      <c r="H1984" s="77">
        <v>67.91</v>
      </c>
      <c r="I1984" s="77">
        <v>10</v>
      </c>
      <c r="J1984" s="77">
        <v>56.290309405165999</v>
      </c>
      <c r="K1984" s="77">
        <v>0.55260365390287303</v>
      </c>
      <c r="L1984" s="77">
        <v>93.339315780612594</v>
      </c>
      <c r="M1984" s="77">
        <v>1.51941254059652</v>
      </c>
      <c r="N1984" s="77">
        <v>-37.049006375446602</v>
      </c>
      <c r="O1984" s="77">
        <v>-0.96680888669365095</v>
      </c>
      <c r="P1984" s="77">
        <v>-24.910810427680001</v>
      </c>
      <c r="Q1984" s="77">
        <v>-24.910810427679898</v>
      </c>
      <c r="R1984" s="77">
        <v>0</v>
      </c>
      <c r="S1984" s="77">
        <v>0.10822365424296899</v>
      </c>
      <c r="T1984" s="77" t="s">
        <v>132</v>
      </c>
      <c r="U1984" s="105">
        <v>-4.1028377525445903</v>
      </c>
      <c r="V1984" s="105">
        <v>-2.66225407973505</v>
      </c>
      <c r="W1984" s="101">
        <v>-1.44071433308672</v>
      </c>
    </row>
    <row r="1985" spans="2:23" x14ac:dyDescent="0.25">
      <c r="B1985" s="55" t="s">
        <v>113</v>
      </c>
      <c r="C1985" s="76" t="s">
        <v>114</v>
      </c>
      <c r="D1985" s="55" t="s">
        <v>75</v>
      </c>
      <c r="E1985" s="55" t="s">
        <v>133</v>
      </c>
      <c r="F1985" s="70">
        <v>67.91</v>
      </c>
      <c r="G1985" s="77">
        <v>54000</v>
      </c>
      <c r="H1985" s="77">
        <v>68.25</v>
      </c>
      <c r="I1985" s="77">
        <v>10</v>
      </c>
      <c r="J1985" s="77">
        <v>38.159875845328898</v>
      </c>
      <c r="K1985" s="77">
        <v>6.9663465797558999E-2</v>
      </c>
      <c r="L1985" s="77">
        <v>74.627094170144403</v>
      </c>
      <c r="M1985" s="77">
        <v>0.26643068033593598</v>
      </c>
      <c r="N1985" s="77">
        <v>-36.467218324815498</v>
      </c>
      <c r="O1985" s="77">
        <v>-0.19676721453837701</v>
      </c>
      <c r="P1985" s="77">
        <v>-24.9108104276796</v>
      </c>
      <c r="Q1985" s="77">
        <v>-24.9108104276796</v>
      </c>
      <c r="R1985" s="77">
        <v>0</v>
      </c>
      <c r="S1985" s="77">
        <v>2.9687039099675901E-2</v>
      </c>
      <c r="T1985" s="77" t="s">
        <v>132</v>
      </c>
      <c r="U1985" s="105">
        <v>-0.99705773533531605</v>
      </c>
      <c r="V1985" s="105">
        <v>-0.64697197006670604</v>
      </c>
      <c r="W1985" s="101">
        <v>-0.35011751788665602</v>
      </c>
    </row>
    <row r="1986" spans="2:23" x14ac:dyDescent="0.25">
      <c r="B1986" s="55" t="s">
        <v>113</v>
      </c>
      <c r="C1986" s="76" t="s">
        <v>114</v>
      </c>
      <c r="D1986" s="55" t="s">
        <v>75</v>
      </c>
      <c r="E1986" s="55" t="s">
        <v>134</v>
      </c>
      <c r="F1986" s="70">
        <v>68.25</v>
      </c>
      <c r="G1986" s="77">
        <v>56100</v>
      </c>
      <c r="H1986" s="77">
        <v>67.98</v>
      </c>
      <c r="I1986" s="77">
        <v>10</v>
      </c>
      <c r="J1986" s="77">
        <v>-14.0078217771068</v>
      </c>
      <c r="K1986" s="77">
        <v>3.5868846167683599E-2</v>
      </c>
      <c r="L1986" s="77">
        <v>44.077388273226902</v>
      </c>
      <c r="M1986" s="77">
        <v>0.35514679349755301</v>
      </c>
      <c r="N1986" s="77">
        <v>-58.0852100503337</v>
      </c>
      <c r="O1986" s="77">
        <v>-0.31927794732986903</v>
      </c>
      <c r="P1986" s="77">
        <v>-36.932258191540001</v>
      </c>
      <c r="Q1986" s="77">
        <v>-36.932258191540001</v>
      </c>
      <c r="R1986" s="77">
        <v>0</v>
      </c>
      <c r="S1986" s="77">
        <v>0.24933768186913799</v>
      </c>
      <c r="T1986" s="77" t="s">
        <v>132</v>
      </c>
      <c r="U1986" s="105">
        <v>-37.4306240959639</v>
      </c>
      <c r="V1986" s="105">
        <v>-24.288026414085099</v>
      </c>
      <c r="W1986" s="101">
        <v>-13.1437897094495</v>
      </c>
    </row>
    <row r="1987" spans="2:23" x14ac:dyDescent="0.25">
      <c r="B1987" s="55" t="s">
        <v>113</v>
      </c>
      <c r="C1987" s="76" t="s">
        <v>114</v>
      </c>
      <c r="D1987" s="55" t="s">
        <v>75</v>
      </c>
      <c r="E1987" s="55" t="s">
        <v>135</v>
      </c>
      <c r="F1987" s="70">
        <v>67.67</v>
      </c>
      <c r="G1987" s="77">
        <v>56100</v>
      </c>
      <c r="H1987" s="77">
        <v>67.98</v>
      </c>
      <c r="I1987" s="77">
        <v>10</v>
      </c>
      <c r="J1987" s="77">
        <v>31.080478666696699</v>
      </c>
      <c r="K1987" s="77">
        <v>6.9261924252625895E-2</v>
      </c>
      <c r="L1987" s="77">
        <v>-24.2211855640716</v>
      </c>
      <c r="M1987" s="77">
        <v>4.2063940020262799E-2</v>
      </c>
      <c r="N1987" s="77">
        <v>55.301664230768203</v>
      </c>
      <c r="O1987" s="77">
        <v>2.7197984232363099E-2</v>
      </c>
      <c r="P1987" s="77">
        <v>34.294412001884602</v>
      </c>
      <c r="Q1987" s="77">
        <v>34.294412001884503</v>
      </c>
      <c r="R1987" s="77">
        <v>0</v>
      </c>
      <c r="S1987" s="77">
        <v>8.4326849999593903E-2</v>
      </c>
      <c r="T1987" s="77" t="s">
        <v>132</v>
      </c>
      <c r="U1987" s="105">
        <v>-15.298812630978199</v>
      </c>
      <c r="V1987" s="105">
        <v>-9.9271111358628605</v>
      </c>
      <c r="W1987" s="101">
        <v>-5.3721887059727296</v>
      </c>
    </row>
    <row r="1988" spans="2:23" x14ac:dyDescent="0.25">
      <c r="B1988" s="55" t="s">
        <v>113</v>
      </c>
      <c r="C1988" s="76" t="s">
        <v>136</v>
      </c>
      <c r="D1988" s="55" t="s">
        <v>75</v>
      </c>
      <c r="E1988" s="55" t="s">
        <v>137</v>
      </c>
      <c r="F1988" s="70">
        <v>67.790000000000006</v>
      </c>
      <c r="G1988" s="77">
        <v>50000</v>
      </c>
      <c r="H1988" s="77">
        <v>66.040000000000006</v>
      </c>
      <c r="I1988" s="77">
        <v>1</v>
      </c>
      <c r="J1988" s="77">
        <v>-137.12744104011199</v>
      </c>
      <c r="K1988" s="77">
        <v>1.79201501371575</v>
      </c>
      <c r="L1988" s="77">
        <v>-15.4666851081882</v>
      </c>
      <c r="M1988" s="77">
        <v>2.27975085868766E-2</v>
      </c>
      <c r="N1988" s="77">
        <v>-121.660755931924</v>
      </c>
      <c r="O1988" s="77">
        <v>1.7692175051288701</v>
      </c>
      <c r="P1988" s="77">
        <v>-83.144951208023599</v>
      </c>
      <c r="Q1988" s="77">
        <v>-83.144951208023599</v>
      </c>
      <c r="R1988" s="77">
        <v>0</v>
      </c>
      <c r="S1988" s="77">
        <v>0.65881680145495503</v>
      </c>
      <c r="T1988" s="77" t="s">
        <v>138</v>
      </c>
      <c r="U1988" s="105">
        <v>-93.861019238548195</v>
      </c>
      <c r="V1988" s="105">
        <v>-60.904646117418899</v>
      </c>
      <c r="W1988" s="101">
        <v>-32.959362249027997</v>
      </c>
    </row>
    <row r="1989" spans="2:23" x14ac:dyDescent="0.25">
      <c r="B1989" s="55" t="s">
        <v>113</v>
      </c>
      <c r="C1989" s="76" t="s">
        <v>136</v>
      </c>
      <c r="D1989" s="55" t="s">
        <v>75</v>
      </c>
      <c r="E1989" s="55" t="s">
        <v>139</v>
      </c>
      <c r="F1989" s="70">
        <v>63.11</v>
      </c>
      <c r="G1989" s="77">
        <v>56050</v>
      </c>
      <c r="H1989" s="77">
        <v>67.67</v>
      </c>
      <c r="I1989" s="77">
        <v>1</v>
      </c>
      <c r="J1989" s="77">
        <v>85.886716787986202</v>
      </c>
      <c r="K1989" s="77">
        <v>0.36882640603098699</v>
      </c>
      <c r="L1989" s="77">
        <v>20.5244087607879</v>
      </c>
      <c r="M1989" s="77">
        <v>2.1062567748995301E-2</v>
      </c>
      <c r="N1989" s="77">
        <v>65.362308027198296</v>
      </c>
      <c r="O1989" s="77">
        <v>0.34776383828199198</v>
      </c>
      <c r="P1989" s="77">
        <v>45.557756991304998</v>
      </c>
      <c r="Q1989" s="77">
        <v>45.557756991304899</v>
      </c>
      <c r="R1989" s="77">
        <v>0</v>
      </c>
      <c r="S1989" s="77">
        <v>0.10377546110393999</v>
      </c>
      <c r="T1989" s="77" t="s">
        <v>138</v>
      </c>
      <c r="U1989" s="105">
        <v>-209.595965555763</v>
      </c>
      <c r="V1989" s="105">
        <v>-136.00287119586</v>
      </c>
      <c r="W1989" s="101">
        <v>-73.599769219745099</v>
      </c>
    </row>
    <row r="1990" spans="2:23" x14ac:dyDescent="0.25">
      <c r="B1990" s="55" t="s">
        <v>113</v>
      </c>
      <c r="C1990" s="76" t="s">
        <v>136</v>
      </c>
      <c r="D1990" s="55" t="s">
        <v>75</v>
      </c>
      <c r="E1990" s="55" t="s">
        <v>150</v>
      </c>
      <c r="F1990" s="70">
        <v>61.64</v>
      </c>
      <c r="G1990" s="77">
        <v>58350</v>
      </c>
      <c r="H1990" s="77">
        <v>66.760000000000005</v>
      </c>
      <c r="I1990" s="77">
        <v>1</v>
      </c>
      <c r="J1990" s="77">
        <v>113.96937434945301</v>
      </c>
      <c r="K1990" s="77">
        <v>0.92481810221993199</v>
      </c>
      <c r="L1990" s="77">
        <v>26.457804575788199</v>
      </c>
      <c r="M1990" s="77">
        <v>4.9841098115506598E-2</v>
      </c>
      <c r="N1990" s="77">
        <v>87.511569773665002</v>
      </c>
      <c r="O1990" s="77">
        <v>0.87497700410442503</v>
      </c>
      <c r="P1990" s="77">
        <v>70.347312118448002</v>
      </c>
      <c r="Q1990" s="77">
        <v>70.347312118448002</v>
      </c>
      <c r="R1990" s="77">
        <v>0</v>
      </c>
      <c r="S1990" s="77">
        <v>0.352350595747073</v>
      </c>
      <c r="T1990" s="77" t="s">
        <v>138</v>
      </c>
      <c r="U1990" s="105">
        <v>-310.06368900977498</v>
      </c>
      <c r="V1990" s="105">
        <v>-201.19448314328699</v>
      </c>
      <c r="W1990" s="101">
        <v>-108.87908025343501</v>
      </c>
    </row>
    <row r="1991" spans="2:23" x14ac:dyDescent="0.25">
      <c r="B1991" s="55" t="s">
        <v>113</v>
      </c>
      <c r="C1991" s="76" t="s">
        <v>136</v>
      </c>
      <c r="D1991" s="55" t="s">
        <v>75</v>
      </c>
      <c r="E1991" s="55" t="s">
        <v>151</v>
      </c>
      <c r="F1991" s="70">
        <v>66.040000000000006</v>
      </c>
      <c r="G1991" s="77">
        <v>50050</v>
      </c>
      <c r="H1991" s="77">
        <v>66.27</v>
      </c>
      <c r="I1991" s="77">
        <v>1</v>
      </c>
      <c r="J1991" s="77">
        <v>38.102762609187202</v>
      </c>
      <c r="K1991" s="77">
        <v>8.4060408018375096E-2</v>
      </c>
      <c r="L1991" s="77">
        <v>111.883984662695</v>
      </c>
      <c r="M1991" s="77">
        <v>0.72479370678972799</v>
      </c>
      <c r="N1991" s="77">
        <v>-73.781222053507904</v>
      </c>
      <c r="O1991" s="77">
        <v>-0.64073329877135299</v>
      </c>
      <c r="P1991" s="77">
        <v>-49.994615136092499</v>
      </c>
      <c r="Q1991" s="77">
        <v>-49.994615136092499</v>
      </c>
      <c r="R1991" s="77">
        <v>0</v>
      </c>
      <c r="S1991" s="77">
        <v>0.14471882331688801</v>
      </c>
      <c r="T1991" s="77" t="s">
        <v>152</v>
      </c>
      <c r="U1991" s="105">
        <v>-25.418030307912701</v>
      </c>
      <c r="V1991" s="105">
        <v>-16.4932807406535</v>
      </c>
      <c r="W1991" s="101">
        <v>-8.9255590379441099</v>
      </c>
    </row>
    <row r="1992" spans="2:23" x14ac:dyDescent="0.25">
      <c r="B1992" s="55" t="s">
        <v>113</v>
      </c>
      <c r="C1992" s="76" t="s">
        <v>136</v>
      </c>
      <c r="D1992" s="55" t="s">
        <v>75</v>
      </c>
      <c r="E1992" s="55" t="s">
        <v>151</v>
      </c>
      <c r="F1992" s="70">
        <v>66.040000000000006</v>
      </c>
      <c r="G1992" s="77">
        <v>51150</v>
      </c>
      <c r="H1992" s="77">
        <v>64.989999999999995</v>
      </c>
      <c r="I1992" s="77">
        <v>1</v>
      </c>
      <c r="J1992" s="77">
        <v>-238.29900362499001</v>
      </c>
      <c r="K1992" s="77">
        <v>1.9875245295032</v>
      </c>
      <c r="L1992" s="77">
        <v>-189.48982728485399</v>
      </c>
      <c r="M1992" s="77">
        <v>1.25672381255553</v>
      </c>
      <c r="N1992" s="77">
        <v>-48.809176340136403</v>
      </c>
      <c r="O1992" s="77">
        <v>0.73080071694767701</v>
      </c>
      <c r="P1992" s="77">
        <v>-33.150336071930901</v>
      </c>
      <c r="Q1992" s="77">
        <v>-33.150336071930901</v>
      </c>
      <c r="R1992" s="77">
        <v>0</v>
      </c>
      <c r="S1992" s="77">
        <v>3.8463067358868702E-2</v>
      </c>
      <c r="T1992" s="77" t="s">
        <v>152</v>
      </c>
      <c r="U1992" s="105">
        <v>-3.3712261863167101</v>
      </c>
      <c r="V1992" s="105">
        <v>-2.18752512518072</v>
      </c>
      <c r="W1992" s="101">
        <v>-1.1838084222783301</v>
      </c>
    </row>
    <row r="1993" spans="2:23" x14ac:dyDescent="0.25">
      <c r="B1993" s="55" t="s">
        <v>113</v>
      </c>
      <c r="C1993" s="76" t="s">
        <v>136</v>
      </c>
      <c r="D1993" s="55" t="s">
        <v>75</v>
      </c>
      <c r="E1993" s="55" t="s">
        <v>151</v>
      </c>
      <c r="F1993" s="70">
        <v>66.040000000000006</v>
      </c>
      <c r="G1993" s="77">
        <v>51200</v>
      </c>
      <c r="H1993" s="77">
        <v>66.040000000000006</v>
      </c>
      <c r="I1993" s="77">
        <v>1</v>
      </c>
      <c r="J1993" s="77">
        <v>2.5932899999999999E-13</v>
      </c>
      <c r="K1993" s="77">
        <v>0</v>
      </c>
      <c r="L1993" s="77">
        <v>-9.1231000000000003E-14</v>
      </c>
      <c r="M1993" s="77">
        <v>0</v>
      </c>
      <c r="N1993" s="77">
        <v>3.5056000000000002E-13</v>
      </c>
      <c r="O1993" s="77">
        <v>0</v>
      </c>
      <c r="P1993" s="77">
        <v>-6.0017000000000003E-14</v>
      </c>
      <c r="Q1993" s="77">
        <v>-6.0017000000000003E-14</v>
      </c>
      <c r="R1993" s="77">
        <v>0</v>
      </c>
      <c r="S1993" s="77">
        <v>0</v>
      </c>
      <c r="T1993" s="77" t="s">
        <v>153</v>
      </c>
      <c r="U1993" s="105">
        <v>0</v>
      </c>
      <c r="V1993" s="105">
        <v>0</v>
      </c>
      <c r="W1993" s="101">
        <v>0</v>
      </c>
    </row>
    <row r="1994" spans="2:23" x14ac:dyDescent="0.25">
      <c r="B1994" s="55" t="s">
        <v>113</v>
      </c>
      <c r="C1994" s="76" t="s">
        <v>136</v>
      </c>
      <c r="D1994" s="55" t="s">
        <v>75</v>
      </c>
      <c r="E1994" s="55" t="s">
        <v>117</v>
      </c>
      <c r="F1994" s="70">
        <v>66.27</v>
      </c>
      <c r="G1994" s="77">
        <v>50054</v>
      </c>
      <c r="H1994" s="77">
        <v>66.27</v>
      </c>
      <c r="I1994" s="77">
        <v>1</v>
      </c>
      <c r="J1994" s="77">
        <v>57.4780961006119</v>
      </c>
      <c r="K1994" s="77">
        <v>0</v>
      </c>
      <c r="L1994" s="77">
        <v>57.478099800327101</v>
      </c>
      <c r="M1994" s="77">
        <v>0</v>
      </c>
      <c r="N1994" s="77">
        <v>-3.699715234173E-6</v>
      </c>
      <c r="O1994" s="77">
        <v>0</v>
      </c>
      <c r="P1994" s="77">
        <v>-1.2757600000000001E-13</v>
      </c>
      <c r="Q1994" s="77">
        <v>-1.2757600000000001E-13</v>
      </c>
      <c r="R1994" s="77">
        <v>0</v>
      </c>
      <c r="S1994" s="77">
        <v>0</v>
      </c>
      <c r="T1994" s="77" t="s">
        <v>152</v>
      </c>
      <c r="U1994" s="105">
        <v>0</v>
      </c>
      <c r="V1994" s="105">
        <v>0</v>
      </c>
      <c r="W1994" s="101">
        <v>0</v>
      </c>
    </row>
    <row r="1995" spans="2:23" x14ac:dyDescent="0.25">
      <c r="B1995" s="55" t="s">
        <v>113</v>
      </c>
      <c r="C1995" s="76" t="s">
        <v>136</v>
      </c>
      <c r="D1995" s="55" t="s">
        <v>75</v>
      </c>
      <c r="E1995" s="55" t="s">
        <v>117</v>
      </c>
      <c r="F1995" s="70">
        <v>66.27</v>
      </c>
      <c r="G1995" s="77">
        <v>50100</v>
      </c>
      <c r="H1995" s="77">
        <v>65.95</v>
      </c>
      <c r="I1995" s="77">
        <v>1</v>
      </c>
      <c r="J1995" s="77">
        <v>-269.278322104908</v>
      </c>
      <c r="K1995" s="77">
        <v>0.57791119360240795</v>
      </c>
      <c r="L1995" s="77">
        <v>-205.209612494868</v>
      </c>
      <c r="M1995" s="77">
        <v>0.335624550930541</v>
      </c>
      <c r="N1995" s="77">
        <v>-64.0687096100405</v>
      </c>
      <c r="O1995" s="77">
        <v>0.242286642671867</v>
      </c>
      <c r="P1995" s="77">
        <v>-43.262901824520704</v>
      </c>
      <c r="Q1995" s="77">
        <v>-43.262901824520704</v>
      </c>
      <c r="R1995" s="77">
        <v>0</v>
      </c>
      <c r="S1995" s="77">
        <v>1.4917279033996599E-2</v>
      </c>
      <c r="T1995" s="77" t="s">
        <v>152</v>
      </c>
      <c r="U1995" s="105">
        <v>-4.48441712817539</v>
      </c>
      <c r="V1995" s="105">
        <v>-2.9098537438664902</v>
      </c>
      <c r="W1995" s="101">
        <v>-1.5747061964843501</v>
      </c>
    </row>
    <row r="1996" spans="2:23" x14ac:dyDescent="0.25">
      <c r="B1996" s="55" t="s">
        <v>113</v>
      </c>
      <c r="C1996" s="76" t="s">
        <v>136</v>
      </c>
      <c r="D1996" s="55" t="s">
        <v>75</v>
      </c>
      <c r="E1996" s="55" t="s">
        <v>117</v>
      </c>
      <c r="F1996" s="70">
        <v>66.27</v>
      </c>
      <c r="G1996" s="77">
        <v>50900</v>
      </c>
      <c r="H1996" s="77">
        <v>67.290000000000006</v>
      </c>
      <c r="I1996" s="77">
        <v>1</v>
      </c>
      <c r="J1996" s="77">
        <v>109.14172811752501</v>
      </c>
      <c r="K1996" s="77">
        <v>0.83979013556181703</v>
      </c>
      <c r="L1996" s="77">
        <v>166.29812008967801</v>
      </c>
      <c r="M1996" s="77">
        <v>1.94968206454794</v>
      </c>
      <c r="N1996" s="77">
        <v>-57.156391972153003</v>
      </c>
      <c r="O1996" s="77">
        <v>-1.10989192898612</v>
      </c>
      <c r="P1996" s="77">
        <v>-38.675951675823903</v>
      </c>
      <c r="Q1996" s="77">
        <v>-38.675951675823903</v>
      </c>
      <c r="R1996" s="77">
        <v>0</v>
      </c>
      <c r="S1996" s="77">
        <v>0.105455961281162</v>
      </c>
      <c r="T1996" s="77" t="s">
        <v>152</v>
      </c>
      <c r="U1996" s="105">
        <v>-15.8190632060967</v>
      </c>
      <c r="V1996" s="105">
        <v>-10.26469192741</v>
      </c>
      <c r="W1996" s="101">
        <v>-5.5548750576094497</v>
      </c>
    </row>
    <row r="1997" spans="2:23" x14ac:dyDescent="0.25">
      <c r="B1997" s="55" t="s">
        <v>113</v>
      </c>
      <c r="C1997" s="76" t="s">
        <v>136</v>
      </c>
      <c r="D1997" s="55" t="s">
        <v>75</v>
      </c>
      <c r="E1997" s="55" t="s">
        <v>154</v>
      </c>
      <c r="F1997" s="70">
        <v>66.27</v>
      </c>
      <c r="G1997" s="77">
        <v>50454</v>
      </c>
      <c r="H1997" s="77">
        <v>66.27</v>
      </c>
      <c r="I1997" s="77">
        <v>1</v>
      </c>
      <c r="J1997" s="77">
        <v>-2.350942E-12</v>
      </c>
      <c r="K1997" s="77">
        <v>0</v>
      </c>
      <c r="L1997" s="77">
        <v>-9.2398499999999992E-13</v>
      </c>
      <c r="M1997" s="77">
        <v>0</v>
      </c>
      <c r="N1997" s="77">
        <v>-1.4269570000000001E-12</v>
      </c>
      <c r="O1997" s="77">
        <v>0</v>
      </c>
      <c r="P1997" s="77">
        <v>-3.2455299999999998E-13</v>
      </c>
      <c r="Q1997" s="77">
        <v>-3.2455500000000002E-13</v>
      </c>
      <c r="R1997" s="77">
        <v>0</v>
      </c>
      <c r="S1997" s="77">
        <v>0</v>
      </c>
      <c r="T1997" s="77" t="s">
        <v>153</v>
      </c>
      <c r="U1997" s="105">
        <v>0</v>
      </c>
      <c r="V1997" s="105">
        <v>0</v>
      </c>
      <c r="W1997" s="101">
        <v>0</v>
      </c>
    </row>
    <row r="1998" spans="2:23" x14ac:dyDescent="0.25">
      <c r="B1998" s="55" t="s">
        <v>113</v>
      </c>
      <c r="C1998" s="76" t="s">
        <v>136</v>
      </c>
      <c r="D1998" s="55" t="s">
        <v>75</v>
      </c>
      <c r="E1998" s="55" t="s">
        <v>154</v>
      </c>
      <c r="F1998" s="70">
        <v>66.27</v>
      </c>
      <c r="G1998" s="77">
        <v>50604</v>
      </c>
      <c r="H1998" s="77">
        <v>66.27</v>
      </c>
      <c r="I1998" s="77">
        <v>1</v>
      </c>
      <c r="J1998" s="77">
        <v>-6.7621900000000005E-13</v>
      </c>
      <c r="K1998" s="77">
        <v>0</v>
      </c>
      <c r="L1998" s="77">
        <v>-7.1171399999999999E-13</v>
      </c>
      <c r="M1998" s="77">
        <v>0</v>
      </c>
      <c r="N1998" s="77">
        <v>3.5494999999999998E-14</v>
      </c>
      <c r="O1998" s="77">
        <v>0</v>
      </c>
      <c r="P1998" s="77">
        <v>-1.2177E-13</v>
      </c>
      <c r="Q1998" s="77">
        <v>-1.21769E-13</v>
      </c>
      <c r="R1998" s="77">
        <v>0</v>
      </c>
      <c r="S1998" s="77">
        <v>0</v>
      </c>
      <c r="T1998" s="77" t="s">
        <v>153</v>
      </c>
      <c r="U1998" s="105">
        <v>0</v>
      </c>
      <c r="V1998" s="105">
        <v>0</v>
      </c>
      <c r="W1998" s="101">
        <v>0</v>
      </c>
    </row>
    <row r="1999" spans="2:23" x14ac:dyDescent="0.25">
      <c r="B1999" s="55" t="s">
        <v>113</v>
      </c>
      <c r="C1999" s="76" t="s">
        <v>136</v>
      </c>
      <c r="D1999" s="55" t="s">
        <v>75</v>
      </c>
      <c r="E1999" s="55" t="s">
        <v>155</v>
      </c>
      <c r="F1999" s="70">
        <v>65.95</v>
      </c>
      <c r="G1999" s="77">
        <v>50103</v>
      </c>
      <c r="H1999" s="77">
        <v>65.930000000000007</v>
      </c>
      <c r="I1999" s="77">
        <v>1</v>
      </c>
      <c r="J1999" s="77">
        <v>-29.5088275312756</v>
      </c>
      <c r="K1999" s="77">
        <v>4.3538545113528497E-3</v>
      </c>
      <c r="L1999" s="77">
        <v>-29.5088233016644</v>
      </c>
      <c r="M1999" s="77">
        <v>4.3538532632442601E-3</v>
      </c>
      <c r="N1999" s="77">
        <v>-4.2296112279239997E-6</v>
      </c>
      <c r="O1999" s="77">
        <v>1.2481085929999999E-9</v>
      </c>
      <c r="P1999" s="77">
        <v>-9.5795699999999997E-13</v>
      </c>
      <c r="Q1999" s="77">
        <v>-9.57956E-13</v>
      </c>
      <c r="R1999" s="77">
        <v>0</v>
      </c>
      <c r="S1999" s="77">
        <v>0</v>
      </c>
      <c r="T1999" s="77" t="s">
        <v>153</v>
      </c>
      <c r="U1999" s="105">
        <v>-2.2919439499999999E-9</v>
      </c>
      <c r="V1999" s="105">
        <v>0</v>
      </c>
      <c r="W1999" s="101">
        <v>-2.2921518282599998E-9</v>
      </c>
    </row>
    <row r="2000" spans="2:23" x14ac:dyDescent="0.25">
      <c r="B2000" s="55" t="s">
        <v>113</v>
      </c>
      <c r="C2000" s="76" t="s">
        <v>136</v>
      </c>
      <c r="D2000" s="55" t="s">
        <v>75</v>
      </c>
      <c r="E2000" s="55" t="s">
        <v>155</v>
      </c>
      <c r="F2000" s="70">
        <v>65.95</v>
      </c>
      <c r="G2000" s="77">
        <v>50200</v>
      </c>
      <c r="H2000" s="77">
        <v>65.790000000000006</v>
      </c>
      <c r="I2000" s="77">
        <v>1</v>
      </c>
      <c r="J2000" s="77">
        <v>-63.362491363359098</v>
      </c>
      <c r="K2000" s="77">
        <v>6.0181931623458598E-2</v>
      </c>
      <c r="L2000" s="77">
        <v>0.85741746183759204</v>
      </c>
      <c r="M2000" s="77">
        <v>1.1020118910922E-5</v>
      </c>
      <c r="N2000" s="77">
        <v>-64.219908825196697</v>
      </c>
      <c r="O2000" s="77">
        <v>6.0170911504547703E-2</v>
      </c>
      <c r="P2000" s="77">
        <v>-43.262901824522899</v>
      </c>
      <c r="Q2000" s="77">
        <v>-43.2629018245228</v>
      </c>
      <c r="R2000" s="77">
        <v>0</v>
      </c>
      <c r="S2000" s="77">
        <v>2.8056463327431801E-2</v>
      </c>
      <c r="T2000" s="77" t="s">
        <v>152</v>
      </c>
      <c r="U2000" s="105">
        <v>-6.31172747122669</v>
      </c>
      <c r="V2000" s="105">
        <v>-4.0955609809399602</v>
      </c>
      <c r="W2000" s="101">
        <v>-2.21636749556908</v>
      </c>
    </row>
    <row r="2001" spans="2:23" x14ac:dyDescent="0.25">
      <c r="B2001" s="55" t="s">
        <v>113</v>
      </c>
      <c r="C2001" s="76" t="s">
        <v>136</v>
      </c>
      <c r="D2001" s="55" t="s">
        <v>75</v>
      </c>
      <c r="E2001" s="55" t="s">
        <v>156</v>
      </c>
      <c r="F2001" s="70">
        <v>65.83</v>
      </c>
      <c r="G2001" s="77">
        <v>50800</v>
      </c>
      <c r="H2001" s="77">
        <v>66.790000000000006</v>
      </c>
      <c r="I2001" s="77">
        <v>1</v>
      </c>
      <c r="J2001" s="77">
        <v>111.256539666847</v>
      </c>
      <c r="K2001" s="77">
        <v>0.62830817432219799</v>
      </c>
      <c r="L2001" s="77">
        <v>164.16113722438899</v>
      </c>
      <c r="M2001" s="77">
        <v>1.3679250967610901</v>
      </c>
      <c r="N2001" s="77">
        <v>-52.904597557542701</v>
      </c>
      <c r="O2001" s="77">
        <v>-0.73961692243889299</v>
      </c>
      <c r="P2001" s="77">
        <v>-36.678142378852201</v>
      </c>
      <c r="Q2001" s="77">
        <v>-36.678142378852201</v>
      </c>
      <c r="R2001" s="77">
        <v>0</v>
      </c>
      <c r="S2001" s="77">
        <v>6.8286723875723807E-2</v>
      </c>
      <c r="T2001" s="77" t="s">
        <v>152</v>
      </c>
      <c r="U2001" s="105">
        <v>1.74441552831842</v>
      </c>
      <c r="V2001" s="105">
        <v>-1.1319183543484299</v>
      </c>
      <c r="W2001" s="101">
        <v>2.8760730005053499</v>
      </c>
    </row>
    <row r="2002" spans="2:23" x14ac:dyDescent="0.25">
      <c r="B2002" s="55" t="s">
        <v>113</v>
      </c>
      <c r="C2002" s="76" t="s">
        <v>136</v>
      </c>
      <c r="D2002" s="55" t="s">
        <v>75</v>
      </c>
      <c r="E2002" s="55" t="s">
        <v>157</v>
      </c>
      <c r="F2002" s="70">
        <v>65.790000000000006</v>
      </c>
      <c r="G2002" s="77">
        <v>50150</v>
      </c>
      <c r="H2002" s="77">
        <v>65.83</v>
      </c>
      <c r="I2002" s="77">
        <v>1</v>
      </c>
      <c r="J2002" s="77">
        <v>34.493787542511697</v>
      </c>
      <c r="K2002" s="77">
        <v>6.2108675985258098E-3</v>
      </c>
      <c r="L2002" s="77">
        <v>87.785212472065993</v>
      </c>
      <c r="M2002" s="77">
        <v>4.0226591220157398E-2</v>
      </c>
      <c r="N2002" s="77">
        <v>-53.291424929554402</v>
      </c>
      <c r="O2002" s="77">
        <v>-3.4015723621631598E-2</v>
      </c>
      <c r="P2002" s="77">
        <v>-36.678142378850097</v>
      </c>
      <c r="Q2002" s="77">
        <v>-36.678142378850097</v>
      </c>
      <c r="R2002" s="77">
        <v>0</v>
      </c>
      <c r="S2002" s="77">
        <v>7.0223935900559104E-3</v>
      </c>
      <c r="T2002" s="77" t="s">
        <v>152</v>
      </c>
      <c r="U2002" s="105">
        <v>-0.106917774357822</v>
      </c>
      <c r="V2002" s="105">
        <v>-6.9376928396392798E-2</v>
      </c>
      <c r="W2002" s="101">
        <v>-3.7544250898908102E-2</v>
      </c>
    </row>
    <row r="2003" spans="2:23" x14ac:dyDescent="0.25">
      <c r="B2003" s="55" t="s">
        <v>113</v>
      </c>
      <c r="C2003" s="76" t="s">
        <v>136</v>
      </c>
      <c r="D2003" s="55" t="s">
        <v>75</v>
      </c>
      <c r="E2003" s="55" t="s">
        <v>157</v>
      </c>
      <c r="F2003" s="70">
        <v>65.790000000000006</v>
      </c>
      <c r="G2003" s="77">
        <v>50250</v>
      </c>
      <c r="H2003" s="77">
        <v>64.760000000000005</v>
      </c>
      <c r="I2003" s="77">
        <v>1</v>
      </c>
      <c r="J2003" s="77">
        <v>-149.48261465383601</v>
      </c>
      <c r="K2003" s="77">
        <v>1.10317522137459</v>
      </c>
      <c r="L2003" s="77">
        <v>-198.35073115831699</v>
      </c>
      <c r="M2003" s="77">
        <v>1.9423645296448</v>
      </c>
      <c r="N2003" s="77">
        <v>48.868116504481598</v>
      </c>
      <c r="O2003" s="77">
        <v>-0.83918930827020299</v>
      </c>
      <c r="P2003" s="77">
        <v>33.150336071931697</v>
      </c>
      <c r="Q2003" s="77">
        <v>33.150336071931598</v>
      </c>
      <c r="R2003" s="77">
        <v>0</v>
      </c>
      <c r="S2003" s="77">
        <v>5.42549038716411E-2</v>
      </c>
      <c r="T2003" s="77" t="s">
        <v>152</v>
      </c>
      <c r="U2003" s="105">
        <v>-4.4439220977213401</v>
      </c>
      <c r="V2003" s="105">
        <v>-2.8835772819302501</v>
      </c>
      <c r="W2003" s="101">
        <v>-1.5604863383489</v>
      </c>
    </row>
    <row r="2004" spans="2:23" x14ac:dyDescent="0.25">
      <c r="B2004" s="55" t="s">
        <v>113</v>
      </c>
      <c r="C2004" s="76" t="s">
        <v>136</v>
      </c>
      <c r="D2004" s="55" t="s">
        <v>75</v>
      </c>
      <c r="E2004" s="55" t="s">
        <v>157</v>
      </c>
      <c r="F2004" s="70">
        <v>65.790000000000006</v>
      </c>
      <c r="G2004" s="77">
        <v>50900</v>
      </c>
      <c r="H2004" s="77">
        <v>67.290000000000006</v>
      </c>
      <c r="I2004" s="77">
        <v>1</v>
      </c>
      <c r="J2004" s="77">
        <v>133.75449203386901</v>
      </c>
      <c r="K2004" s="77">
        <v>1.70852022529727</v>
      </c>
      <c r="L2004" s="77">
        <v>158.69887652242599</v>
      </c>
      <c r="M2004" s="77">
        <v>2.4051993406053702</v>
      </c>
      <c r="N2004" s="77">
        <v>-24.944384488556999</v>
      </c>
      <c r="O2004" s="77">
        <v>-0.696679115308101</v>
      </c>
      <c r="P2004" s="77">
        <v>-16.925458682419102</v>
      </c>
      <c r="Q2004" s="77">
        <v>-16.925458682418999</v>
      </c>
      <c r="R2004" s="77">
        <v>0</v>
      </c>
      <c r="S2004" s="77">
        <v>2.7357994978781199E-2</v>
      </c>
      <c r="T2004" s="77" t="s">
        <v>153</v>
      </c>
      <c r="U2004" s="105">
        <v>-8.9404515997656002</v>
      </c>
      <c r="V2004" s="105">
        <v>-5.8012905168837801</v>
      </c>
      <c r="W2004" s="101">
        <v>-3.1394458033496</v>
      </c>
    </row>
    <row r="2005" spans="2:23" x14ac:dyDescent="0.25">
      <c r="B2005" s="55" t="s">
        <v>113</v>
      </c>
      <c r="C2005" s="76" t="s">
        <v>136</v>
      </c>
      <c r="D2005" s="55" t="s">
        <v>75</v>
      </c>
      <c r="E2005" s="55" t="s">
        <v>157</v>
      </c>
      <c r="F2005" s="70">
        <v>65.790000000000006</v>
      </c>
      <c r="G2005" s="77">
        <v>53050</v>
      </c>
      <c r="H2005" s="77">
        <v>68.55</v>
      </c>
      <c r="I2005" s="77">
        <v>1</v>
      </c>
      <c r="J2005" s="77">
        <v>116.96877350342</v>
      </c>
      <c r="K2005" s="77">
        <v>2.7459159807612901</v>
      </c>
      <c r="L2005" s="77">
        <v>150.175887326023</v>
      </c>
      <c r="M2005" s="77">
        <v>4.5263463848255503</v>
      </c>
      <c r="N2005" s="77">
        <v>-33.2071138226027</v>
      </c>
      <c r="O2005" s="77">
        <v>-1.78043040406426</v>
      </c>
      <c r="P2005" s="77">
        <v>-22.809636835182001</v>
      </c>
      <c r="Q2005" s="77">
        <v>-22.809636835181902</v>
      </c>
      <c r="R2005" s="77">
        <v>0</v>
      </c>
      <c r="S2005" s="77">
        <v>0.104420102183365</v>
      </c>
      <c r="T2005" s="77" t="s">
        <v>153</v>
      </c>
      <c r="U2005" s="105">
        <v>-27.9398760906133</v>
      </c>
      <c r="V2005" s="105">
        <v>-18.129658932624</v>
      </c>
      <c r="W2005" s="101">
        <v>-9.8111069401777993</v>
      </c>
    </row>
    <row r="2006" spans="2:23" x14ac:dyDescent="0.25">
      <c r="B2006" s="55" t="s">
        <v>113</v>
      </c>
      <c r="C2006" s="76" t="s">
        <v>136</v>
      </c>
      <c r="D2006" s="55" t="s">
        <v>75</v>
      </c>
      <c r="E2006" s="55" t="s">
        <v>158</v>
      </c>
      <c r="F2006" s="70">
        <v>64.760000000000005</v>
      </c>
      <c r="G2006" s="77">
        <v>50253</v>
      </c>
      <c r="H2006" s="77">
        <v>64.760000000000005</v>
      </c>
      <c r="I2006" s="77">
        <v>1</v>
      </c>
      <c r="J2006" s="77">
        <v>-3.3313959999999998E-12</v>
      </c>
      <c r="K2006" s="77">
        <v>0</v>
      </c>
      <c r="L2006" s="77">
        <v>2.6456400000000002E-13</v>
      </c>
      <c r="M2006" s="77">
        <v>0</v>
      </c>
      <c r="N2006" s="77">
        <v>-3.5959610000000001E-12</v>
      </c>
      <c r="O2006" s="77">
        <v>0</v>
      </c>
      <c r="P2006" s="77">
        <v>-2.830208E-12</v>
      </c>
      <c r="Q2006" s="77">
        <v>-2.8302070000000002E-12</v>
      </c>
      <c r="R2006" s="77">
        <v>0</v>
      </c>
      <c r="S2006" s="77">
        <v>0</v>
      </c>
      <c r="T2006" s="77" t="s">
        <v>153</v>
      </c>
      <c r="U2006" s="105">
        <v>0</v>
      </c>
      <c r="V2006" s="105">
        <v>0</v>
      </c>
      <c r="W2006" s="101">
        <v>0</v>
      </c>
    </row>
    <row r="2007" spans="2:23" x14ac:dyDescent="0.25">
      <c r="B2007" s="55" t="s">
        <v>113</v>
      </c>
      <c r="C2007" s="76" t="s">
        <v>136</v>
      </c>
      <c r="D2007" s="55" t="s">
        <v>75</v>
      </c>
      <c r="E2007" s="55" t="s">
        <v>158</v>
      </c>
      <c r="F2007" s="70">
        <v>64.760000000000005</v>
      </c>
      <c r="G2007" s="77">
        <v>50300</v>
      </c>
      <c r="H2007" s="77">
        <v>64.7</v>
      </c>
      <c r="I2007" s="77">
        <v>1</v>
      </c>
      <c r="J2007" s="77">
        <v>-20.932925722370399</v>
      </c>
      <c r="K2007" s="77">
        <v>6.0908045722460396E-3</v>
      </c>
      <c r="L2007" s="77">
        <v>-70.2519128517295</v>
      </c>
      <c r="M2007" s="77">
        <v>6.8601104504645294E-2</v>
      </c>
      <c r="N2007" s="77">
        <v>49.318987129359101</v>
      </c>
      <c r="O2007" s="77">
        <v>-6.2510299932399302E-2</v>
      </c>
      <c r="P2007" s="77">
        <v>33.150336071929502</v>
      </c>
      <c r="Q2007" s="77">
        <v>33.150336071929402</v>
      </c>
      <c r="R2007" s="77">
        <v>0</v>
      </c>
      <c r="S2007" s="77">
        <v>1.5275332465378001E-2</v>
      </c>
      <c r="T2007" s="77" t="s">
        <v>152</v>
      </c>
      <c r="U2007" s="105">
        <v>-1.08715248686254</v>
      </c>
      <c r="V2007" s="105">
        <v>-0.70543275605984601</v>
      </c>
      <c r="W2007" s="101">
        <v>-0.38175435260688401</v>
      </c>
    </row>
    <row r="2008" spans="2:23" x14ac:dyDescent="0.25">
      <c r="B2008" s="55" t="s">
        <v>113</v>
      </c>
      <c r="C2008" s="76" t="s">
        <v>136</v>
      </c>
      <c r="D2008" s="55" t="s">
        <v>75</v>
      </c>
      <c r="E2008" s="55" t="s">
        <v>159</v>
      </c>
      <c r="F2008" s="70">
        <v>64.7</v>
      </c>
      <c r="G2008" s="77">
        <v>51150</v>
      </c>
      <c r="H2008" s="77">
        <v>64.989999999999995</v>
      </c>
      <c r="I2008" s="77">
        <v>1</v>
      </c>
      <c r="J2008" s="77">
        <v>86.985843717348601</v>
      </c>
      <c r="K2008" s="77">
        <v>0.21640295840646301</v>
      </c>
      <c r="L2008" s="77">
        <v>37.723437705901098</v>
      </c>
      <c r="M2008" s="77">
        <v>4.0699451717238599E-2</v>
      </c>
      <c r="N2008" s="77">
        <v>49.262406011447602</v>
      </c>
      <c r="O2008" s="77">
        <v>0.17570350668922499</v>
      </c>
      <c r="P2008" s="77">
        <v>33.150336071931001</v>
      </c>
      <c r="Q2008" s="77">
        <v>33.150336071930901</v>
      </c>
      <c r="R2008" s="77">
        <v>0</v>
      </c>
      <c r="S2008" s="77">
        <v>3.1429820756104301E-2</v>
      </c>
      <c r="T2008" s="77" t="s">
        <v>152</v>
      </c>
      <c r="U2008" s="105">
        <v>-2.89260385205661</v>
      </c>
      <c r="V2008" s="105">
        <v>-1.87695611444029</v>
      </c>
      <c r="W2008" s="101">
        <v>-1.01573985639943</v>
      </c>
    </row>
    <row r="2009" spans="2:23" x14ac:dyDescent="0.25">
      <c r="B2009" s="55" t="s">
        <v>113</v>
      </c>
      <c r="C2009" s="76" t="s">
        <v>136</v>
      </c>
      <c r="D2009" s="55" t="s">
        <v>75</v>
      </c>
      <c r="E2009" s="55" t="s">
        <v>160</v>
      </c>
      <c r="F2009" s="70">
        <v>67.44</v>
      </c>
      <c r="G2009" s="77">
        <v>50354</v>
      </c>
      <c r="H2009" s="77">
        <v>67.44</v>
      </c>
      <c r="I2009" s="77">
        <v>1</v>
      </c>
      <c r="J2009" s="77">
        <v>1.0186440000000001E-12</v>
      </c>
      <c r="K2009" s="77">
        <v>0</v>
      </c>
      <c r="L2009" s="77">
        <v>2.0826759999999999E-12</v>
      </c>
      <c r="M2009" s="77">
        <v>0</v>
      </c>
      <c r="N2009" s="77">
        <v>-1.064032E-12</v>
      </c>
      <c r="O2009" s="77">
        <v>0</v>
      </c>
      <c r="P2009" s="77">
        <v>-3.2649799999999998E-13</v>
      </c>
      <c r="Q2009" s="77">
        <v>-3.2650000000000002E-13</v>
      </c>
      <c r="R2009" s="77">
        <v>0</v>
      </c>
      <c r="S2009" s="77">
        <v>0</v>
      </c>
      <c r="T2009" s="77" t="s">
        <v>153</v>
      </c>
      <c r="U2009" s="105">
        <v>0</v>
      </c>
      <c r="V2009" s="105">
        <v>0</v>
      </c>
      <c r="W2009" s="101">
        <v>0</v>
      </c>
    </row>
    <row r="2010" spans="2:23" x14ac:dyDescent="0.25">
      <c r="B2010" s="55" t="s">
        <v>113</v>
      </c>
      <c r="C2010" s="76" t="s">
        <v>136</v>
      </c>
      <c r="D2010" s="55" t="s">
        <v>75</v>
      </c>
      <c r="E2010" s="55" t="s">
        <v>160</v>
      </c>
      <c r="F2010" s="70">
        <v>67.44</v>
      </c>
      <c r="G2010" s="77">
        <v>50900</v>
      </c>
      <c r="H2010" s="77">
        <v>67.290000000000006</v>
      </c>
      <c r="I2010" s="77">
        <v>1</v>
      </c>
      <c r="J2010" s="77">
        <v>-144.950879401409</v>
      </c>
      <c r="K2010" s="77">
        <v>0.165984983770011</v>
      </c>
      <c r="L2010" s="77">
        <v>-193.82758622258299</v>
      </c>
      <c r="M2010" s="77">
        <v>0.29679615212889598</v>
      </c>
      <c r="N2010" s="77">
        <v>48.876706821173897</v>
      </c>
      <c r="O2010" s="77">
        <v>-0.13081116835888501</v>
      </c>
      <c r="P2010" s="77">
        <v>33.61313863833</v>
      </c>
      <c r="Q2010" s="77">
        <v>33.61313863833</v>
      </c>
      <c r="R2010" s="77">
        <v>0</v>
      </c>
      <c r="S2010" s="77">
        <v>8.9257604040448007E-3</v>
      </c>
      <c r="T2010" s="77" t="s">
        <v>152</v>
      </c>
      <c r="U2010" s="105">
        <v>-1.48058833332062</v>
      </c>
      <c r="V2010" s="105">
        <v>-0.96072586061837095</v>
      </c>
      <c r="W2010" s="101">
        <v>-0.51990962398965201</v>
      </c>
    </row>
    <row r="2011" spans="2:23" x14ac:dyDescent="0.25">
      <c r="B2011" s="55" t="s">
        <v>113</v>
      </c>
      <c r="C2011" s="76" t="s">
        <v>136</v>
      </c>
      <c r="D2011" s="55" t="s">
        <v>75</v>
      </c>
      <c r="E2011" s="55" t="s">
        <v>160</v>
      </c>
      <c r="F2011" s="70">
        <v>67.44</v>
      </c>
      <c r="G2011" s="77">
        <v>53200</v>
      </c>
      <c r="H2011" s="77">
        <v>68.02</v>
      </c>
      <c r="I2011" s="77">
        <v>1</v>
      </c>
      <c r="J2011" s="77">
        <v>94.149319032817303</v>
      </c>
      <c r="K2011" s="77">
        <v>0.42813575345077698</v>
      </c>
      <c r="L2011" s="77">
        <v>142.68303163898</v>
      </c>
      <c r="M2011" s="77">
        <v>0.98331301510443203</v>
      </c>
      <c r="N2011" s="77">
        <v>-48.533712606162403</v>
      </c>
      <c r="O2011" s="77">
        <v>-0.555177261653654</v>
      </c>
      <c r="P2011" s="77">
        <v>-33.613138638330398</v>
      </c>
      <c r="Q2011" s="77">
        <v>-33.613138638330298</v>
      </c>
      <c r="R2011" s="77">
        <v>0</v>
      </c>
      <c r="S2011" s="77">
        <v>5.4571421204477603E-2</v>
      </c>
      <c r="T2011" s="77" t="s">
        <v>152</v>
      </c>
      <c r="U2011" s="105">
        <v>-9.4526026202278608</v>
      </c>
      <c r="V2011" s="105">
        <v>-6.1336156600899701</v>
      </c>
      <c r="W2011" s="101">
        <v>-3.3192879907301198</v>
      </c>
    </row>
    <row r="2012" spans="2:23" x14ac:dyDescent="0.25">
      <c r="B2012" s="55" t="s">
        <v>113</v>
      </c>
      <c r="C2012" s="76" t="s">
        <v>136</v>
      </c>
      <c r="D2012" s="55" t="s">
        <v>75</v>
      </c>
      <c r="E2012" s="55" t="s">
        <v>161</v>
      </c>
      <c r="F2012" s="70">
        <v>67.44</v>
      </c>
      <c r="G2012" s="77">
        <v>50404</v>
      </c>
      <c r="H2012" s="77">
        <v>67.44</v>
      </c>
      <c r="I2012" s="77">
        <v>1</v>
      </c>
      <c r="J2012" s="77">
        <v>8.5994399999999996E-13</v>
      </c>
      <c r="K2012" s="77">
        <v>0</v>
      </c>
      <c r="L2012" s="77">
        <v>6.3501299999999995E-13</v>
      </c>
      <c r="M2012" s="77">
        <v>0</v>
      </c>
      <c r="N2012" s="77">
        <v>2.24931E-13</v>
      </c>
      <c r="O2012" s="77">
        <v>0</v>
      </c>
      <c r="P2012" s="77">
        <v>6.6074500000000003E-13</v>
      </c>
      <c r="Q2012" s="77">
        <v>6.6074299999999998E-13</v>
      </c>
      <c r="R2012" s="77">
        <v>0</v>
      </c>
      <c r="S2012" s="77">
        <v>0</v>
      </c>
      <c r="T2012" s="77" t="s">
        <v>153</v>
      </c>
      <c r="U2012" s="105">
        <v>0</v>
      </c>
      <c r="V2012" s="105">
        <v>0</v>
      </c>
      <c r="W2012" s="101">
        <v>0</v>
      </c>
    </row>
    <row r="2013" spans="2:23" x14ac:dyDescent="0.25">
      <c r="B2013" s="55" t="s">
        <v>113</v>
      </c>
      <c r="C2013" s="76" t="s">
        <v>136</v>
      </c>
      <c r="D2013" s="55" t="s">
        <v>75</v>
      </c>
      <c r="E2013" s="55" t="s">
        <v>162</v>
      </c>
      <c r="F2013" s="70">
        <v>66.27</v>
      </c>
      <c r="G2013" s="77">
        <v>50499</v>
      </c>
      <c r="H2013" s="77">
        <v>66.27</v>
      </c>
      <c r="I2013" s="77">
        <v>1</v>
      </c>
      <c r="J2013" s="77">
        <v>-2.070434E-12</v>
      </c>
      <c r="K2013" s="77">
        <v>0</v>
      </c>
      <c r="L2013" s="77">
        <v>-3.3522119999999999E-12</v>
      </c>
      <c r="M2013" s="77">
        <v>0</v>
      </c>
      <c r="N2013" s="77">
        <v>1.2817780000000001E-12</v>
      </c>
      <c r="O2013" s="77">
        <v>0</v>
      </c>
      <c r="P2013" s="77">
        <v>4.0066600000000001E-13</v>
      </c>
      <c r="Q2013" s="77">
        <v>4.0066499999999999E-13</v>
      </c>
      <c r="R2013" s="77">
        <v>0</v>
      </c>
      <c r="S2013" s="77">
        <v>0</v>
      </c>
      <c r="T2013" s="77" t="s">
        <v>153</v>
      </c>
      <c r="U2013" s="105">
        <v>0</v>
      </c>
      <c r="V2013" s="105">
        <v>0</v>
      </c>
      <c r="W2013" s="101">
        <v>0</v>
      </c>
    </row>
    <row r="2014" spans="2:23" x14ac:dyDescent="0.25">
      <c r="B2014" s="55" t="s">
        <v>113</v>
      </c>
      <c r="C2014" s="76" t="s">
        <v>136</v>
      </c>
      <c r="D2014" s="55" t="s">
        <v>75</v>
      </c>
      <c r="E2014" s="55" t="s">
        <v>162</v>
      </c>
      <c r="F2014" s="70">
        <v>66.27</v>
      </c>
      <c r="G2014" s="77">
        <v>50554</v>
      </c>
      <c r="H2014" s="77">
        <v>66.27</v>
      </c>
      <c r="I2014" s="77">
        <v>1</v>
      </c>
      <c r="J2014" s="77">
        <v>-4.3998599999999999E-13</v>
      </c>
      <c r="K2014" s="77">
        <v>0</v>
      </c>
      <c r="L2014" s="77">
        <v>-8.2546200000000004E-13</v>
      </c>
      <c r="M2014" s="77">
        <v>0</v>
      </c>
      <c r="N2014" s="77">
        <v>3.85476E-13</v>
      </c>
      <c r="O2014" s="77">
        <v>0</v>
      </c>
      <c r="P2014" s="77">
        <v>2.05579E-13</v>
      </c>
      <c r="Q2014" s="77">
        <v>2.0557999999999999E-13</v>
      </c>
      <c r="R2014" s="77">
        <v>0</v>
      </c>
      <c r="S2014" s="77">
        <v>0</v>
      </c>
      <c r="T2014" s="77" t="s">
        <v>153</v>
      </c>
      <c r="U2014" s="105">
        <v>0</v>
      </c>
      <c r="V2014" s="105">
        <v>0</v>
      </c>
      <c r="W2014" s="101">
        <v>0</v>
      </c>
    </row>
    <row r="2015" spans="2:23" x14ac:dyDescent="0.25">
      <c r="B2015" s="55" t="s">
        <v>113</v>
      </c>
      <c r="C2015" s="76" t="s">
        <v>136</v>
      </c>
      <c r="D2015" s="55" t="s">
        <v>75</v>
      </c>
      <c r="E2015" s="55" t="s">
        <v>163</v>
      </c>
      <c r="F2015" s="70">
        <v>66.27</v>
      </c>
      <c r="G2015" s="77">
        <v>50604</v>
      </c>
      <c r="H2015" s="77">
        <v>66.27</v>
      </c>
      <c r="I2015" s="77">
        <v>1</v>
      </c>
      <c r="J2015" s="77">
        <v>-7.8259999999999999E-14</v>
      </c>
      <c r="K2015" s="77">
        <v>0</v>
      </c>
      <c r="L2015" s="77">
        <v>-4.6373699999999999E-13</v>
      </c>
      <c r="M2015" s="77">
        <v>0</v>
      </c>
      <c r="N2015" s="77">
        <v>3.85476E-13</v>
      </c>
      <c r="O2015" s="77">
        <v>0</v>
      </c>
      <c r="P2015" s="77">
        <v>1.4479800000000001E-13</v>
      </c>
      <c r="Q2015" s="77">
        <v>1.44799E-13</v>
      </c>
      <c r="R2015" s="77">
        <v>0</v>
      </c>
      <c r="S2015" s="77">
        <v>0</v>
      </c>
      <c r="T2015" s="77" t="s">
        <v>153</v>
      </c>
      <c r="U2015" s="105">
        <v>0</v>
      </c>
      <c r="V2015" s="105">
        <v>0</v>
      </c>
      <c r="W2015" s="101">
        <v>0</v>
      </c>
    </row>
    <row r="2016" spans="2:23" x14ac:dyDescent="0.25">
      <c r="B2016" s="55" t="s">
        <v>113</v>
      </c>
      <c r="C2016" s="76" t="s">
        <v>136</v>
      </c>
      <c r="D2016" s="55" t="s">
        <v>75</v>
      </c>
      <c r="E2016" s="55" t="s">
        <v>164</v>
      </c>
      <c r="F2016" s="70">
        <v>66.88</v>
      </c>
      <c r="G2016" s="77">
        <v>50750</v>
      </c>
      <c r="H2016" s="77">
        <v>67.180000000000007</v>
      </c>
      <c r="I2016" s="77">
        <v>1</v>
      </c>
      <c r="J2016" s="77">
        <v>85.326361527069494</v>
      </c>
      <c r="K2016" s="77">
        <v>0.174006052517611</v>
      </c>
      <c r="L2016" s="77">
        <v>127.957718984042</v>
      </c>
      <c r="M2016" s="77">
        <v>0.39131895055761501</v>
      </c>
      <c r="N2016" s="77">
        <v>-42.631357456972196</v>
      </c>
      <c r="O2016" s="77">
        <v>-0.217312898040004</v>
      </c>
      <c r="P2016" s="77">
        <v>-30.434319783025099</v>
      </c>
      <c r="Q2016" s="77">
        <v>-30.434319783025099</v>
      </c>
      <c r="R2016" s="77">
        <v>0</v>
      </c>
      <c r="S2016" s="77">
        <v>2.2137322913664902E-2</v>
      </c>
      <c r="T2016" s="77" t="s">
        <v>152</v>
      </c>
      <c r="U2016" s="105">
        <v>-1.7770763185293501</v>
      </c>
      <c r="V2016" s="105">
        <v>-1.1531113254651899</v>
      </c>
      <c r="W2016" s="101">
        <v>-0.62402158640232597</v>
      </c>
    </row>
    <row r="2017" spans="2:23" x14ac:dyDescent="0.25">
      <c r="B2017" s="55" t="s">
        <v>113</v>
      </c>
      <c r="C2017" s="76" t="s">
        <v>136</v>
      </c>
      <c r="D2017" s="55" t="s">
        <v>75</v>
      </c>
      <c r="E2017" s="55" t="s">
        <v>164</v>
      </c>
      <c r="F2017" s="70">
        <v>66.88</v>
      </c>
      <c r="G2017" s="77">
        <v>50800</v>
      </c>
      <c r="H2017" s="77">
        <v>66.790000000000006</v>
      </c>
      <c r="I2017" s="77">
        <v>1</v>
      </c>
      <c r="J2017" s="77">
        <v>-32.709458807718903</v>
      </c>
      <c r="K2017" s="77">
        <v>2.0007292605735201E-2</v>
      </c>
      <c r="L2017" s="77">
        <v>-75.492765101802803</v>
      </c>
      <c r="M2017" s="77">
        <v>0.10657424679678899</v>
      </c>
      <c r="N2017" s="77">
        <v>42.7833062940839</v>
      </c>
      <c r="O2017" s="77">
        <v>-8.6566954191053605E-2</v>
      </c>
      <c r="P2017" s="77">
        <v>30.434319783024801</v>
      </c>
      <c r="Q2017" s="77">
        <v>30.434319783024801</v>
      </c>
      <c r="R2017" s="77">
        <v>0</v>
      </c>
      <c r="S2017" s="77">
        <v>1.73208342462563E-2</v>
      </c>
      <c r="T2017" s="77" t="s">
        <v>152</v>
      </c>
      <c r="U2017" s="105">
        <v>-1.93520481689197</v>
      </c>
      <c r="V2017" s="105">
        <v>-1.2557179273536401</v>
      </c>
      <c r="W2017" s="101">
        <v>-0.67954851868699095</v>
      </c>
    </row>
    <row r="2018" spans="2:23" x14ac:dyDescent="0.25">
      <c r="B2018" s="55" t="s">
        <v>113</v>
      </c>
      <c r="C2018" s="76" t="s">
        <v>136</v>
      </c>
      <c r="D2018" s="55" t="s">
        <v>75</v>
      </c>
      <c r="E2018" s="55" t="s">
        <v>165</v>
      </c>
      <c r="F2018" s="70">
        <v>67.290000000000006</v>
      </c>
      <c r="G2018" s="77">
        <v>50750</v>
      </c>
      <c r="H2018" s="77">
        <v>67.180000000000007</v>
      </c>
      <c r="I2018" s="77">
        <v>1</v>
      </c>
      <c r="J2018" s="77">
        <v>-105.951106699664</v>
      </c>
      <c r="K2018" s="77">
        <v>8.53148412827157E-2</v>
      </c>
      <c r="L2018" s="77">
        <v>-148.43273714218299</v>
      </c>
      <c r="M2018" s="77">
        <v>0.16744530866195501</v>
      </c>
      <c r="N2018" s="77">
        <v>42.481630442518799</v>
      </c>
      <c r="O2018" s="77">
        <v>-8.21304673792395E-2</v>
      </c>
      <c r="P2018" s="77">
        <v>30.434319783026599</v>
      </c>
      <c r="Q2018" s="77">
        <v>30.434319783026499</v>
      </c>
      <c r="R2018" s="77">
        <v>0</v>
      </c>
      <c r="S2018" s="77">
        <v>7.0394834369819697E-3</v>
      </c>
      <c r="T2018" s="77" t="s">
        <v>153</v>
      </c>
      <c r="U2018" s="105">
        <v>-0.849062625566123</v>
      </c>
      <c r="V2018" s="105">
        <v>-0.550940733023636</v>
      </c>
      <c r="W2018" s="101">
        <v>-0.298148932061155</v>
      </c>
    </row>
    <row r="2019" spans="2:23" x14ac:dyDescent="0.25">
      <c r="B2019" s="55" t="s">
        <v>113</v>
      </c>
      <c r="C2019" s="76" t="s">
        <v>136</v>
      </c>
      <c r="D2019" s="55" t="s">
        <v>75</v>
      </c>
      <c r="E2019" s="55" t="s">
        <v>165</v>
      </c>
      <c r="F2019" s="70">
        <v>67.290000000000006</v>
      </c>
      <c r="G2019" s="77">
        <v>50950</v>
      </c>
      <c r="H2019" s="77">
        <v>67.48</v>
      </c>
      <c r="I2019" s="77">
        <v>1</v>
      </c>
      <c r="J2019" s="77">
        <v>149.176440777572</v>
      </c>
      <c r="K2019" s="77">
        <v>0.19583177225096801</v>
      </c>
      <c r="L2019" s="77">
        <v>191.55346685107</v>
      </c>
      <c r="M2019" s="77">
        <v>0.322896029831444</v>
      </c>
      <c r="N2019" s="77">
        <v>-42.377026073498001</v>
      </c>
      <c r="O2019" s="77">
        <v>-0.12706425758047599</v>
      </c>
      <c r="P2019" s="77">
        <v>-30.434319783024598</v>
      </c>
      <c r="Q2019" s="77">
        <v>-30.434319783024598</v>
      </c>
      <c r="R2019" s="77">
        <v>0</v>
      </c>
      <c r="S2019" s="77">
        <v>8.1509808217675693E-3</v>
      </c>
      <c r="T2019" s="77" t="s">
        <v>152</v>
      </c>
      <c r="U2019" s="105">
        <v>-0.51059004309585498</v>
      </c>
      <c r="V2019" s="105">
        <v>-0.33131225441731899</v>
      </c>
      <c r="W2019" s="101">
        <v>-0.17929404909159199</v>
      </c>
    </row>
    <row r="2020" spans="2:23" x14ac:dyDescent="0.25">
      <c r="B2020" s="55" t="s">
        <v>113</v>
      </c>
      <c r="C2020" s="76" t="s">
        <v>136</v>
      </c>
      <c r="D2020" s="55" t="s">
        <v>75</v>
      </c>
      <c r="E2020" s="55" t="s">
        <v>166</v>
      </c>
      <c r="F2020" s="70">
        <v>66.790000000000006</v>
      </c>
      <c r="G2020" s="77">
        <v>51300</v>
      </c>
      <c r="H2020" s="77">
        <v>67.05</v>
      </c>
      <c r="I2020" s="77">
        <v>1</v>
      </c>
      <c r="J2020" s="77">
        <v>109.298582502746</v>
      </c>
      <c r="K2020" s="77">
        <v>0.182896017899149</v>
      </c>
      <c r="L2020" s="77">
        <v>118.989838885656</v>
      </c>
      <c r="M2020" s="77">
        <v>0.21676788671550701</v>
      </c>
      <c r="N2020" s="77">
        <v>-9.6912563829096197</v>
      </c>
      <c r="O2020" s="77">
        <v>-3.3871868816357502E-2</v>
      </c>
      <c r="P2020" s="77">
        <v>-6.2438225958269697</v>
      </c>
      <c r="Q2020" s="77">
        <v>-6.24382259582696</v>
      </c>
      <c r="R2020" s="77">
        <v>0</v>
      </c>
      <c r="S2020" s="77">
        <v>5.9686525851092005E-4</v>
      </c>
      <c r="T2020" s="77" t="s">
        <v>152</v>
      </c>
      <c r="U2020" s="105">
        <v>0.25302119836577203</v>
      </c>
      <c r="V2020" s="105">
        <v>-0.164180686206993</v>
      </c>
      <c r="W2020" s="101">
        <v>0.41716404455353601</v>
      </c>
    </row>
    <row r="2021" spans="2:23" x14ac:dyDescent="0.25">
      <c r="B2021" s="55" t="s">
        <v>113</v>
      </c>
      <c r="C2021" s="76" t="s">
        <v>136</v>
      </c>
      <c r="D2021" s="55" t="s">
        <v>75</v>
      </c>
      <c r="E2021" s="55" t="s">
        <v>167</v>
      </c>
      <c r="F2021" s="70">
        <v>67.290000000000006</v>
      </c>
      <c r="G2021" s="77">
        <v>54750</v>
      </c>
      <c r="H2021" s="77">
        <v>68.55</v>
      </c>
      <c r="I2021" s="77">
        <v>1</v>
      </c>
      <c r="J2021" s="77">
        <v>97.1332773264689</v>
      </c>
      <c r="K2021" s="77">
        <v>1.0028327111367701</v>
      </c>
      <c r="L2021" s="77">
        <v>129.00560879071401</v>
      </c>
      <c r="M2021" s="77">
        <v>1.76892570220189</v>
      </c>
      <c r="N2021" s="77">
        <v>-31.872331464245001</v>
      </c>
      <c r="O2021" s="77">
        <v>-0.76609299106512496</v>
      </c>
      <c r="P2021" s="77">
        <v>-21.988271719912799</v>
      </c>
      <c r="Q2021" s="77">
        <v>-21.988271719912699</v>
      </c>
      <c r="R2021" s="77">
        <v>0</v>
      </c>
      <c r="S2021" s="77">
        <v>5.1389524269280201E-2</v>
      </c>
      <c r="T2021" s="77" t="s">
        <v>153</v>
      </c>
      <c r="U2021" s="105">
        <v>-11.8738983081948</v>
      </c>
      <c r="V2021" s="105">
        <v>-7.7047487909423902</v>
      </c>
      <c r="W2021" s="101">
        <v>-4.1695276571979303</v>
      </c>
    </row>
    <row r="2022" spans="2:23" x14ac:dyDescent="0.25">
      <c r="B2022" s="55" t="s">
        <v>113</v>
      </c>
      <c r="C2022" s="76" t="s">
        <v>136</v>
      </c>
      <c r="D2022" s="55" t="s">
        <v>75</v>
      </c>
      <c r="E2022" s="55" t="s">
        <v>168</v>
      </c>
      <c r="F2022" s="70">
        <v>67.48</v>
      </c>
      <c r="G2022" s="77">
        <v>53150</v>
      </c>
      <c r="H2022" s="77">
        <v>68.56</v>
      </c>
      <c r="I2022" s="77">
        <v>1</v>
      </c>
      <c r="J2022" s="77">
        <v>161.80170056200399</v>
      </c>
      <c r="K2022" s="77">
        <v>1.1519107734092899</v>
      </c>
      <c r="L2022" s="77">
        <v>161.59244588789599</v>
      </c>
      <c r="M2022" s="77">
        <v>1.1489332169934401</v>
      </c>
      <c r="N2022" s="77">
        <v>0.20925467410795001</v>
      </c>
      <c r="O2022" s="77">
        <v>2.97755641584709E-3</v>
      </c>
      <c r="P2022" s="77">
        <v>1.64118315460082</v>
      </c>
      <c r="Q2022" s="77">
        <v>1.64118315460082</v>
      </c>
      <c r="R2022" s="77">
        <v>0</v>
      </c>
      <c r="S2022" s="77">
        <v>1.18513214465602E-4</v>
      </c>
      <c r="T2022" s="77" t="s">
        <v>152</v>
      </c>
      <c r="U2022" s="105">
        <v>-2.3461660630666799E-2</v>
      </c>
      <c r="V2022" s="105">
        <v>-1.5223829334370701E-2</v>
      </c>
      <c r="W2022" s="101">
        <v>-8.2385784638094595E-3</v>
      </c>
    </row>
    <row r="2023" spans="2:23" x14ac:dyDescent="0.25">
      <c r="B2023" s="55" t="s">
        <v>113</v>
      </c>
      <c r="C2023" s="76" t="s">
        <v>136</v>
      </c>
      <c r="D2023" s="55" t="s">
        <v>75</v>
      </c>
      <c r="E2023" s="55" t="s">
        <v>168</v>
      </c>
      <c r="F2023" s="70">
        <v>67.48</v>
      </c>
      <c r="G2023" s="77">
        <v>54500</v>
      </c>
      <c r="H2023" s="77">
        <v>67.41</v>
      </c>
      <c r="I2023" s="77">
        <v>1</v>
      </c>
      <c r="J2023" s="77">
        <v>8.3090618771276006</v>
      </c>
      <c r="K2023" s="77">
        <v>3.8227729987192699E-3</v>
      </c>
      <c r="L2023" s="77">
        <v>50.763863152031398</v>
      </c>
      <c r="M2023" s="77">
        <v>0.142686817943283</v>
      </c>
      <c r="N2023" s="77">
        <v>-42.454801274903801</v>
      </c>
      <c r="O2023" s="77">
        <v>-0.138864044944564</v>
      </c>
      <c r="P2023" s="77">
        <v>-32.075502937625402</v>
      </c>
      <c r="Q2023" s="77">
        <v>-32.075502937625302</v>
      </c>
      <c r="R2023" s="77">
        <v>0</v>
      </c>
      <c r="S2023" s="77">
        <v>5.6966753897408497E-2</v>
      </c>
      <c r="T2023" s="77" t="s">
        <v>152</v>
      </c>
      <c r="U2023" s="105">
        <v>-12.3375216005296</v>
      </c>
      <c r="V2023" s="105">
        <v>-8.0055852061072894</v>
      </c>
      <c r="W2023" s="101">
        <v>-4.3323292990628701</v>
      </c>
    </row>
    <row r="2024" spans="2:23" x14ac:dyDescent="0.25">
      <c r="B2024" s="55" t="s">
        <v>113</v>
      </c>
      <c r="C2024" s="76" t="s">
        <v>136</v>
      </c>
      <c r="D2024" s="55" t="s">
        <v>75</v>
      </c>
      <c r="E2024" s="55" t="s">
        <v>169</v>
      </c>
      <c r="F2024" s="70">
        <v>66.040000000000006</v>
      </c>
      <c r="G2024" s="77">
        <v>51250</v>
      </c>
      <c r="H2024" s="77">
        <v>66.040000000000006</v>
      </c>
      <c r="I2024" s="77">
        <v>1</v>
      </c>
      <c r="J2024" s="77">
        <v>-1.7149100000000001E-13</v>
      </c>
      <c r="K2024" s="77">
        <v>0</v>
      </c>
      <c r="L2024" s="77">
        <v>7.8632400000000001E-13</v>
      </c>
      <c r="M2024" s="77">
        <v>0</v>
      </c>
      <c r="N2024" s="77">
        <v>-9.5781499999999999E-13</v>
      </c>
      <c r="O2024" s="77">
        <v>0</v>
      </c>
      <c r="P2024" s="77">
        <v>-3.9252600000000001E-13</v>
      </c>
      <c r="Q2024" s="77">
        <v>-3.9252999999999999E-13</v>
      </c>
      <c r="R2024" s="77">
        <v>0</v>
      </c>
      <c r="S2024" s="77">
        <v>0</v>
      </c>
      <c r="T2024" s="77" t="s">
        <v>153</v>
      </c>
      <c r="U2024" s="105">
        <v>0</v>
      </c>
      <c r="V2024" s="105">
        <v>0</v>
      </c>
      <c r="W2024" s="101">
        <v>0</v>
      </c>
    </row>
    <row r="2025" spans="2:23" x14ac:dyDescent="0.25">
      <c r="B2025" s="55" t="s">
        <v>113</v>
      </c>
      <c r="C2025" s="76" t="s">
        <v>136</v>
      </c>
      <c r="D2025" s="55" t="s">
        <v>75</v>
      </c>
      <c r="E2025" s="55" t="s">
        <v>170</v>
      </c>
      <c r="F2025" s="70">
        <v>67.05</v>
      </c>
      <c r="G2025" s="77">
        <v>53200</v>
      </c>
      <c r="H2025" s="77">
        <v>68.02</v>
      </c>
      <c r="I2025" s="77">
        <v>1</v>
      </c>
      <c r="J2025" s="77">
        <v>120.632417636784</v>
      </c>
      <c r="K2025" s="77">
        <v>0.74943727952212102</v>
      </c>
      <c r="L2025" s="77">
        <v>130.244640623496</v>
      </c>
      <c r="M2025" s="77">
        <v>0.87362882017389498</v>
      </c>
      <c r="N2025" s="77">
        <v>-9.6122229867115401</v>
      </c>
      <c r="O2025" s="77">
        <v>-0.124191540651774</v>
      </c>
      <c r="P2025" s="77">
        <v>-6.2438225958270799</v>
      </c>
      <c r="Q2025" s="77">
        <v>-6.2438225958270799</v>
      </c>
      <c r="R2025" s="77">
        <v>0</v>
      </c>
      <c r="S2025" s="77">
        <v>2.0077440113202799E-3</v>
      </c>
      <c r="T2025" s="77" t="s">
        <v>153</v>
      </c>
      <c r="U2025" s="105">
        <v>0.93658059919262804</v>
      </c>
      <c r="V2025" s="105">
        <v>-0.60772949640888096</v>
      </c>
      <c r="W2025" s="101">
        <v>1.54417002738543</v>
      </c>
    </row>
    <row r="2026" spans="2:23" x14ac:dyDescent="0.25">
      <c r="B2026" s="55" t="s">
        <v>113</v>
      </c>
      <c r="C2026" s="76" t="s">
        <v>136</v>
      </c>
      <c r="D2026" s="55" t="s">
        <v>75</v>
      </c>
      <c r="E2026" s="55" t="s">
        <v>171</v>
      </c>
      <c r="F2026" s="70">
        <v>68.7</v>
      </c>
      <c r="G2026" s="77">
        <v>53100</v>
      </c>
      <c r="H2026" s="77">
        <v>68.7</v>
      </c>
      <c r="I2026" s="77">
        <v>1</v>
      </c>
      <c r="J2026" s="77">
        <v>-1.129067E-12</v>
      </c>
      <c r="K2026" s="77">
        <v>0</v>
      </c>
      <c r="L2026" s="77">
        <v>1.2350169E-11</v>
      </c>
      <c r="M2026" s="77">
        <v>0</v>
      </c>
      <c r="N2026" s="77">
        <v>-1.3479236E-11</v>
      </c>
      <c r="O2026" s="77">
        <v>0</v>
      </c>
      <c r="P2026" s="77">
        <v>-1.1196717000000001E-11</v>
      </c>
      <c r="Q2026" s="77">
        <v>-1.1196719E-11</v>
      </c>
      <c r="R2026" s="77">
        <v>0</v>
      </c>
      <c r="S2026" s="77">
        <v>0</v>
      </c>
      <c r="T2026" s="77" t="s">
        <v>153</v>
      </c>
      <c r="U2026" s="105">
        <v>0</v>
      </c>
      <c r="V2026" s="105">
        <v>0</v>
      </c>
      <c r="W2026" s="101">
        <v>0</v>
      </c>
    </row>
    <row r="2027" spans="2:23" x14ac:dyDescent="0.25">
      <c r="B2027" s="55" t="s">
        <v>113</v>
      </c>
      <c r="C2027" s="76" t="s">
        <v>136</v>
      </c>
      <c r="D2027" s="55" t="s">
        <v>75</v>
      </c>
      <c r="E2027" s="55" t="s">
        <v>172</v>
      </c>
      <c r="F2027" s="70">
        <v>68.7</v>
      </c>
      <c r="G2027" s="77">
        <v>52000</v>
      </c>
      <c r="H2027" s="77">
        <v>68.7</v>
      </c>
      <c r="I2027" s="77">
        <v>1</v>
      </c>
      <c r="J2027" s="77">
        <v>1.6209595E-11</v>
      </c>
      <c r="K2027" s="77">
        <v>0</v>
      </c>
      <c r="L2027" s="77">
        <v>2.1681912000000002E-11</v>
      </c>
      <c r="M2027" s="77">
        <v>0</v>
      </c>
      <c r="N2027" s="77">
        <v>-5.4723169999999997E-12</v>
      </c>
      <c r="O2027" s="77">
        <v>0</v>
      </c>
      <c r="P2027" s="77">
        <v>-9.51745E-13</v>
      </c>
      <c r="Q2027" s="77">
        <v>-9.51745E-13</v>
      </c>
      <c r="R2027" s="77">
        <v>0</v>
      </c>
      <c r="S2027" s="77">
        <v>0</v>
      </c>
      <c r="T2027" s="77" t="s">
        <v>153</v>
      </c>
      <c r="U2027" s="105">
        <v>0</v>
      </c>
      <c r="V2027" s="105">
        <v>0</v>
      </c>
      <c r="W2027" s="101">
        <v>0</v>
      </c>
    </row>
    <row r="2028" spans="2:23" x14ac:dyDescent="0.25">
      <c r="B2028" s="55" t="s">
        <v>113</v>
      </c>
      <c r="C2028" s="76" t="s">
        <v>136</v>
      </c>
      <c r="D2028" s="55" t="s">
        <v>75</v>
      </c>
      <c r="E2028" s="55" t="s">
        <v>172</v>
      </c>
      <c r="F2028" s="70">
        <v>68.7</v>
      </c>
      <c r="G2028" s="77">
        <v>53050</v>
      </c>
      <c r="H2028" s="77">
        <v>68.55</v>
      </c>
      <c r="I2028" s="77">
        <v>1</v>
      </c>
      <c r="J2028" s="77">
        <v>-120.535655894024</v>
      </c>
      <c r="K2028" s="77">
        <v>0.136571136812944</v>
      </c>
      <c r="L2028" s="77">
        <v>-114.208114305791</v>
      </c>
      <c r="M2028" s="77">
        <v>0.122608837708876</v>
      </c>
      <c r="N2028" s="77">
        <v>-6.3275415882330099</v>
      </c>
      <c r="O2028" s="77">
        <v>1.3962299104068701E-2</v>
      </c>
      <c r="P2028" s="77">
        <v>-4.3158042022508498</v>
      </c>
      <c r="Q2028" s="77">
        <v>-4.3158042022508498</v>
      </c>
      <c r="R2028" s="77">
        <v>0</v>
      </c>
      <c r="S2028" s="77">
        <v>1.7508595957436201E-4</v>
      </c>
      <c r="T2028" s="77" t="s">
        <v>152</v>
      </c>
      <c r="U2028" s="105">
        <v>9.0315377817246703E-3</v>
      </c>
      <c r="V2028" s="105">
        <v>-5.8603946233958303E-3</v>
      </c>
      <c r="W2028" s="101">
        <v>1.48905817136941E-2</v>
      </c>
    </row>
    <row r="2029" spans="2:23" x14ac:dyDescent="0.25">
      <c r="B2029" s="55" t="s">
        <v>113</v>
      </c>
      <c r="C2029" s="76" t="s">
        <v>136</v>
      </c>
      <c r="D2029" s="55" t="s">
        <v>75</v>
      </c>
      <c r="E2029" s="55" t="s">
        <v>172</v>
      </c>
      <c r="F2029" s="70">
        <v>68.7</v>
      </c>
      <c r="G2029" s="77">
        <v>53050</v>
      </c>
      <c r="H2029" s="77">
        <v>68.55</v>
      </c>
      <c r="I2029" s="77">
        <v>2</v>
      </c>
      <c r="J2029" s="77">
        <v>-106.603338400143</v>
      </c>
      <c r="K2029" s="77">
        <v>9.6596309943470501E-2</v>
      </c>
      <c r="L2029" s="77">
        <v>-101.007176400042</v>
      </c>
      <c r="M2029" s="77">
        <v>8.6720822316627894E-2</v>
      </c>
      <c r="N2029" s="77">
        <v>-5.5961620001009802</v>
      </c>
      <c r="O2029" s="77">
        <v>9.8754876268426599E-3</v>
      </c>
      <c r="P2029" s="77">
        <v>-3.8169546797487999</v>
      </c>
      <c r="Q2029" s="77">
        <v>-3.8169546797487901</v>
      </c>
      <c r="R2029" s="77">
        <v>0</v>
      </c>
      <c r="S2029" s="77">
        <v>1.2383771573167801E-4</v>
      </c>
      <c r="T2029" s="77" t="s">
        <v>152</v>
      </c>
      <c r="U2029" s="105">
        <v>-0.16171896162310101</v>
      </c>
      <c r="V2029" s="105">
        <v>-0.104936385818473</v>
      </c>
      <c r="W2029" s="101">
        <v>-5.6787725958162102E-2</v>
      </c>
    </row>
    <row r="2030" spans="2:23" x14ac:dyDescent="0.25">
      <c r="B2030" s="55" t="s">
        <v>113</v>
      </c>
      <c r="C2030" s="76" t="s">
        <v>136</v>
      </c>
      <c r="D2030" s="55" t="s">
        <v>75</v>
      </c>
      <c r="E2030" s="55" t="s">
        <v>172</v>
      </c>
      <c r="F2030" s="70">
        <v>68.7</v>
      </c>
      <c r="G2030" s="77">
        <v>53100</v>
      </c>
      <c r="H2030" s="77">
        <v>68.7</v>
      </c>
      <c r="I2030" s="77">
        <v>2</v>
      </c>
      <c r="J2030" s="77">
        <v>2.1624853999999999E-11</v>
      </c>
      <c r="K2030" s="77">
        <v>0</v>
      </c>
      <c r="L2030" s="77">
        <v>2.8876680000000001E-11</v>
      </c>
      <c r="M2030" s="77">
        <v>0</v>
      </c>
      <c r="N2030" s="77">
        <v>-7.2518259999999999E-12</v>
      </c>
      <c r="O2030" s="77">
        <v>0</v>
      </c>
      <c r="P2030" s="77">
        <v>-3.2578960000000002E-12</v>
      </c>
      <c r="Q2030" s="77">
        <v>-3.2578939999999999E-12</v>
      </c>
      <c r="R2030" s="77">
        <v>0</v>
      </c>
      <c r="S2030" s="77">
        <v>0</v>
      </c>
      <c r="T2030" s="77" t="s">
        <v>153</v>
      </c>
      <c r="U2030" s="105">
        <v>0</v>
      </c>
      <c r="V2030" s="105">
        <v>0</v>
      </c>
      <c r="W2030" s="101">
        <v>0</v>
      </c>
    </row>
    <row r="2031" spans="2:23" x14ac:dyDescent="0.25">
      <c r="B2031" s="55" t="s">
        <v>113</v>
      </c>
      <c r="C2031" s="76" t="s">
        <v>136</v>
      </c>
      <c r="D2031" s="55" t="s">
        <v>75</v>
      </c>
      <c r="E2031" s="55" t="s">
        <v>173</v>
      </c>
      <c r="F2031" s="70">
        <v>68.66</v>
      </c>
      <c r="G2031" s="77">
        <v>53000</v>
      </c>
      <c r="H2031" s="77">
        <v>68.7</v>
      </c>
      <c r="I2031" s="77">
        <v>1</v>
      </c>
      <c r="J2031" s="77">
        <v>-40.557620030041299</v>
      </c>
      <c r="K2031" s="77">
        <v>0</v>
      </c>
      <c r="L2031" s="77">
        <v>-45.768449016191703</v>
      </c>
      <c r="M2031" s="77">
        <v>0</v>
      </c>
      <c r="N2031" s="77">
        <v>5.2108289861503003</v>
      </c>
      <c r="O2031" s="77">
        <v>0</v>
      </c>
      <c r="P2031" s="77">
        <v>3.70847150269711</v>
      </c>
      <c r="Q2031" s="77">
        <v>3.70847150269711</v>
      </c>
      <c r="R2031" s="77">
        <v>0</v>
      </c>
      <c r="S2031" s="77">
        <v>0</v>
      </c>
      <c r="T2031" s="77" t="s">
        <v>152</v>
      </c>
      <c r="U2031" s="105">
        <v>-0.20843315944604399</v>
      </c>
      <c r="V2031" s="105">
        <v>-0.13524834822998899</v>
      </c>
      <c r="W2031" s="101">
        <v>-7.3191449044804402E-2</v>
      </c>
    </row>
    <row r="2032" spans="2:23" x14ac:dyDescent="0.25">
      <c r="B2032" s="55" t="s">
        <v>113</v>
      </c>
      <c r="C2032" s="76" t="s">
        <v>136</v>
      </c>
      <c r="D2032" s="55" t="s">
        <v>75</v>
      </c>
      <c r="E2032" s="55" t="s">
        <v>173</v>
      </c>
      <c r="F2032" s="70">
        <v>68.66</v>
      </c>
      <c r="G2032" s="77">
        <v>53000</v>
      </c>
      <c r="H2032" s="77">
        <v>68.7</v>
      </c>
      <c r="I2032" s="77">
        <v>2</v>
      </c>
      <c r="J2032" s="77">
        <v>-35.825897693203203</v>
      </c>
      <c r="K2032" s="77">
        <v>0</v>
      </c>
      <c r="L2032" s="77">
        <v>-40.428796630969401</v>
      </c>
      <c r="M2032" s="77">
        <v>0</v>
      </c>
      <c r="N2032" s="77">
        <v>4.6028989377661604</v>
      </c>
      <c r="O2032" s="77">
        <v>0</v>
      </c>
      <c r="P2032" s="77">
        <v>3.2758164940491499</v>
      </c>
      <c r="Q2032" s="77">
        <v>3.2758164940491499</v>
      </c>
      <c r="R2032" s="77">
        <v>0</v>
      </c>
      <c r="S2032" s="77">
        <v>0</v>
      </c>
      <c r="T2032" s="77" t="s">
        <v>152</v>
      </c>
      <c r="U2032" s="105">
        <v>-0.184115957510675</v>
      </c>
      <c r="V2032" s="105">
        <v>-0.119469374269825</v>
      </c>
      <c r="W2032" s="101">
        <v>-6.46524466562447E-2</v>
      </c>
    </row>
    <row r="2033" spans="2:23" x14ac:dyDescent="0.25">
      <c r="B2033" s="55" t="s">
        <v>113</v>
      </c>
      <c r="C2033" s="76" t="s">
        <v>136</v>
      </c>
      <c r="D2033" s="55" t="s">
        <v>75</v>
      </c>
      <c r="E2033" s="55" t="s">
        <v>173</v>
      </c>
      <c r="F2033" s="70">
        <v>68.66</v>
      </c>
      <c r="G2033" s="77">
        <v>53000</v>
      </c>
      <c r="H2033" s="77">
        <v>68.7</v>
      </c>
      <c r="I2033" s="77">
        <v>3</v>
      </c>
      <c r="J2033" s="77">
        <v>-35.825897693203203</v>
      </c>
      <c r="K2033" s="77">
        <v>0</v>
      </c>
      <c r="L2033" s="77">
        <v>-40.428796630969401</v>
      </c>
      <c r="M2033" s="77">
        <v>0</v>
      </c>
      <c r="N2033" s="77">
        <v>4.6028989377661604</v>
      </c>
      <c r="O2033" s="77">
        <v>0</v>
      </c>
      <c r="P2033" s="77">
        <v>3.2758164940491499</v>
      </c>
      <c r="Q2033" s="77">
        <v>3.2758164940491499</v>
      </c>
      <c r="R2033" s="77">
        <v>0</v>
      </c>
      <c r="S2033" s="77">
        <v>0</v>
      </c>
      <c r="T2033" s="77" t="s">
        <v>152</v>
      </c>
      <c r="U2033" s="105">
        <v>-0.184115957510675</v>
      </c>
      <c r="V2033" s="105">
        <v>-0.119469374269825</v>
      </c>
      <c r="W2033" s="101">
        <v>-6.46524466562447E-2</v>
      </c>
    </row>
    <row r="2034" spans="2:23" x14ac:dyDescent="0.25">
      <c r="B2034" s="55" t="s">
        <v>113</v>
      </c>
      <c r="C2034" s="76" t="s">
        <v>136</v>
      </c>
      <c r="D2034" s="55" t="s">
        <v>75</v>
      </c>
      <c r="E2034" s="55" t="s">
        <v>173</v>
      </c>
      <c r="F2034" s="70">
        <v>68.66</v>
      </c>
      <c r="G2034" s="77">
        <v>53000</v>
      </c>
      <c r="H2034" s="77">
        <v>68.7</v>
      </c>
      <c r="I2034" s="77">
        <v>4</v>
      </c>
      <c r="J2034" s="77">
        <v>-39.321107224247299</v>
      </c>
      <c r="K2034" s="77">
        <v>0</v>
      </c>
      <c r="L2034" s="77">
        <v>-44.373069473015001</v>
      </c>
      <c r="M2034" s="77">
        <v>0</v>
      </c>
      <c r="N2034" s="77">
        <v>5.0519622487677198</v>
      </c>
      <c r="O2034" s="77">
        <v>0</v>
      </c>
      <c r="P2034" s="77">
        <v>3.5954083471270799</v>
      </c>
      <c r="Q2034" s="77">
        <v>3.5954083471270701</v>
      </c>
      <c r="R2034" s="77">
        <v>0</v>
      </c>
      <c r="S2034" s="77">
        <v>0</v>
      </c>
      <c r="T2034" s="77" t="s">
        <v>152</v>
      </c>
      <c r="U2034" s="105">
        <v>-0.20207848995073999</v>
      </c>
      <c r="V2034" s="105">
        <v>-0.13112492297907599</v>
      </c>
      <c r="W2034" s="101">
        <v>-7.0960002427585406E-2</v>
      </c>
    </row>
    <row r="2035" spans="2:23" x14ac:dyDescent="0.25">
      <c r="B2035" s="55" t="s">
        <v>113</v>
      </c>
      <c r="C2035" s="76" t="s">
        <v>136</v>
      </c>
      <c r="D2035" s="55" t="s">
        <v>75</v>
      </c>
      <c r="E2035" s="55" t="s">
        <v>173</v>
      </c>
      <c r="F2035" s="70">
        <v>68.66</v>
      </c>
      <c r="G2035" s="77">
        <v>53204</v>
      </c>
      <c r="H2035" s="77">
        <v>68.180000000000007</v>
      </c>
      <c r="I2035" s="77">
        <v>1</v>
      </c>
      <c r="J2035" s="77">
        <v>-23.424812791939701</v>
      </c>
      <c r="K2035" s="77">
        <v>7.0126652984322302E-2</v>
      </c>
      <c r="L2035" s="77">
        <v>-28.8358474300822</v>
      </c>
      <c r="M2035" s="77">
        <v>0.106266479198003</v>
      </c>
      <c r="N2035" s="77">
        <v>5.4110346381424996</v>
      </c>
      <c r="O2035" s="77">
        <v>-3.61398262136804E-2</v>
      </c>
      <c r="P2035" s="77">
        <v>3.78922932447158</v>
      </c>
      <c r="Q2035" s="77">
        <v>3.78922932447158</v>
      </c>
      <c r="R2035" s="77">
        <v>0</v>
      </c>
      <c r="S2035" s="77">
        <v>1.83498548402504E-3</v>
      </c>
      <c r="T2035" s="77" t="s">
        <v>152</v>
      </c>
      <c r="U2035" s="105">
        <v>0.12460971676832799</v>
      </c>
      <c r="V2035" s="105">
        <v>-8.0856896336045397E-2</v>
      </c>
      <c r="W2035" s="101">
        <v>0.20544797737697601</v>
      </c>
    </row>
    <row r="2036" spans="2:23" x14ac:dyDescent="0.25">
      <c r="B2036" s="55" t="s">
        <v>113</v>
      </c>
      <c r="C2036" s="76" t="s">
        <v>136</v>
      </c>
      <c r="D2036" s="55" t="s">
        <v>75</v>
      </c>
      <c r="E2036" s="55" t="s">
        <v>173</v>
      </c>
      <c r="F2036" s="70">
        <v>68.66</v>
      </c>
      <c r="G2036" s="77">
        <v>53304</v>
      </c>
      <c r="H2036" s="77">
        <v>68.81</v>
      </c>
      <c r="I2036" s="77">
        <v>1</v>
      </c>
      <c r="J2036" s="77">
        <v>13.9248162836142</v>
      </c>
      <c r="K2036" s="77">
        <v>1.7974577140954202E-2</v>
      </c>
      <c r="L2036" s="77">
        <v>10.474397929227701</v>
      </c>
      <c r="M2036" s="77">
        <v>1.01703962105283E-2</v>
      </c>
      <c r="N2036" s="77">
        <v>3.4504183543865401</v>
      </c>
      <c r="O2036" s="77">
        <v>7.8041809304259004E-3</v>
      </c>
      <c r="P2036" s="77">
        <v>2.4207598646718398</v>
      </c>
      <c r="Q2036" s="77">
        <v>2.42075986467183</v>
      </c>
      <c r="R2036" s="77">
        <v>0</v>
      </c>
      <c r="S2036" s="77">
        <v>5.43229260487037E-4</v>
      </c>
      <c r="T2036" s="77" t="s">
        <v>152</v>
      </c>
      <c r="U2036" s="105">
        <v>1.8857623094823899E-2</v>
      </c>
      <c r="V2036" s="105">
        <v>-1.22363561627959E-2</v>
      </c>
      <c r="W2036" s="101">
        <v>3.1091159047988599E-2</v>
      </c>
    </row>
    <row r="2037" spans="2:23" x14ac:dyDescent="0.25">
      <c r="B2037" s="55" t="s">
        <v>113</v>
      </c>
      <c r="C2037" s="76" t="s">
        <v>136</v>
      </c>
      <c r="D2037" s="55" t="s">
        <v>75</v>
      </c>
      <c r="E2037" s="55" t="s">
        <v>173</v>
      </c>
      <c r="F2037" s="70">
        <v>68.66</v>
      </c>
      <c r="G2037" s="77">
        <v>53354</v>
      </c>
      <c r="H2037" s="77">
        <v>68.81</v>
      </c>
      <c r="I2037" s="77">
        <v>1</v>
      </c>
      <c r="J2037" s="77">
        <v>50.433345490921397</v>
      </c>
      <c r="K2037" s="77">
        <v>5.3413969085539498E-2</v>
      </c>
      <c r="L2037" s="77">
        <v>59.220938708485903</v>
      </c>
      <c r="M2037" s="77">
        <v>7.3649511211799204E-2</v>
      </c>
      <c r="N2037" s="77">
        <v>-8.7875932175645399</v>
      </c>
      <c r="O2037" s="77">
        <v>-2.0235542126259699E-2</v>
      </c>
      <c r="P2037" s="77">
        <v>-6.2195906013639304</v>
      </c>
      <c r="Q2037" s="77">
        <v>-6.2195906013639197</v>
      </c>
      <c r="R2037" s="77">
        <v>0</v>
      </c>
      <c r="S2037" s="77">
        <v>8.1234945222006399E-4</v>
      </c>
      <c r="T2037" s="77" t="s">
        <v>153</v>
      </c>
      <c r="U2037" s="105">
        <v>-7.2751005413731598E-2</v>
      </c>
      <c r="V2037" s="105">
        <v>-4.72067560671664E-2</v>
      </c>
      <c r="W2037" s="101">
        <v>-2.5546566198243501E-2</v>
      </c>
    </row>
    <row r="2038" spans="2:23" x14ac:dyDescent="0.25">
      <c r="B2038" s="55" t="s">
        <v>113</v>
      </c>
      <c r="C2038" s="76" t="s">
        <v>136</v>
      </c>
      <c r="D2038" s="55" t="s">
        <v>75</v>
      </c>
      <c r="E2038" s="55" t="s">
        <v>173</v>
      </c>
      <c r="F2038" s="70">
        <v>68.66</v>
      </c>
      <c r="G2038" s="77">
        <v>53454</v>
      </c>
      <c r="H2038" s="77">
        <v>69.16</v>
      </c>
      <c r="I2038" s="77">
        <v>1</v>
      </c>
      <c r="J2038" s="77">
        <v>54.023343363981702</v>
      </c>
      <c r="K2038" s="77">
        <v>0.199043175044786</v>
      </c>
      <c r="L2038" s="77">
        <v>62.535014131276903</v>
      </c>
      <c r="M2038" s="77">
        <v>0.26670482908161203</v>
      </c>
      <c r="N2038" s="77">
        <v>-8.5116707672952092</v>
      </c>
      <c r="O2038" s="77">
        <v>-6.7661654036826197E-2</v>
      </c>
      <c r="P2038" s="77">
        <v>-6.03626240145263</v>
      </c>
      <c r="Q2038" s="77">
        <v>-6.0362624014526203</v>
      </c>
      <c r="R2038" s="77">
        <v>0</v>
      </c>
      <c r="S2038" s="77">
        <v>2.4849668297407999E-3</v>
      </c>
      <c r="T2038" s="77" t="s">
        <v>153</v>
      </c>
      <c r="U2038" s="105">
        <v>-0.40672919603008501</v>
      </c>
      <c r="V2038" s="105">
        <v>-0.26391890851810601</v>
      </c>
      <c r="W2038" s="101">
        <v>-0.142823240339435</v>
      </c>
    </row>
    <row r="2039" spans="2:23" x14ac:dyDescent="0.25">
      <c r="B2039" s="55" t="s">
        <v>113</v>
      </c>
      <c r="C2039" s="76" t="s">
        <v>136</v>
      </c>
      <c r="D2039" s="55" t="s">
        <v>75</v>
      </c>
      <c r="E2039" s="55" t="s">
        <v>173</v>
      </c>
      <c r="F2039" s="70">
        <v>68.66</v>
      </c>
      <c r="G2039" s="77">
        <v>53604</v>
      </c>
      <c r="H2039" s="77">
        <v>68.91</v>
      </c>
      <c r="I2039" s="77">
        <v>1</v>
      </c>
      <c r="J2039" s="77">
        <v>43.701784496825297</v>
      </c>
      <c r="K2039" s="77">
        <v>8.3078299617002693E-2</v>
      </c>
      <c r="L2039" s="77">
        <v>47.971981870008499</v>
      </c>
      <c r="M2039" s="77">
        <v>0.100107030437335</v>
      </c>
      <c r="N2039" s="77">
        <v>-4.2701973731832501</v>
      </c>
      <c r="O2039" s="77">
        <v>-1.7028730820331898E-2</v>
      </c>
      <c r="P2039" s="77">
        <v>-3.04220729275093</v>
      </c>
      <c r="Q2039" s="77">
        <v>-3.0422072927509198</v>
      </c>
      <c r="R2039" s="77">
        <v>0</v>
      </c>
      <c r="S2039" s="77">
        <v>4.0259359672491099E-4</v>
      </c>
      <c r="T2039" s="77" t="s">
        <v>153</v>
      </c>
      <c r="U2039" s="105">
        <v>-0.10377190618071599</v>
      </c>
      <c r="V2039" s="105">
        <v>-6.7335633835423597E-2</v>
      </c>
      <c r="W2039" s="101">
        <v>-3.6439577098452199E-2</v>
      </c>
    </row>
    <row r="2040" spans="2:23" x14ac:dyDescent="0.25">
      <c r="B2040" s="55" t="s">
        <v>113</v>
      </c>
      <c r="C2040" s="76" t="s">
        <v>136</v>
      </c>
      <c r="D2040" s="55" t="s">
        <v>75</v>
      </c>
      <c r="E2040" s="55" t="s">
        <v>173</v>
      </c>
      <c r="F2040" s="70">
        <v>68.66</v>
      </c>
      <c r="G2040" s="77">
        <v>53654</v>
      </c>
      <c r="H2040" s="77">
        <v>68.75</v>
      </c>
      <c r="I2040" s="77">
        <v>1</v>
      </c>
      <c r="J2040" s="77">
        <v>12.6563214107852</v>
      </c>
      <c r="K2040" s="77">
        <v>7.8120991425216502E-3</v>
      </c>
      <c r="L2040" s="77">
        <v>19.345051795517101</v>
      </c>
      <c r="M2040" s="77">
        <v>1.8251247282927301E-2</v>
      </c>
      <c r="N2040" s="77">
        <v>-6.6887303847318904</v>
      </c>
      <c r="O2040" s="77">
        <v>-1.0439148140405601E-2</v>
      </c>
      <c r="P2040" s="77">
        <v>-4.7674417314977404</v>
      </c>
      <c r="Q2040" s="77">
        <v>-4.7674417314977298</v>
      </c>
      <c r="R2040" s="77">
        <v>0</v>
      </c>
      <c r="S2040" s="77">
        <v>1.10846897734554E-3</v>
      </c>
      <c r="T2040" s="77" t="s">
        <v>153</v>
      </c>
      <c r="U2040" s="105">
        <v>-0.115235938360676</v>
      </c>
      <c r="V2040" s="105">
        <v>-7.47744282216707E-2</v>
      </c>
      <c r="W2040" s="101">
        <v>-4.0465179979383002E-2</v>
      </c>
    </row>
    <row r="2041" spans="2:23" x14ac:dyDescent="0.25">
      <c r="B2041" s="55" t="s">
        <v>113</v>
      </c>
      <c r="C2041" s="76" t="s">
        <v>136</v>
      </c>
      <c r="D2041" s="55" t="s">
        <v>75</v>
      </c>
      <c r="E2041" s="55" t="s">
        <v>174</v>
      </c>
      <c r="F2041" s="70">
        <v>68.55</v>
      </c>
      <c r="G2041" s="77">
        <v>53150</v>
      </c>
      <c r="H2041" s="77">
        <v>68.56</v>
      </c>
      <c r="I2041" s="77">
        <v>1</v>
      </c>
      <c r="J2041" s="77">
        <v>10.8001868168461</v>
      </c>
      <c r="K2041" s="77">
        <v>3.1913808052273099E-3</v>
      </c>
      <c r="L2041" s="77">
        <v>37.886007866311701</v>
      </c>
      <c r="M2041" s="77">
        <v>3.9271164838384803E-2</v>
      </c>
      <c r="N2041" s="77">
        <v>-27.085821049465601</v>
      </c>
      <c r="O2041" s="77">
        <v>-3.6079784033157501E-2</v>
      </c>
      <c r="P2041" s="77">
        <v>-19.391821848198902</v>
      </c>
      <c r="Q2041" s="77">
        <v>-19.391821848198799</v>
      </c>
      <c r="R2041" s="77">
        <v>0</v>
      </c>
      <c r="S2041" s="77">
        <v>1.0288529765644899E-2</v>
      </c>
      <c r="T2041" s="77" t="s">
        <v>153</v>
      </c>
      <c r="U2041" s="105">
        <v>-2.20259138389831</v>
      </c>
      <c r="V2041" s="105">
        <v>-1.4292200304864</v>
      </c>
      <c r="W2041" s="101">
        <v>-0.77344149783830496</v>
      </c>
    </row>
    <row r="2042" spans="2:23" x14ac:dyDescent="0.25">
      <c r="B2042" s="55" t="s">
        <v>113</v>
      </c>
      <c r="C2042" s="76" t="s">
        <v>136</v>
      </c>
      <c r="D2042" s="55" t="s">
        <v>75</v>
      </c>
      <c r="E2042" s="55" t="s">
        <v>174</v>
      </c>
      <c r="F2042" s="70">
        <v>68.55</v>
      </c>
      <c r="G2042" s="77">
        <v>53150</v>
      </c>
      <c r="H2042" s="77">
        <v>68.56</v>
      </c>
      <c r="I2042" s="77">
        <v>2</v>
      </c>
      <c r="J2042" s="77">
        <v>10.7684761137654</v>
      </c>
      <c r="K2042" s="77">
        <v>3.1761465312908702E-3</v>
      </c>
      <c r="L2042" s="77">
        <v>37.774769795460699</v>
      </c>
      <c r="M2042" s="77">
        <v>3.9083701254610401E-2</v>
      </c>
      <c r="N2042" s="77">
        <v>-27.006293681695301</v>
      </c>
      <c r="O2042" s="77">
        <v>-3.5907554723319503E-2</v>
      </c>
      <c r="P2042" s="77">
        <v>-19.3348850270837</v>
      </c>
      <c r="Q2042" s="77">
        <v>-19.3348850270837</v>
      </c>
      <c r="R2042" s="77">
        <v>0</v>
      </c>
      <c r="S2042" s="77">
        <v>1.0239416767098899E-2</v>
      </c>
      <c r="T2042" s="77" t="s">
        <v>153</v>
      </c>
      <c r="U2042" s="105">
        <v>-2.1915794772400798</v>
      </c>
      <c r="V2042" s="105">
        <v>-1.4220746118287</v>
      </c>
      <c r="W2042" s="101">
        <v>-0.76957465914908296</v>
      </c>
    </row>
    <row r="2043" spans="2:23" x14ac:dyDescent="0.25">
      <c r="B2043" s="55" t="s">
        <v>113</v>
      </c>
      <c r="C2043" s="76" t="s">
        <v>136</v>
      </c>
      <c r="D2043" s="55" t="s">
        <v>75</v>
      </c>
      <c r="E2043" s="55" t="s">
        <v>174</v>
      </c>
      <c r="F2043" s="70">
        <v>68.55</v>
      </c>
      <c r="G2043" s="77">
        <v>53900</v>
      </c>
      <c r="H2043" s="77">
        <v>68.53</v>
      </c>
      <c r="I2043" s="77">
        <v>1</v>
      </c>
      <c r="J2043" s="77">
        <v>-2.70713922239434</v>
      </c>
      <c r="K2043" s="77">
        <v>3.4444433016301299E-4</v>
      </c>
      <c r="L2043" s="77">
        <v>16.592338739732199</v>
      </c>
      <c r="M2043" s="77">
        <v>1.29393681281389E-2</v>
      </c>
      <c r="N2043" s="77">
        <v>-19.299477962126598</v>
      </c>
      <c r="O2043" s="77">
        <v>-1.25949237979759E-2</v>
      </c>
      <c r="P2043" s="77">
        <v>-12.9391641488827</v>
      </c>
      <c r="Q2043" s="77">
        <v>-12.9391641488827</v>
      </c>
      <c r="R2043" s="77">
        <v>0</v>
      </c>
      <c r="S2043" s="77">
        <v>7.8688325369714093E-3</v>
      </c>
      <c r="T2043" s="77" t="s">
        <v>152</v>
      </c>
      <c r="U2043" s="105">
        <v>-1.2492456363557201</v>
      </c>
      <c r="V2043" s="105">
        <v>-0.81061194533382397</v>
      </c>
      <c r="W2043" s="101">
        <v>-0.43867347489612302</v>
      </c>
    </row>
    <row r="2044" spans="2:23" x14ac:dyDescent="0.25">
      <c r="B2044" s="55" t="s">
        <v>113</v>
      </c>
      <c r="C2044" s="76" t="s">
        <v>136</v>
      </c>
      <c r="D2044" s="55" t="s">
        <v>75</v>
      </c>
      <c r="E2044" s="55" t="s">
        <v>174</v>
      </c>
      <c r="F2044" s="70">
        <v>68.55</v>
      </c>
      <c r="G2044" s="77">
        <v>53900</v>
      </c>
      <c r="H2044" s="77">
        <v>68.53</v>
      </c>
      <c r="I2044" s="77">
        <v>2</v>
      </c>
      <c r="J2044" s="77">
        <v>-2.7038612778570399</v>
      </c>
      <c r="K2044" s="77">
        <v>3.42587171851667E-4</v>
      </c>
      <c r="L2044" s="77">
        <v>16.572247875662899</v>
      </c>
      <c r="M2044" s="77">
        <v>1.2869602267711999E-2</v>
      </c>
      <c r="N2044" s="77">
        <v>-19.276109153519901</v>
      </c>
      <c r="O2044" s="77">
        <v>-1.25270150958604E-2</v>
      </c>
      <c r="P2044" s="77">
        <v>-12.923496738027501</v>
      </c>
      <c r="Q2044" s="77">
        <v>-12.923496738027501</v>
      </c>
      <c r="R2044" s="77">
        <v>0</v>
      </c>
      <c r="S2044" s="77">
        <v>7.8264057455656802E-3</v>
      </c>
      <c r="T2044" s="77" t="s">
        <v>152</v>
      </c>
      <c r="U2044" s="105">
        <v>-1.2441237977405799</v>
      </c>
      <c r="V2044" s="105">
        <v>-0.80728848080237303</v>
      </c>
      <c r="W2044" s="101">
        <v>-0.43687493770073799</v>
      </c>
    </row>
    <row r="2045" spans="2:23" x14ac:dyDescent="0.25">
      <c r="B2045" s="55" t="s">
        <v>113</v>
      </c>
      <c r="C2045" s="76" t="s">
        <v>136</v>
      </c>
      <c r="D2045" s="55" t="s">
        <v>75</v>
      </c>
      <c r="E2045" s="55" t="s">
        <v>175</v>
      </c>
      <c r="F2045" s="70">
        <v>68.56</v>
      </c>
      <c r="G2045" s="77">
        <v>53550</v>
      </c>
      <c r="H2045" s="77">
        <v>68.58</v>
      </c>
      <c r="I2045" s="77">
        <v>1</v>
      </c>
      <c r="J2045" s="77">
        <v>2.9207482251227201</v>
      </c>
      <c r="K2045" s="77">
        <v>2.0985694678611399E-4</v>
      </c>
      <c r="L2045" s="77">
        <v>28.6924125197582</v>
      </c>
      <c r="M2045" s="77">
        <v>2.0252061590617799E-2</v>
      </c>
      <c r="N2045" s="77">
        <v>-25.771664294635499</v>
      </c>
      <c r="O2045" s="77">
        <v>-2.0042204643831701E-2</v>
      </c>
      <c r="P2045" s="77">
        <v>-17.7574985982125</v>
      </c>
      <c r="Q2045" s="77">
        <v>-17.757498598212401</v>
      </c>
      <c r="R2045" s="77">
        <v>0</v>
      </c>
      <c r="S2045" s="77">
        <v>7.7570874090517501E-3</v>
      </c>
      <c r="T2045" s="77" t="s">
        <v>152</v>
      </c>
      <c r="U2045" s="105">
        <v>-0.85886068653493397</v>
      </c>
      <c r="V2045" s="105">
        <v>-0.557298510094282</v>
      </c>
      <c r="W2045" s="101">
        <v>-0.30158952799148903</v>
      </c>
    </row>
    <row r="2046" spans="2:23" x14ac:dyDescent="0.25">
      <c r="B2046" s="55" t="s">
        <v>113</v>
      </c>
      <c r="C2046" s="76" t="s">
        <v>136</v>
      </c>
      <c r="D2046" s="55" t="s">
        <v>75</v>
      </c>
      <c r="E2046" s="55" t="s">
        <v>175</v>
      </c>
      <c r="F2046" s="70">
        <v>68.56</v>
      </c>
      <c r="G2046" s="77">
        <v>54200</v>
      </c>
      <c r="H2046" s="77">
        <v>68.58</v>
      </c>
      <c r="I2046" s="77">
        <v>1</v>
      </c>
      <c r="J2046" s="77">
        <v>16.531362173049001</v>
      </c>
      <c r="K2046" s="77">
        <v>1.8036871729570001E-3</v>
      </c>
      <c r="L2046" s="77">
        <v>42.729424747430599</v>
      </c>
      <c r="M2046" s="77">
        <v>1.20503046790258E-2</v>
      </c>
      <c r="N2046" s="77">
        <v>-26.198062574381598</v>
      </c>
      <c r="O2046" s="77">
        <v>-1.0246617506068799E-2</v>
      </c>
      <c r="P2046" s="77">
        <v>-18.0461627075682</v>
      </c>
      <c r="Q2046" s="77">
        <v>-18.0461627075682</v>
      </c>
      <c r="R2046" s="77">
        <v>0</v>
      </c>
      <c r="S2046" s="77">
        <v>2.1493823238889699E-3</v>
      </c>
      <c r="T2046" s="77" t="s">
        <v>152</v>
      </c>
      <c r="U2046" s="105">
        <v>-0.178649310903609</v>
      </c>
      <c r="V2046" s="105">
        <v>-0.115922170331989</v>
      </c>
      <c r="W2046" s="101">
        <v>-6.2732829894447395E-2</v>
      </c>
    </row>
    <row r="2047" spans="2:23" x14ac:dyDescent="0.25">
      <c r="B2047" s="55" t="s">
        <v>113</v>
      </c>
      <c r="C2047" s="76" t="s">
        <v>136</v>
      </c>
      <c r="D2047" s="55" t="s">
        <v>75</v>
      </c>
      <c r="E2047" s="55" t="s">
        <v>176</v>
      </c>
      <c r="F2047" s="70">
        <v>68.569999999999993</v>
      </c>
      <c r="G2047" s="77">
        <v>53150</v>
      </c>
      <c r="H2047" s="77">
        <v>68.56</v>
      </c>
      <c r="I2047" s="77">
        <v>1</v>
      </c>
      <c r="J2047" s="77">
        <v>-45.813073594527097</v>
      </c>
      <c r="K2047" s="77">
        <v>0</v>
      </c>
      <c r="L2047" s="77">
        <v>-46.463070204448002</v>
      </c>
      <c r="M2047" s="77">
        <v>0</v>
      </c>
      <c r="N2047" s="77">
        <v>0.64999660992094399</v>
      </c>
      <c r="O2047" s="77">
        <v>0</v>
      </c>
      <c r="P2047" s="77">
        <v>0.44712284899570398</v>
      </c>
      <c r="Q2047" s="77">
        <v>0.44712284899570298</v>
      </c>
      <c r="R2047" s="77">
        <v>0</v>
      </c>
      <c r="S2047" s="77">
        <v>0</v>
      </c>
      <c r="T2047" s="77" t="s">
        <v>153</v>
      </c>
      <c r="U2047" s="105">
        <v>6.4999660992035302E-3</v>
      </c>
      <c r="V2047" s="105">
        <v>-4.2177054783635497E-3</v>
      </c>
      <c r="W2047" s="101">
        <v>1.0716699489679699E-2</v>
      </c>
    </row>
    <row r="2048" spans="2:23" x14ac:dyDescent="0.25">
      <c r="B2048" s="55" t="s">
        <v>113</v>
      </c>
      <c r="C2048" s="76" t="s">
        <v>136</v>
      </c>
      <c r="D2048" s="55" t="s">
        <v>75</v>
      </c>
      <c r="E2048" s="55" t="s">
        <v>176</v>
      </c>
      <c r="F2048" s="70">
        <v>68.569999999999993</v>
      </c>
      <c r="G2048" s="77">
        <v>53150</v>
      </c>
      <c r="H2048" s="77">
        <v>68.56</v>
      </c>
      <c r="I2048" s="77">
        <v>2</v>
      </c>
      <c r="J2048" s="77">
        <v>-38.465091079365799</v>
      </c>
      <c r="K2048" s="77">
        <v>0</v>
      </c>
      <c r="L2048" s="77">
        <v>-39.010834397597897</v>
      </c>
      <c r="M2048" s="77">
        <v>0</v>
      </c>
      <c r="N2048" s="77">
        <v>0.54574331823209998</v>
      </c>
      <c r="O2048" s="77">
        <v>0</v>
      </c>
      <c r="P2048" s="77">
        <v>0.375408584512476</v>
      </c>
      <c r="Q2048" s="77">
        <v>0.375408584512475</v>
      </c>
      <c r="R2048" s="77">
        <v>0</v>
      </c>
      <c r="S2048" s="77">
        <v>0</v>
      </c>
      <c r="T2048" s="77" t="s">
        <v>153</v>
      </c>
      <c r="U2048" s="105">
        <v>5.4574331823160401E-3</v>
      </c>
      <c r="V2048" s="105">
        <v>-3.5412255201881502E-3</v>
      </c>
      <c r="W2048" s="101">
        <v>8.9978425282947003E-3</v>
      </c>
    </row>
    <row r="2049" spans="2:23" x14ac:dyDescent="0.25">
      <c r="B2049" s="55" t="s">
        <v>113</v>
      </c>
      <c r="C2049" s="76" t="s">
        <v>136</v>
      </c>
      <c r="D2049" s="55" t="s">
        <v>75</v>
      </c>
      <c r="E2049" s="55" t="s">
        <v>176</v>
      </c>
      <c r="F2049" s="70">
        <v>68.569999999999993</v>
      </c>
      <c r="G2049" s="77">
        <v>53150</v>
      </c>
      <c r="H2049" s="77">
        <v>68.56</v>
      </c>
      <c r="I2049" s="77">
        <v>3</v>
      </c>
      <c r="J2049" s="77">
        <v>-47.063942498131802</v>
      </c>
      <c r="K2049" s="77">
        <v>0</v>
      </c>
      <c r="L2049" s="77">
        <v>-47.731686455763899</v>
      </c>
      <c r="M2049" s="77">
        <v>0</v>
      </c>
      <c r="N2049" s="77">
        <v>0.66774395763212202</v>
      </c>
      <c r="O2049" s="77">
        <v>0</v>
      </c>
      <c r="P2049" s="77">
        <v>0.45933098139152401</v>
      </c>
      <c r="Q2049" s="77">
        <v>0.45933098139152401</v>
      </c>
      <c r="R2049" s="77">
        <v>0</v>
      </c>
      <c r="S2049" s="77">
        <v>0</v>
      </c>
      <c r="T2049" s="77" t="s">
        <v>153</v>
      </c>
      <c r="U2049" s="105">
        <v>6.67743957631514E-3</v>
      </c>
      <c r="V2049" s="105">
        <v>-4.3328646723122099E-3</v>
      </c>
      <c r="W2049" s="101">
        <v>1.10093056190911E-2</v>
      </c>
    </row>
    <row r="2050" spans="2:23" x14ac:dyDescent="0.25">
      <c r="B2050" s="55" t="s">
        <v>113</v>
      </c>
      <c r="C2050" s="76" t="s">
        <v>136</v>
      </c>
      <c r="D2050" s="55" t="s">
        <v>75</v>
      </c>
      <c r="E2050" s="55" t="s">
        <v>176</v>
      </c>
      <c r="F2050" s="70">
        <v>68.569999999999993</v>
      </c>
      <c r="G2050" s="77">
        <v>53654</v>
      </c>
      <c r="H2050" s="77">
        <v>68.75</v>
      </c>
      <c r="I2050" s="77">
        <v>1</v>
      </c>
      <c r="J2050" s="77">
        <v>39.864296456185301</v>
      </c>
      <c r="K2050" s="77">
        <v>4.98996909431242E-2</v>
      </c>
      <c r="L2050" s="77">
        <v>34.3808177558357</v>
      </c>
      <c r="M2050" s="77">
        <v>3.7116075768183703E-2</v>
      </c>
      <c r="N2050" s="77">
        <v>5.4834787003496004</v>
      </c>
      <c r="O2050" s="77">
        <v>1.2783615174940499E-2</v>
      </c>
      <c r="P2050" s="77">
        <v>3.9048245121252099</v>
      </c>
      <c r="Q2050" s="77">
        <v>3.9048245121252001</v>
      </c>
      <c r="R2050" s="77">
        <v>0</v>
      </c>
      <c r="S2050" s="77">
        <v>4.7877635037350802E-4</v>
      </c>
      <c r="T2050" s="77" t="s">
        <v>153</v>
      </c>
      <c r="U2050" s="105">
        <v>-0.109303148151549</v>
      </c>
      <c r="V2050" s="105">
        <v>-7.09247524871955E-2</v>
      </c>
      <c r="W2050" s="101">
        <v>-3.8381876567205903E-2</v>
      </c>
    </row>
    <row r="2051" spans="2:23" x14ac:dyDescent="0.25">
      <c r="B2051" s="55" t="s">
        <v>113</v>
      </c>
      <c r="C2051" s="76" t="s">
        <v>136</v>
      </c>
      <c r="D2051" s="55" t="s">
        <v>75</v>
      </c>
      <c r="E2051" s="55" t="s">
        <v>176</v>
      </c>
      <c r="F2051" s="70">
        <v>68.569999999999993</v>
      </c>
      <c r="G2051" s="77">
        <v>53654</v>
      </c>
      <c r="H2051" s="77">
        <v>68.75</v>
      </c>
      <c r="I2051" s="77">
        <v>2</v>
      </c>
      <c r="J2051" s="77">
        <v>39.864296456185301</v>
      </c>
      <c r="K2051" s="77">
        <v>4.98996909431242E-2</v>
      </c>
      <c r="L2051" s="77">
        <v>34.3808177558357</v>
      </c>
      <c r="M2051" s="77">
        <v>3.7116075768183703E-2</v>
      </c>
      <c r="N2051" s="77">
        <v>5.4834787003496004</v>
      </c>
      <c r="O2051" s="77">
        <v>1.2783615174940499E-2</v>
      </c>
      <c r="P2051" s="77">
        <v>3.9048245121252099</v>
      </c>
      <c r="Q2051" s="77">
        <v>3.9048245121252001</v>
      </c>
      <c r="R2051" s="77">
        <v>0</v>
      </c>
      <c r="S2051" s="77">
        <v>4.7877635037350802E-4</v>
      </c>
      <c r="T2051" s="77" t="s">
        <v>153</v>
      </c>
      <c r="U2051" s="105">
        <v>-0.109303148151549</v>
      </c>
      <c r="V2051" s="105">
        <v>-7.09247524871955E-2</v>
      </c>
      <c r="W2051" s="101">
        <v>-3.8381876567205903E-2</v>
      </c>
    </row>
    <row r="2052" spans="2:23" x14ac:dyDescent="0.25">
      <c r="B2052" s="55" t="s">
        <v>113</v>
      </c>
      <c r="C2052" s="76" t="s">
        <v>136</v>
      </c>
      <c r="D2052" s="55" t="s">
        <v>75</v>
      </c>
      <c r="E2052" s="55" t="s">
        <v>176</v>
      </c>
      <c r="F2052" s="70">
        <v>68.569999999999993</v>
      </c>
      <c r="G2052" s="77">
        <v>53704</v>
      </c>
      <c r="H2052" s="77">
        <v>68.86</v>
      </c>
      <c r="I2052" s="77">
        <v>1</v>
      </c>
      <c r="J2052" s="77">
        <v>50.727034588233998</v>
      </c>
      <c r="K2052" s="77">
        <v>0.107561099193244</v>
      </c>
      <c r="L2052" s="77">
        <v>56.639337696313</v>
      </c>
      <c r="M2052" s="77">
        <v>0.134095009221498</v>
      </c>
      <c r="N2052" s="77">
        <v>-5.9123031080789996</v>
      </c>
      <c r="O2052" s="77">
        <v>-2.6533910028253699E-2</v>
      </c>
      <c r="P2052" s="77">
        <v>-4.1898910611010303</v>
      </c>
      <c r="Q2052" s="77">
        <v>-4.1898910611010196</v>
      </c>
      <c r="R2052" s="77">
        <v>0</v>
      </c>
      <c r="S2052" s="77">
        <v>7.3380682094278298E-4</v>
      </c>
      <c r="T2052" s="77" t="s">
        <v>153</v>
      </c>
      <c r="U2052" s="105">
        <v>-0.108709726248507</v>
      </c>
      <c r="V2052" s="105">
        <v>-7.0539692200227794E-2</v>
      </c>
      <c r="W2052" s="101">
        <v>-3.8173496052829103E-2</v>
      </c>
    </row>
    <row r="2053" spans="2:23" x14ac:dyDescent="0.25">
      <c r="B2053" s="55" t="s">
        <v>113</v>
      </c>
      <c r="C2053" s="76" t="s">
        <v>136</v>
      </c>
      <c r="D2053" s="55" t="s">
        <v>75</v>
      </c>
      <c r="E2053" s="55" t="s">
        <v>176</v>
      </c>
      <c r="F2053" s="70">
        <v>68.569999999999993</v>
      </c>
      <c r="G2053" s="77">
        <v>58004</v>
      </c>
      <c r="H2053" s="77">
        <v>68.59</v>
      </c>
      <c r="I2053" s="77">
        <v>1</v>
      </c>
      <c r="J2053" s="77">
        <v>0.782734548766578</v>
      </c>
      <c r="K2053" s="77">
        <v>1.2976422057779099E-4</v>
      </c>
      <c r="L2053" s="77">
        <v>7.69418493841152</v>
      </c>
      <c r="M2053" s="77">
        <v>1.2538662059320201E-2</v>
      </c>
      <c r="N2053" s="77">
        <v>-6.9114503896449397</v>
      </c>
      <c r="O2053" s="77">
        <v>-1.2408897838742401E-2</v>
      </c>
      <c r="P2053" s="77">
        <v>-4.9016203780474399</v>
      </c>
      <c r="Q2053" s="77">
        <v>-4.9016203780474301</v>
      </c>
      <c r="R2053" s="77">
        <v>0</v>
      </c>
      <c r="S2053" s="77">
        <v>5.0886818775977604E-3</v>
      </c>
      <c r="T2053" s="77" t="s">
        <v>153</v>
      </c>
      <c r="U2053" s="105">
        <v>-0.71277320598798299</v>
      </c>
      <c r="V2053" s="105">
        <v>-0.46250509769499198</v>
      </c>
      <c r="W2053" s="101">
        <v>-0.25029080749541599</v>
      </c>
    </row>
    <row r="2054" spans="2:23" x14ac:dyDescent="0.25">
      <c r="B2054" s="55" t="s">
        <v>113</v>
      </c>
      <c r="C2054" s="76" t="s">
        <v>136</v>
      </c>
      <c r="D2054" s="55" t="s">
        <v>75</v>
      </c>
      <c r="E2054" s="55" t="s">
        <v>177</v>
      </c>
      <c r="F2054" s="70">
        <v>68.02</v>
      </c>
      <c r="G2054" s="77">
        <v>53050</v>
      </c>
      <c r="H2054" s="77">
        <v>68.55</v>
      </c>
      <c r="I2054" s="77">
        <v>1</v>
      </c>
      <c r="J2054" s="77">
        <v>161.27607009604699</v>
      </c>
      <c r="K2054" s="77">
        <v>0.62684029593356705</v>
      </c>
      <c r="L2054" s="77">
        <v>209.95757780459701</v>
      </c>
      <c r="M2054" s="77">
        <v>1.06238064590952</v>
      </c>
      <c r="N2054" s="77">
        <v>-48.681507708550001</v>
      </c>
      <c r="O2054" s="77">
        <v>-0.43554034997595598</v>
      </c>
      <c r="P2054" s="77">
        <v>-33.6469720450146</v>
      </c>
      <c r="Q2054" s="77">
        <v>-33.6469720450146</v>
      </c>
      <c r="R2054" s="77">
        <v>0</v>
      </c>
      <c r="S2054" s="77">
        <v>2.7284061339931699E-2</v>
      </c>
      <c r="T2054" s="77" t="s">
        <v>152</v>
      </c>
      <c r="U2054" s="105">
        <v>-3.93967371257656</v>
      </c>
      <c r="V2054" s="105">
        <v>-2.5563800098180698</v>
      </c>
      <c r="W2054" s="101">
        <v>-1.38341916686172</v>
      </c>
    </row>
    <row r="2055" spans="2:23" x14ac:dyDescent="0.25">
      <c r="B2055" s="55" t="s">
        <v>113</v>
      </c>
      <c r="C2055" s="76" t="s">
        <v>136</v>
      </c>
      <c r="D2055" s="55" t="s">
        <v>75</v>
      </c>
      <c r="E2055" s="55" t="s">
        <v>177</v>
      </c>
      <c r="F2055" s="70">
        <v>68.02</v>
      </c>
      <c r="G2055" s="77">
        <v>53204</v>
      </c>
      <c r="H2055" s="77">
        <v>68.180000000000007</v>
      </c>
      <c r="I2055" s="77">
        <v>1</v>
      </c>
      <c r="J2055" s="77">
        <v>26.301729954557999</v>
      </c>
      <c r="K2055" s="77">
        <v>0</v>
      </c>
      <c r="L2055" s="77">
        <v>30.755216608644801</v>
      </c>
      <c r="M2055" s="77">
        <v>0</v>
      </c>
      <c r="N2055" s="77">
        <v>-4.4534866540867997</v>
      </c>
      <c r="O2055" s="77">
        <v>0</v>
      </c>
      <c r="P2055" s="77">
        <v>-3.1049945945709698</v>
      </c>
      <c r="Q2055" s="77">
        <v>-3.1049945945709698</v>
      </c>
      <c r="R2055" s="77">
        <v>0</v>
      </c>
      <c r="S2055" s="77">
        <v>0</v>
      </c>
      <c r="T2055" s="77" t="s">
        <v>153</v>
      </c>
      <c r="U2055" s="105">
        <v>0.712557864653935</v>
      </c>
      <c r="V2055" s="105">
        <v>-0.46236536676248102</v>
      </c>
      <c r="W2055" s="101">
        <v>1.1748166664191899</v>
      </c>
    </row>
    <row r="2056" spans="2:23" x14ac:dyDescent="0.25">
      <c r="B2056" s="55" t="s">
        <v>113</v>
      </c>
      <c r="C2056" s="76" t="s">
        <v>136</v>
      </c>
      <c r="D2056" s="55" t="s">
        <v>75</v>
      </c>
      <c r="E2056" s="55" t="s">
        <v>177</v>
      </c>
      <c r="F2056" s="70">
        <v>68.02</v>
      </c>
      <c r="G2056" s="77">
        <v>53204</v>
      </c>
      <c r="H2056" s="77">
        <v>68.180000000000007</v>
      </c>
      <c r="I2056" s="77">
        <v>2</v>
      </c>
      <c r="J2056" s="77">
        <v>26.301729954557999</v>
      </c>
      <c r="K2056" s="77">
        <v>0</v>
      </c>
      <c r="L2056" s="77">
        <v>30.755216608644801</v>
      </c>
      <c r="M2056" s="77">
        <v>0</v>
      </c>
      <c r="N2056" s="77">
        <v>-4.4534866540867997</v>
      </c>
      <c r="O2056" s="77">
        <v>0</v>
      </c>
      <c r="P2056" s="77">
        <v>-3.1049945945709698</v>
      </c>
      <c r="Q2056" s="77">
        <v>-3.1049945945709698</v>
      </c>
      <c r="R2056" s="77">
        <v>0</v>
      </c>
      <c r="S2056" s="77">
        <v>0</v>
      </c>
      <c r="T2056" s="77" t="s">
        <v>153</v>
      </c>
      <c r="U2056" s="105">
        <v>0.712557864653935</v>
      </c>
      <c r="V2056" s="105">
        <v>-0.46236536676248102</v>
      </c>
      <c r="W2056" s="101">
        <v>1.1748166664191899</v>
      </c>
    </row>
    <row r="2057" spans="2:23" x14ac:dyDescent="0.25">
      <c r="B2057" s="55" t="s">
        <v>113</v>
      </c>
      <c r="C2057" s="76" t="s">
        <v>136</v>
      </c>
      <c r="D2057" s="55" t="s">
        <v>75</v>
      </c>
      <c r="E2057" s="55" t="s">
        <v>178</v>
      </c>
      <c r="F2057" s="70">
        <v>68.180000000000007</v>
      </c>
      <c r="G2057" s="77">
        <v>53254</v>
      </c>
      <c r="H2057" s="77">
        <v>68.47</v>
      </c>
      <c r="I2057" s="77">
        <v>1</v>
      </c>
      <c r="J2057" s="77">
        <v>19.957508491539802</v>
      </c>
      <c r="K2057" s="77">
        <v>4.1981046103013897E-2</v>
      </c>
      <c r="L2057" s="77">
        <v>19.957509247028099</v>
      </c>
      <c r="M2057" s="77">
        <v>4.1981049281385303E-2</v>
      </c>
      <c r="N2057" s="77">
        <v>-7.5548824696200003E-7</v>
      </c>
      <c r="O2057" s="77">
        <v>-3.1783714390000001E-9</v>
      </c>
      <c r="P2057" s="77">
        <v>3.89382E-13</v>
      </c>
      <c r="Q2057" s="77">
        <v>3.8938100000000002E-13</v>
      </c>
      <c r="R2057" s="77">
        <v>0</v>
      </c>
      <c r="S2057" s="77">
        <v>0</v>
      </c>
      <c r="T2057" s="77" t="s">
        <v>153</v>
      </c>
      <c r="U2057" s="105">
        <v>1.9293630729999999E-9</v>
      </c>
      <c r="V2057" s="105">
        <v>0</v>
      </c>
      <c r="W2057" s="101">
        <v>1.9291880806600001E-9</v>
      </c>
    </row>
    <row r="2058" spans="2:23" x14ac:dyDescent="0.25">
      <c r="B2058" s="55" t="s">
        <v>113</v>
      </c>
      <c r="C2058" s="76" t="s">
        <v>136</v>
      </c>
      <c r="D2058" s="55" t="s">
        <v>75</v>
      </c>
      <c r="E2058" s="55" t="s">
        <v>178</v>
      </c>
      <c r="F2058" s="70">
        <v>68.180000000000007</v>
      </c>
      <c r="G2058" s="77">
        <v>53304</v>
      </c>
      <c r="H2058" s="77">
        <v>68.81</v>
      </c>
      <c r="I2058" s="77">
        <v>1</v>
      </c>
      <c r="J2058" s="77">
        <v>38.898550141468498</v>
      </c>
      <c r="K2058" s="77">
        <v>0.16855902842626899</v>
      </c>
      <c r="L2058" s="77">
        <v>42.360737114661298</v>
      </c>
      <c r="M2058" s="77">
        <v>0.199899730247175</v>
      </c>
      <c r="N2058" s="77">
        <v>-3.4621869731928001</v>
      </c>
      <c r="O2058" s="77">
        <v>-3.1340701820906203E-2</v>
      </c>
      <c r="P2058" s="77">
        <v>-2.42075986467191</v>
      </c>
      <c r="Q2058" s="77">
        <v>-2.42075986467191</v>
      </c>
      <c r="R2058" s="77">
        <v>0</v>
      </c>
      <c r="S2058" s="77">
        <v>6.5281272511606995E-4</v>
      </c>
      <c r="T2058" s="77" t="s">
        <v>153</v>
      </c>
      <c r="U2058" s="105">
        <v>3.4496421888477097E-2</v>
      </c>
      <c r="V2058" s="105">
        <v>-2.2384077910929098E-2</v>
      </c>
      <c r="W2058" s="101">
        <v>5.6875340764210698E-2</v>
      </c>
    </row>
    <row r="2059" spans="2:23" x14ac:dyDescent="0.25">
      <c r="B2059" s="55" t="s">
        <v>113</v>
      </c>
      <c r="C2059" s="76" t="s">
        <v>136</v>
      </c>
      <c r="D2059" s="55" t="s">
        <v>75</v>
      </c>
      <c r="E2059" s="55" t="s">
        <v>178</v>
      </c>
      <c r="F2059" s="70">
        <v>68.180000000000007</v>
      </c>
      <c r="G2059" s="77">
        <v>54104</v>
      </c>
      <c r="H2059" s="77">
        <v>68.41</v>
      </c>
      <c r="I2059" s="77">
        <v>1</v>
      </c>
      <c r="J2059" s="77">
        <v>17.273425791748</v>
      </c>
      <c r="K2059" s="77">
        <v>2.9479078372002799E-2</v>
      </c>
      <c r="L2059" s="77">
        <v>17.2734267781189</v>
      </c>
      <c r="M2059" s="77">
        <v>2.9479081738712502E-2</v>
      </c>
      <c r="N2059" s="77">
        <v>-9.8637085999000009E-7</v>
      </c>
      <c r="O2059" s="77">
        <v>-3.3667096619999999E-9</v>
      </c>
      <c r="P2059" s="77">
        <v>-1.3733700000000001E-13</v>
      </c>
      <c r="Q2059" s="77">
        <v>-1.37332E-13</v>
      </c>
      <c r="R2059" s="77">
        <v>0</v>
      </c>
      <c r="S2059" s="77">
        <v>0</v>
      </c>
      <c r="T2059" s="77" t="s">
        <v>153</v>
      </c>
      <c r="U2059" s="105">
        <v>-3.0641385489999999E-9</v>
      </c>
      <c r="V2059" s="105">
        <v>0</v>
      </c>
      <c r="W2059" s="101">
        <v>-3.0644164649599999E-9</v>
      </c>
    </row>
    <row r="2060" spans="2:23" x14ac:dyDescent="0.25">
      <c r="B2060" s="55" t="s">
        <v>113</v>
      </c>
      <c r="C2060" s="76" t="s">
        <v>136</v>
      </c>
      <c r="D2060" s="55" t="s">
        <v>75</v>
      </c>
      <c r="E2060" s="55" t="s">
        <v>179</v>
      </c>
      <c r="F2060" s="70">
        <v>68.47</v>
      </c>
      <c r="G2060" s="77">
        <v>54104</v>
      </c>
      <c r="H2060" s="77">
        <v>68.41</v>
      </c>
      <c r="I2060" s="77">
        <v>1</v>
      </c>
      <c r="J2060" s="77">
        <v>-4.9032344827209204</v>
      </c>
      <c r="K2060" s="77">
        <v>2.1060536551868098E-3</v>
      </c>
      <c r="L2060" s="77">
        <v>-4.9032342748716404</v>
      </c>
      <c r="M2060" s="77">
        <v>2.10605347663458E-3</v>
      </c>
      <c r="N2060" s="77">
        <v>-2.0784927875999999E-7</v>
      </c>
      <c r="O2060" s="77">
        <v>1.7855222900000001E-10</v>
      </c>
      <c r="P2060" s="77">
        <v>-7.1822800000000002E-13</v>
      </c>
      <c r="Q2060" s="77">
        <v>-7.18232E-13</v>
      </c>
      <c r="R2060" s="77">
        <v>0</v>
      </c>
      <c r="S2060" s="77">
        <v>0</v>
      </c>
      <c r="T2060" s="77" t="s">
        <v>153</v>
      </c>
      <c r="U2060" s="105">
        <v>-2.5084213900000001E-10</v>
      </c>
      <c r="V2060" s="105">
        <v>0</v>
      </c>
      <c r="W2060" s="101">
        <v>-2.5086489026999999E-10</v>
      </c>
    </row>
    <row r="2061" spans="2:23" x14ac:dyDescent="0.25">
      <c r="B2061" s="55" t="s">
        <v>113</v>
      </c>
      <c r="C2061" s="76" t="s">
        <v>136</v>
      </c>
      <c r="D2061" s="55" t="s">
        <v>75</v>
      </c>
      <c r="E2061" s="55" t="s">
        <v>180</v>
      </c>
      <c r="F2061" s="70">
        <v>68.81</v>
      </c>
      <c r="G2061" s="77">
        <v>53404</v>
      </c>
      <c r="H2061" s="77">
        <v>69.17</v>
      </c>
      <c r="I2061" s="77">
        <v>1</v>
      </c>
      <c r="J2061" s="77">
        <v>25.713107094722801</v>
      </c>
      <c r="K2061" s="77">
        <v>6.4265128792367093E-2</v>
      </c>
      <c r="L2061" s="77">
        <v>34.4649852208806</v>
      </c>
      <c r="M2061" s="77">
        <v>0.11545758204998</v>
      </c>
      <c r="N2061" s="77">
        <v>-8.7518781261578393</v>
      </c>
      <c r="O2061" s="77">
        <v>-5.11924532576132E-2</v>
      </c>
      <c r="P2061" s="77">
        <v>-6.2195906013651303</v>
      </c>
      <c r="Q2061" s="77">
        <v>-6.2195906013651197</v>
      </c>
      <c r="R2061" s="77">
        <v>0</v>
      </c>
      <c r="S2061" s="77">
        <v>3.7600174645628899E-3</v>
      </c>
      <c r="T2061" s="77" t="s">
        <v>153</v>
      </c>
      <c r="U2061" s="105">
        <v>-0.381091224825922</v>
      </c>
      <c r="V2061" s="105">
        <v>-0.24728291227572999</v>
      </c>
      <c r="W2061" s="101">
        <v>-0.13382044890265599</v>
      </c>
    </row>
    <row r="2062" spans="2:23" x14ac:dyDescent="0.25">
      <c r="B2062" s="55" t="s">
        <v>113</v>
      </c>
      <c r="C2062" s="76" t="s">
        <v>136</v>
      </c>
      <c r="D2062" s="55" t="s">
        <v>75</v>
      </c>
      <c r="E2062" s="55" t="s">
        <v>181</v>
      </c>
      <c r="F2062" s="70">
        <v>69.17</v>
      </c>
      <c r="G2062" s="77">
        <v>53854</v>
      </c>
      <c r="H2062" s="77">
        <v>68.459999999999994</v>
      </c>
      <c r="I2062" s="77">
        <v>1</v>
      </c>
      <c r="J2062" s="77">
        <v>-27.754567213735001</v>
      </c>
      <c r="K2062" s="77">
        <v>0.15208348812120701</v>
      </c>
      <c r="L2062" s="77">
        <v>-18.987834063259498</v>
      </c>
      <c r="M2062" s="77">
        <v>7.1180986227772206E-2</v>
      </c>
      <c r="N2062" s="77">
        <v>-8.7667331504754902</v>
      </c>
      <c r="O2062" s="77">
        <v>8.0902501893434994E-2</v>
      </c>
      <c r="P2062" s="77">
        <v>-6.2195906013650104</v>
      </c>
      <c r="Q2062" s="77">
        <v>-6.2195906013649997</v>
      </c>
      <c r="R2062" s="77">
        <v>0</v>
      </c>
      <c r="S2062" s="77">
        <v>7.6372453500887097E-3</v>
      </c>
      <c r="T2062" s="77" t="s">
        <v>153</v>
      </c>
      <c r="U2062" s="105">
        <v>-0.65707486904093404</v>
      </c>
      <c r="V2062" s="105">
        <v>-0.42636349675555102</v>
      </c>
      <c r="W2062" s="101">
        <v>-0.230732297700838</v>
      </c>
    </row>
    <row r="2063" spans="2:23" x14ac:dyDescent="0.25">
      <c r="B2063" s="55" t="s">
        <v>113</v>
      </c>
      <c r="C2063" s="76" t="s">
        <v>136</v>
      </c>
      <c r="D2063" s="55" t="s">
        <v>75</v>
      </c>
      <c r="E2063" s="55" t="s">
        <v>182</v>
      </c>
      <c r="F2063" s="70">
        <v>69.16</v>
      </c>
      <c r="G2063" s="77">
        <v>53504</v>
      </c>
      <c r="H2063" s="77">
        <v>69.16</v>
      </c>
      <c r="I2063" s="77">
        <v>1</v>
      </c>
      <c r="J2063" s="77">
        <v>-5.1477079999999997E-12</v>
      </c>
      <c r="K2063" s="77">
        <v>0</v>
      </c>
      <c r="L2063" s="77">
        <v>-5.7032049999999998E-12</v>
      </c>
      <c r="M2063" s="77">
        <v>0</v>
      </c>
      <c r="N2063" s="77">
        <v>5.5549699999999999E-13</v>
      </c>
      <c r="O2063" s="77">
        <v>0</v>
      </c>
      <c r="P2063" s="77">
        <v>4.5426900000000002E-13</v>
      </c>
      <c r="Q2063" s="77">
        <v>4.5426699999999998E-13</v>
      </c>
      <c r="R2063" s="77">
        <v>0</v>
      </c>
      <c r="S2063" s="77">
        <v>0</v>
      </c>
      <c r="T2063" s="77" t="s">
        <v>153</v>
      </c>
      <c r="U2063" s="105">
        <v>0</v>
      </c>
      <c r="V2063" s="105">
        <v>0</v>
      </c>
      <c r="W2063" s="101">
        <v>0</v>
      </c>
    </row>
    <row r="2064" spans="2:23" x14ac:dyDescent="0.25">
      <c r="B2064" s="55" t="s">
        <v>113</v>
      </c>
      <c r="C2064" s="76" t="s">
        <v>136</v>
      </c>
      <c r="D2064" s="55" t="s">
        <v>75</v>
      </c>
      <c r="E2064" s="55" t="s">
        <v>182</v>
      </c>
      <c r="F2064" s="70">
        <v>69.16</v>
      </c>
      <c r="G2064" s="77">
        <v>53754</v>
      </c>
      <c r="H2064" s="77">
        <v>68.75</v>
      </c>
      <c r="I2064" s="77">
        <v>1</v>
      </c>
      <c r="J2064" s="77">
        <v>-17.575429667079</v>
      </c>
      <c r="K2064" s="77">
        <v>5.0102887078752101E-2</v>
      </c>
      <c r="L2064" s="77">
        <v>-9.0792235428034296</v>
      </c>
      <c r="M2064" s="77">
        <v>1.33705190827398E-2</v>
      </c>
      <c r="N2064" s="77">
        <v>-8.4962061242756093</v>
      </c>
      <c r="O2064" s="77">
        <v>3.6732367996012302E-2</v>
      </c>
      <c r="P2064" s="77">
        <v>-6.0362624014529098</v>
      </c>
      <c r="Q2064" s="77">
        <v>-6.0362624014529001</v>
      </c>
      <c r="R2064" s="77">
        <v>0</v>
      </c>
      <c r="S2064" s="77">
        <v>5.9099944249852701E-3</v>
      </c>
      <c r="T2064" s="77" t="s">
        <v>153</v>
      </c>
      <c r="U2064" s="105">
        <v>-0.950564075787942</v>
      </c>
      <c r="V2064" s="105">
        <v>-0.61680311078509298</v>
      </c>
      <c r="W2064" s="101">
        <v>-0.33379123696901303</v>
      </c>
    </row>
    <row r="2065" spans="2:23" x14ac:dyDescent="0.25">
      <c r="B2065" s="55" t="s">
        <v>113</v>
      </c>
      <c r="C2065" s="76" t="s">
        <v>136</v>
      </c>
      <c r="D2065" s="55" t="s">
        <v>75</v>
      </c>
      <c r="E2065" s="55" t="s">
        <v>183</v>
      </c>
      <c r="F2065" s="70">
        <v>68.58</v>
      </c>
      <c r="G2065" s="77">
        <v>54050</v>
      </c>
      <c r="H2065" s="77">
        <v>68.540000000000006</v>
      </c>
      <c r="I2065" s="77">
        <v>1</v>
      </c>
      <c r="J2065" s="77">
        <v>-20.8609714728162</v>
      </c>
      <c r="K2065" s="77">
        <v>6.3101118964499501E-3</v>
      </c>
      <c r="L2065" s="77">
        <v>43.065426996325897</v>
      </c>
      <c r="M2065" s="77">
        <v>2.68921495344502E-2</v>
      </c>
      <c r="N2065" s="77">
        <v>-63.9263984691421</v>
      </c>
      <c r="O2065" s="77">
        <v>-2.0582037638000199E-2</v>
      </c>
      <c r="P2065" s="77">
        <v>-44.796335810796201</v>
      </c>
      <c r="Q2065" s="77">
        <v>-44.796335810796201</v>
      </c>
      <c r="R2065" s="77">
        <v>0</v>
      </c>
      <c r="S2065" s="77">
        <v>2.9097319680067599E-2</v>
      </c>
      <c r="T2065" s="77" t="s">
        <v>152</v>
      </c>
      <c r="U2065" s="105">
        <v>-3.96816043922647</v>
      </c>
      <c r="V2065" s="105">
        <v>-2.5748645097705598</v>
      </c>
      <c r="W2065" s="101">
        <v>-1.3934223007564901</v>
      </c>
    </row>
    <row r="2066" spans="2:23" x14ac:dyDescent="0.25">
      <c r="B2066" s="55" t="s">
        <v>113</v>
      </c>
      <c r="C2066" s="76" t="s">
        <v>136</v>
      </c>
      <c r="D2066" s="55" t="s">
        <v>75</v>
      </c>
      <c r="E2066" s="55" t="s">
        <v>183</v>
      </c>
      <c r="F2066" s="70">
        <v>68.58</v>
      </c>
      <c r="G2066" s="77">
        <v>54850</v>
      </c>
      <c r="H2066" s="77">
        <v>68.55</v>
      </c>
      <c r="I2066" s="77">
        <v>1</v>
      </c>
      <c r="J2066" s="77">
        <v>-7.4397785966690302</v>
      </c>
      <c r="K2066" s="77">
        <v>1.4446429753105601E-3</v>
      </c>
      <c r="L2066" s="77">
        <v>-19.436306912219202</v>
      </c>
      <c r="M2066" s="77">
        <v>9.8597976886740605E-3</v>
      </c>
      <c r="N2066" s="77">
        <v>11.996528315550201</v>
      </c>
      <c r="O2066" s="77">
        <v>-8.4151547133634892E-3</v>
      </c>
      <c r="P2066" s="77">
        <v>8.9926745050153603</v>
      </c>
      <c r="Q2066" s="77">
        <v>8.9926745050153603</v>
      </c>
      <c r="R2066" s="77">
        <v>0</v>
      </c>
      <c r="S2066" s="77">
        <v>2.1106598830573E-3</v>
      </c>
      <c r="T2066" s="77" t="s">
        <v>153</v>
      </c>
      <c r="U2066" s="105">
        <v>-0.217089233455249</v>
      </c>
      <c r="V2066" s="105">
        <v>-0.14086511148883399</v>
      </c>
      <c r="W2066" s="101">
        <v>-7.6231035459252902E-2</v>
      </c>
    </row>
    <row r="2067" spans="2:23" x14ac:dyDescent="0.25">
      <c r="B2067" s="55" t="s">
        <v>113</v>
      </c>
      <c r="C2067" s="76" t="s">
        <v>136</v>
      </c>
      <c r="D2067" s="55" t="s">
        <v>75</v>
      </c>
      <c r="E2067" s="55" t="s">
        <v>184</v>
      </c>
      <c r="F2067" s="70">
        <v>68.91</v>
      </c>
      <c r="G2067" s="77">
        <v>53654</v>
      </c>
      <c r="H2067" s="77">
        <v>68.75</v>
      </c>
      <c r="I2067" s="77">
        <v>1</v>
      </c>
      <c r="J2067" s="77">
        <v>-28.913281617808401</v>
      </c>
      <c r="K2067" s="77">
        <v>3.2853929658690301E-2</v>
      </c>
      <c r="L2067" s="77">
        <v>-24.647108626490599</v>
      </c>
      <c r="M2067" s="77">
        <v>2.38739625712889E-2</v>
      </c>
      <c r="N2067" s="77">
        <v>-4.2661729913177302</v>
      </c>
      <c r="O2067" s="77">
        <v>8.9799670874013797E-3</v>
      </c>
      <c r="P2067" s="77">
        <v>-3.0422072927516801</v>
      </c>
      <c r="Q2067" s="77">
        <v>-3.0422072927516699</v>
      </c>
      <c r="R2067" s="77">
        <v>0</v>
      </c>
      <c r="S2067" s="77">
        <v>3.63722490834409E-4</v>
      </c>
      <c r="T2067" s="77" t="s">
        <v>153</v>
      </c>
      <c r="U2067" s="105">
        <v>-6.4496543984985694E-2</v>
      </c>
      <c r="V2067" s="105">
        <v>-4.1850591641443002E-2</v>
      </c>
      <c r="W2067" s="101">
        <v>-2.2648006321014599E-2</v>
      </c>
    </row>
    <row r="2068" spans="2:23" x14ac:dyDescent="0.25">
      <c r="B2068" s="55" t="s">
        <v>113</v>
      </c>
      <c r="C2068" s="76" t="s">
        <v>136</v>
      </c>
      <c r="D2068" s="55" t="s">
        <v>75</v>
      </c>
      <c r="E2068" s="55" t="s">
        <v>185</v>
      </c>
      <c r="F2068" s="70">
        <v>68.86</v>
      </c>
      <c r="G2068" s="77">
        <v>58004</v>
      </c>
      <c r="H2068" s="77">
        <v>68.59</v>
      </c>
      <c r="I2068" s="77">
        <v>1</v>
      </c>
      <c r="J2068" s="77">
        <v>-9.4885237675418495</v>
      </c>
      <c r="K2068" s="77">
        <v>1.8555612365493301E-2</v>
      </c>
      <c r="L2068" s="77">
        <v>-3.5815316686782399</v>
      </c>
      <c r="M2068" s="77">
        <v>2.6437207702208702E-3</v>
      </c>
      <c r="N2068" s="77">
        <v>-5.9069920988636104</v>
      </c>
      <c r="O2068" s="77">
        <v>1.5911891595272398E-2</v>
      </c>
      <c r="P2068" s="77">
        <v>-4.18989106110139</v>
      </c>
      <c r="Q2068" s="77">
        <v>-4.18989106110139</v>
      </c>
      <c r="R2068" s="77">
        <v>0</v>
      </c>
      <c r="S2068" s="77">
        <v>3.6181240621132502E-3</v>
      </c>
      <c r="T2068" s="77" t="s">
        <v>153</v>
      </c>
      <c r="U2068" s="105">
        <v>-0.50134311680805499</v>
      </c>
      <c r="V2068" s="105">
        <v>-0.32531209825237301</v>
      </c>
      <c r="W2068" s="101">
        <v>-0.17604698448817999</v>
      </c>
    </row>
    <row r="2069" spans="2:23" x14ac:dyDescent="0.25">
      <c r="B2069" s="55" t="s">
        <v>113</v>
      </c>
      <c r="C2069" s="76" t="s">
        <v>136</v>
      </c>
      <c r="D2069" s="55" t="s">
        <v>75</v>
      </c>
      <c r="E2069" s="55" t="s">
        <v>186</v>
      </c>
      <c r="F2069" s="70">
        <v>68.75</v>
      </c>
      <c r="G2069" s="77">
        <v>53854</v>
      </c>
      <c r="H2069" s="77">
        <v>68.459999999999994</v>
      </c>
      <c r="I2069" s="77">
        <v>1</v>
      </c>
      <c r="J2069" s="77">
        <v>-44.947105619165001</v>
      </c>
      <c r="K2069" s="77">
        <v>0.10000199402524899</v>
      </c>
      <c r="L2069" s="77">
        <v>-35.242199812327797</v>
      </c>
      <c r="M2069" s="77">
        <v>6.1479626056795897E-2</v>
      </c>
      <c r="N2069" s="77">
        <v>-9.7049058068372407</v>
      </c>
      <c r="O2069" s="77">
        <v>3.8522367968452799E-2</v>
      </c>
      <c r="P2069" s="77">
        <v>-6.8684361128169904</v>
      </c>
      <c r="Q2069" s="77">
        <v>-6.8684361128169797</v>
      </c>
      <c r="R2069" s="77">
        <v>0</v>
      </c>
      <c r="S2069" s="77">
        <v>2.3351830244744999E-3</v>
      </c>
      <c r="T2069" s="77" t="s">
        <v>152</v>
      </c>
      <c r="U2069" s="105">
        <v>-0.17159562950715401</v>
      </c>
      <c r="V2069" s="105">
        <v>-0.111345169434691</v>
      </c>
      <c r="W2069" s="101">
        <v>-6.02559247615067E-2</v>
      </c>
    </row>
    <row r="2070" spans="2:23" x14ac:dyDescent="0.25">
      <c r="B2070" s="55" t="s">
        <v>113</v>
      </c>
      <c r="C2070" s="76" t="s">
        <v>136</v>
      </c>
      <c r="D2070" s="55" t="s">
        <v>75</v>
      </c>
      <c r="E2070" s="55" t="s">
        <v>186</v>
      </c>
      <c r="F2070" s="70">
        <v>68.75</v>
      </c>
      <c r="G2070" s="77">
        <v>58104</v>
      </c>
      <c r="H2070" s="77">
        <v>68.66</v>
      </c>
      <c r="I2070" s="77">
        <v>1</v>
      </c>
      <c r="J2070" s="77">
        <v>-1.6136396781134399</v>
      </c>
      <c r="K2070" s="77">
        <v>3.34332158584414E-4</v>
      </c>
      <c r="L2070" s="77">
        <v>-2.7850465657315899</v>
      </c>
      <c r="M2070" s="77">
        <v>9.9593259353086502E-4</v>
      </c>
      <c r="N2070" s="77">
        <v>1.17140688761815</v>
      </c>
      <c r="O2070" s="77">
        <v>-6.6160043494645096E-4</v>
      </c>
      <c r="P2070" s="77">
        <v>0.83217371136395502</v>
      </c>
      <c r="Q2070" s="77">
        <v>0.83217371136395402</v>
      </c>
      <c r="R2070" s="77">
        <v>0</v>
      </c>
      <c r="S2070" s="77">
        <v>8.8918680227667005E-5</v>
      </c>
      <c r="T2070" s="77" t="s">
        <v>153</v>
      </c>
      <c r="U2070" s="105">
        <v>5.9971362002641998E-2</v>
      </c>
      <c r="V2070" s="105">
        <v>-3.8914286352118098E-2</v>
      </c>
      <c r="W2070" s="101">
        <v>9.8876679471891701E-2</v>
      </c>
    </row>
    <row r="2071" spans="2:23" x14ac:dyDescent="0.25">
      <c r="B2071" s="55" t="s">
        <v>113</v>
      </c>
      <c r="C2071" s="76" t="s">
        <v>136</v>
      </c>
      <c r="D2071" s="55" t="s">
        <v>75</v>
      </c>
      <c r="E2071" s="55" t="s">
        <v>187</v>
      </c>
      <c r="F2071" s="70">
        <v>68.47</v>
      </c>
      <c r="G2071" s="77">
        <v>54050</v>
      </c>
      <c r="H2071" s="77">
        <v>68.540000000000006</v>
      </c>
      <c r="I2071" s="77">
        <v>1</v>
      </c>
      <c r="J2071" s="77">
        <v>35.762344008729698</v>
      </c>
      <c r="K2071" s="77">
        <v>2.26373309072774E-2</v>
      </c>
      <c r="L2071" s="77">
        <v>-32.880117982644002</v>
      </c>
      <c r="M2071" s="77">
        <v>1.91355082063808E-2</v>
      </c>
      <c r="N2071" s="77">
        <v>68.642461991373693</v>
      </c>
      <c r="O2071" s="77">
        <v>3.5018227008965599E-3</v>
      </c>
      <c r="P2071" s="77">
        <v>49.644874428831301</v>
      </c>
      <c r="Q2071" s="77">
        <v>49.644874428831201</v>
      </c>
      <c r="R2071" s="77">
        <v>0</v>
      </c>
      <c r="S2071" s="77">
        <v>4.3623659959863302E-2</v>
      </c>
      <c r="T2071" s="77" t="s">
        <v>152</v>
      </c>
      <c r="U2071" s="105">
        <v>-4.5650799752717397</v>
      </c>
      <c r="V2071" s="105">
        <v>-2.9621943448644501</v>
      </c>
      <c r="W2071" s="101">
        <v>-1.60303101139744</v>
      </c>
    </row>
    <row r="2072" spans="2:23" x14ac:dyDescent="0.25">
      <c r="B2072" s="55" t="s">
        <v>113</v>
      </c>
      <c r="C2072" s="76" t="s">
        <v>136</v>
      </c>
      <c r="D2072" s="55" t="s">
        <v>75</v>
      </c>
      <c r="E2072" s="55" t="s">
        <v>187</v>
      </c>
      <c r="F2072" s="70">
        <v>68.47</v>
      </c>
      <c r="G2072" s="77">
        <v>56000</v>
      </c>
      <c r="H2072" s="77">
        <v>68.400000000000006</v>
      </c>
      <c r="I2072" s="77">
        <v>1</v>
      </c>
      <c r="J2072" s="77">
        <v>-6.2631086849215896</v>
      </c>
      <c r="K2072" s="77">
        <v>3.80497344871661E-3</v>
      </c>
      <c r="L2072" s="77">
        <v>48.095134546809</v>
      </c>
      <c r="M2072" s="77">
        <v>0.224374770806339</v>
      </c>
      <c r="N2072" s="77">
        <v>-54.358243231730597</v>
      </c>
      <c r="O2072" s="77">
        <v>-0.220569797357622</v>
      </c>
      <c r="P2072" s="77">
        <v>-32.720429689975099</v>
      </c>
      <c r="Q2072" s="77">
        <v>-32.720429689974999</v>
      </c>
      <c r="R2072" s="77">
        <v>0</v>
      </c>
      <c r="S2072" s="77">
        <v>0.103850772352371</v>
      </c>
      <c r="T2072" s="77" t="s">
        <v>152</v>
      </c>
      <c r="U2072" s="105">
        <v>-18.899771108389601</v>
      </c>
      <c r="V2072" s="105">
        <v>-12.2637052143148</v>
      </c>
      <c r="W2072" s="101">
        <v>-6.6366677822021503</v>
      </c>
    </row>
    <row r="2073" spans="2:23" x14ac:dyDescent="0.25">
      <c r="B2073" s="55" t="s">
        <v>113</v>
      </c>
      <c r="C2073" s="76" t="s">
        <v>136</v>
      </c>
      <c r="D2073" s="55" t="s">
        <v>75</v>
      </c>
      <c r="E2073" s="55" t="s">
        <v>187</v>
      </c>
      <c r="F2073" s="70">
        <v>68.47</v>
      </c>
      <c r="G2073" s="77">
        <v>58450</v>
      </c>
      <c r="H2073" s="77">
        <v>68.180000000000007</v>
      </c>
      <c r="I2073" s="77">
        <v>1</v>
      </c>
      <c r="J2073" s="77">
        <v>-93.444069210641899</v>
      </c>
      <c r="K2073" s="77">
        <v>0.22335929232705401</v>
      </c>
      <c r="L2073" s="77">
        <v>-48.994482371267303</v>
      </c>
      <c r="M2073" s="77">
        <v>6.1403748966351097E-2</v>
      </c>
      <c r="N2073" s="77">
        <v>-44.449586839374597</v>
      </c>
      <c r="O2073" s="77">
        <v>0.161955543360703</v>
      </c>
      <c r="P2073" s="77">
        <v>-38.271809180821599</v>
      </c>
      <c r="Q2073" s="77">
        <v>-38.271809180821499</v>
      </c>
      <c r="R2073" s="77">
        <v>0</v>
      </c>
      <c r="S2073" s="77">
        <v>3.7467828648554899E-2</v>
      </c>
      <c r="T2073" s="77" t="s">
        <v>152</v>
      </c>
      <c r="U2073" s="105">
        <v>-1.82476768329825</v>
      </c>
      <c r="V2073" s="105">
        <v>-1.1840573530884799</v>
      </c>
      <c r="W2073" s="101">
        <v>-0.640768442342318</v>
      </c>
    </row>
    <row r="2074" spans="2:23" x14ac:dyDescent="0.25">
      <c r="B2074" s="55" t="s">
        <v>113</v>
      </c>
      <c r="C2074" s="76" t="s">
        <v>136</v>
      </c>
      <c r="D2074" s="55" t="s">
        <v>75</v>
      </c>
      <c r="E2074" s="55" t="s">
        <v>188</v>
      </c>
      <c r="F2074" s="70">
        <v>68.459999999999994</v>
      </c>
      <c r="G2074" s="77">
        <v>53850</v>
      </c>
      <c r="H2074" s="77">
        <v>68.47</v>
      </c>
      <c r="I2074" s="77">
        <v>1</v>
      </c>
      <c r="J2074" s="77">
        <v>-19.263620356201699</v>
      </c>
      <c r="K2074" s="77">
        <v>0</v>
      </c>
      <c r="L2074" s="77">
        <v>-10.150087907596401</v>
      </c>
      <c r="M2074" s="77">
        <v>0</v>
      </c>
      <c r="N2074" s="77">
        <v>-9.1135324486053602</v>
      </c>
      <c r="O2074" s="77">
        <v>0</v>
      </c>
      <c r="P2074" s="77">
        <v>-6.4435593131278397</v>
      </c>
      <c r="Q2074" s="77">
        <v>-6.4435593131278397</v>
      </c>
      <c r="R2074" s="77">
        <v>0</v>
      </c>
      <c r="S2074" s="77">
        <v>0</v>
      </c>
      <c r="T2074" s="77" t="s">
        <v>152</v>
      </c>
      <c r="U2074" s="105">
        <v>9.1135324486100205E-2</v>
      </c>
      <c r="V2074" s="105">
        <v>-5.9135994171502601E-2</v>
      </c>
      <c r="W2074" s="101">
        <v>0.15025768911804899</v>
      </c>
    </row>
    <row r="2075" spans="2:23" x14ac:dyDescent="0.25">
      <c r="B2075" s="55" t="s">
        <v>113</v>
      </c>
      <c r="C2075" s="76" t="s">
        <v>136</v>
      </c>
      <c r="D2075" s="55" t="s">
        <v>75</v>
      </c>
      <c r="E2075" s="55" t="s">
        <v>188</v>
      </c>
      <c r="F2075" s="70">
        <v>68.459999999999994</v>
      </c>
      <c r="G2075" s="77">
        <v>53850</v>
      </c>
      <c r="H2075" s="77">
        <v>68.47</v>
      </c>
      <c r="I2075" s="77">
        <v>2</v>
      </c>
      <c r="J2075" s="77">
        <v>-44.5563127322838</v>
      </c>
      <c r="K2075" s="77">
        <v>0</v>
      </c>
      <c r="L2075" s="77">
        <v>-23.476920885509401</v>
      </c>
      <c r="M2075" s="77">
        <v>0</v>
      </c>
      <c r="N2075" s="77">
        <v>-21.0793918467743</v>
      </c>
      <c r="O2075" s="77">
        <v>0</v>
      </c>
      <c r="P2075" s="77">
        <v>-14.9038051288377</v>
      </c>
      <c r="Q2075" s="77">
        <v>-14.9038051288377</v>
      </c>
      <c r="R2075" s="77">
        <v>0</v>
      </c>
      <c r="S2075" s="77">
        <v>0</v>
      </c>
      <c r="T2075" s="77" t="s">
        <v>152</v>
      </c>
      <c r="U2075" s="105">
        <v>0.210793918467851</v>
      </c>
      <c r="V2075" s="105">
        <v>-0.13678020025927701</v>
      </c>
      <c r="W2075" s="101">
        <v>0.34754259391426801</v>
      </c>
    </row>
    <row r="2076" spans="2:23" x14ac:dyDescent="0.25">
      <c r="B2076" s="55" t="s">
        <v>113</v>
      </c>
      <c r="C2076" s="76" t="s">
        <v>136</v>
      </c>
      <c r="D2076" s="55" t="s">
        <v>75</v>
      </c>
      <c r="E2076" s="55" t="s">
        <v>188</v>
      </c>
      <c r="F2076" s="70">
        <v>68.459999999999994</v>
      </c>
      <c r="G2076" s="77">
        <v>58004</v>
      </c>
      <c r="H2076" s="77">
        <v>68.59</v>
      </c>
      <c r="I2076" s="77">
        <v>1</v>
      </c>
      <c r="J2076" s="77">
        <v>23.583568266881599</v>
      </c>
      <c r="K2076" s="77">
        <v>1.8910279534754701E-2</v>
      </c>
      <c r="L2076" s="77">
        <v>11.929025784931801</v>
      </c>
      <c r="M2076" s="77">
        <v>4.8382563100372597E-3</v>
      </c>
      <c r="N2076" s="77">
        <v>11.6545424819499</v>
      </c>
      <c r="O2076" s="77">
        <v>1.40720232247174E-2</v>
      </c>
      <c r="P2076" s="77">
        <v>8.2593377277842102</v>
      </c>
      <c r="Q2076" s="77">
        <v>8.2593377277841995</v>
      </c>
      <c r="R2076" s="77">
        <v>0</v>
      </c>
      <c r="S2076" s="77">
        <v>2.3193664298543902E-3</v>
      </c>
      <c r="T2076" s="77" t="s">
        <v>152</v>
      </c>
      <c r="U2076" s="105">
        <v>-0.55080513117983698</v>
      </c>
      <c r="V2076" s="105">
        <v>-0.357407067026491</v>
      </c>
      <c r="W2076" s="101">
        <v>-0.1934156052689</v>
      </c>
    </row>
    <row r="2077" spans="2:23" x14ac:dyDescent="0.25">
      <c r="B2077" s="55" t="s">
        <v>113</v>
      </c>
      <c r="C2077" s="76" t="s">
        <v>136</v>
      </c>
      <c r="D2077" s="55" t="s">
        <v>75</v>
      </c>
      <c r="E2077" s="55" t="s">
        <v>189</v>
      </c>
      <c r="F2077" s="70">
        <v>68.53</v>
      </c>
      <c r="G2077" s="77">
        <v>54000</v>
      </c>
      <c r="H2077" s="77">
        <v>68.25</v>
      </c>
      <c r="I2077" s="77">
        <v>1</v>
      </c>
      <c r="J2077" s="77">
        <v>-31.886281230581901</v>
      </c>
      <c r="K2077" s="77">
        <v>6.1614136801375001E-2</v>
      </c>
      <c r="L2077" s="77">
        <v>-5.2988247168189897</v>
      </c>
      <c r="M2077" s="77">
        <v>1.70149912880205E-3</v>
      </c>
      <c r="N2077" s="77">
        <v>-26.587456513762898</v>
      </c>
      <c r="O2077" s="77">
        <v>5.9912637672572898E-2</v>
      </c>
      <c r="P2077" s="77">
        <v>-16.869986381895401</v>
      </c>
      <c r="Q2077" s="77">
        <v>-16.869986381895298</v>
      </c>
      <c r="R2077" s="77">
        <v>0</v>
      </c>
      <c r="S2077" s="77">
        <v>1.72465442958353E-2</v>
      </c>
      <c r="T2077" s="77" t="s">
        <v>152</v>
      </c>
      <c r="U2077" s="105">
        <v>-3.3470625334263699</v>
      </c>
      <c r="V2077" s="105">
        <v>-2.1718457863015002</v>
      </c>
      <c r="W2077" s="101">
        <v>-1.17532333874383</v>
      </c>
    </row>
    <row r="2078" spans="2:23" x14ac:dyDescent="0.25">
      <c r="B2078" s="55" t="s">
        <v>113</v>
      </c>
      <c r="C2078" s="76" t="s">
        <v>136</v>
      </c>
      <c r="D2078" s="55" t="s">
        <v>75</v>
      </c>
      <c r="E2078" s="55" t="s">
        <v>189</v>
      </c>
      <c r="F2078" s="70">
        <v>68.53</v>
      </c>
      <c r="G2078" s="77">
        <v>54850</v>
      </c>
      <c r="H2078" s="77">
        <v>68.55</v>
      </c>
      <c r="I2078" s="77">
        <v>1</v>
      </c>
      <c r="J2078" s="77">
        <v>19.2558655321651</v>
      </c>
      <c r="K2078" s="77">
        <v>2.9292280234033E-3</v>
      </c>
      <c r="L2078" s="77">
        <v>31.258996454255101</v>
      </c>
      <c r="M2078" s="77">
        <v>7.71928638868437E-3</v>
      </c>
      <c r="N2078" s="77">
        <v>-12.003130922090101</v>
      </c>
      <c r="O2078" s="77">
        <v>-4.7900583652810804E-3</v>
      </c>
      <c r="P2078" s="77">
        <v>-8.9926745050155006</v>
      </c>
      <c r="Q2078" s="77">
        <v>-8.9926745050154899</v>
      </c>
      <c r="R2078" s="77">
        <v>0</v>
      </c>
      <c r="S2078" s="77">
        <v>6.3885873854993005E-4</v>
      </c>
      <c r="T2078" s="77" t="s">
        <v>153</v>
      </c>
      <c r="U2078" s="105">
        <v>-8.8247981914610904E-2</v>
      </c>
      <c r="V2078" s="105">
        <v>-5.7262452002848102E-2</v>
      </c>
      <c r="W2078" s="101">
        <v>-3.0988340285088099E-2</v>
      </c>
    </row>
    <row r="2079" spans="2:23" x14ac:dyDescent="0.25">
      <c r="B2079" s="55" t="s">
        <v>113</v>
      </c>
      <c r="C2079" s="76" t="s">
        <v>136</v>
      </c>
      <c r="D2079" s="55" t="s">
        <v>75</v>
      </c>
      <c r="E2079" s="55" t="s">
        <v>134</v>
      </c>
      <c r="F2079" s="70">
        <v>68.25</v>
      </c>
      <c r="G2079" s="77">
        <v>54250</v>
      </c>
      <c r="H2079" s="77">
        <v>68.260000000000005</v>
      </c>
      <c r="I2079" s="77">
        <v>1</v>
      </c>
      <c r="J2079" s="77">
        <v>3.8551421050486199</v>
      </c>
      <c r="K2079" s="77">
        <v>2.0212484084161501E-4</v>
      </c>
      <c r="L2079" s="77">
        <v>8.5961392170726008</v>
      </c>
      <c r="M2079" s="77">
        <v>1.0049530883743901E-3</v>
      </c>
      <c r="N2079" s="77">
        <v>-4.7409971120239698</v>
      </c>
      <c r="O2079" s="77">
        <v>-8.0282824753277705E-4</v>
      </c>
      <c r="P2079" s="77">
        <v>-4.8485386180350103</v>
      </c>
      <c r="Q2079" s="77">
        <v>-4.8485386180349996</v>
      </c>
      <c r="R2079" s="77">
        <v>0</v>
      </c>
      <c r="S2079" s="77">
        <v>3.1971324353584498E-4</v>
      </c>
      <c r="T2079" s="77" t="s">
        <v>152</v>
      </c>
      <c r="U2079" s="105">
        <v>-7.3870709150856704E-3</v>
      </c>
      <c r="V2079" s="105">
        <v>-4.7933310715935302E-3</v>
      </c>
      <c r="W2079" s="101">
        <v>-2.5939750945041299E-3</v>
      </c>
    </row>
    <row r="2080" spans="2:23" x14ac:dyDescent="0.25">
      <c r="B2080" s="55" t="s">
        <v>113</v>
      </c>
      <c r="C2080" s="76" t="s">
        <v>136</v>
      </c>
      <c r="D2080" s="55" t="s">
        <v>75</v>
      </c>
      <c r="E2080" s="55" t="s">
        <v>190</v>
      </c>
      <c r="F2080" s="70">
        <v>68.540000000000006</v>
      </c>
      <c r="G2080" s="77">
        <v>54250</v>
      </c>
      <c r="H2080" s="77">
        <v>68.260000000000005</v>
      </c>
      <c r="I2080" s="77">
        <v>1</v>
      </c>
      <c r="J2080" s="77">
        <v>-25.694072765285998</v>
      </c>
      <c r="K2080" s="77">
        <v>3.9743159591122103E-2</v>
      </c>
      <c r="L2080" s="77">
        <v>-30.426670862412902</v>
      </c>
      <c r="M2080" s="77">
        <v>5.5732094446130198E-2</v>
      </c>
      <c r="N2080" s="77">
        <v>4.7325980971269201</v>
      </c>
      <c r="O2080" s="77">
        <v>-1.5988934855008099E-2</v>
      </c>
      <c r="P2080" s="77">
        <v>4.84853861803533</v>
      </c>
      <c r="Q2080" s="77">
        <v>4.84853861803533</v>
      </c>
      <c r="R2080" s="77">
        <v>0</v>
      </c>
      <c r="S2080" s="77">
        <v>1.41520126918091E-3</v>
      </c>
      <c r="T2080" s="77" t="s">
        <v>152</v>
      </c>
      <c r="U2080" s="105">
        <v>0.231484323112991</v>
      </c>
      <c r="V2080" s="105">
        <v>-0.150205813822409</v>
      </c>
      <c r="W2080" s="101">
        <v>0.381655517815365</v>
      </c>
    </row>
    <row r="2081" spans="2:23" x14ac:dyDescent="0.25">
      <c r="B2081" s="55" t="s">
        <v>113</v>
      </c>
      <c r="C2081" s="76" t="s">
        <v>136</v>
      </c>
      <c r="D2081" s="55" t="s">
        <v>75</v>
      </c>
      <c r="E2081" s="55" t="s">
        <v>191</v>
      </c>
      <c r="F2081" s="70">
        <v>68.58</v>
      </c>
      <c r="G2081" s="77">
        <v>53550</v>
      </c>
      <c r="H2081" s="77">
        <v>68.58</v>
      </c>
      <c r="I2081" s="77">
        <v>1</v>
      </c>
      <c r="J2081" s="77">
        <v>-2.0764778296243702</v>
      </c>
      <c r="K2081" s="77">
        <v>7.6318155131511E-5</v>
      </c>
      <c r="L2081" s="77">
        <v>24.111354581921201</v>
      </c>
      <c r="M2081" s="77">
        <v>1.02900263300198E-2</v>
      </c>
      <c r="N2081" s="77">
        <v>-26.1878324115455</v>
      </c>
      <c r="O2081" s="77">
        <v>-1.02137081748883E-2</v>
      </c>
      <c r="P2081" s="77">
        <v>-18.046162707570399</v>
      </c>
      <c r="Q2081" s="77">
        <v>-18.046162707570399</v>
      </c>
      <c r="R2081" s="77">
        <v>0</v>
      </c>
      <c r="S2081" s="77">
        <v>5.76425259588546E-3</v>
      </c>
      <c r="T2081" s="77" t="s">
        <v>152</v>
      </c>
      <c r="U2081" s="105">
        <v>-0.70045610663383895</v>
      </c>
      <c r="V2081" s="105">
        <v>-0.454512764099608</v>
      </c>
      <c r="W2081" s="101">
        <v>-0.245965649482389</v>
      </c>
    </row>
    <row r="2082" spans="2:23" x14ac:dyDescent="0.25">
      <c r="B2082" s="55" t="s">
        <v>113</v>
      </c>
      <c r="C2082" s="76" t="s">
        <v>136</v>
      </c>
      <c r="D2082" s="55" t="s">
        <v>75</v>
      </c>
      <c r="E2082" s="55" t="s">
        <v>192</v>
      </c>
      <c r="F2082" s="70">
        <v>67.41</v>
      </c>
      <c r="G2082" s="77">
        <v>58200</v>
      </c>
      <c r="H2082" s="77">
        <v>68.150000000000006</v>
      </c>
      <c r="I2082" s="77">
        <v>1</v>
      </c>
      <c r="J2082" s="77">
        <v>32.215822505223699</v>
      </c>
      <c r="K2082" s="77">
        <v>0.18266322266510199</v>
      </c>
      <c r="L2082" s="77">
        <v>74.207920172096294</v>
      </c>
      <c r="M2082" s="77">
        <v>0.96919951326320697</v>
      </c>
      <c r="N2082" s="77">
        <v>-41.992097666872603</v>
      </c>
      <c r="O2082" s="77">
        <v>-0.78653629059810504</v>
      </c>
      <c r="P2082" s="77">
        <v>-32.075502937626503</v>
      </c>
      <c r="Q2082" s="77">
        <v>-32.075502937626403</v>
      </c>
      <c r="R2082" s="77">
        <v>0</v>
      </c>
      <c r="S2082" s="77">
        <v>0.18107546841149699</v>
      </c>
      <c r="T2082" s="77" t="s">
        <v>153</v>
      </c>
      <c r="U2082" s="105">
        <v>-22.237277503253399</v>
      </c>
      <c r="V2082" s="105">
        <v>-14.4293502024349</v>
      </c>
      <c r="W2082" s="101">
        <v>-7.8086354762369998</v>
      </c>
    </row>
    <row r="2083" spans="2:23" x14ac:dyDescent="0.25">
      <c r="B2083" s="55" t="s">
        <v>113</v>
      </c>
      <c r="C2083" s="76" t="s">
        <v>136</v>
      </c>
      <c r="D2083" s="55" t="s">
        <v>75</v>
      </c>
      <c r="E2083" s="55" t="s">
        <v>193</v>
      </c>
      <c r="F2083" s="70">
        <v>68.55</v>
      </c>
      <c r="G2083" s="77">
        <v>53000</v>
      </c>
      <c r="H2083" s="77">
        <v>68.7</v>
      </c>
      <c r="I2083" s="77">
        <v>1</v>
      </c>
      <c r="J2083" s="77">
        <v>54.360536331535698</v>
      </c>
      <c r="K2083" s="77">
        <v>7.3049278741434701E-2</v>
      </c>
      <c r="L2083" s="77">
        <v>85.795365897766999</v>
      </c>
      <c r="M2083" s="77">
        <v>0.181960083691624</v>
      </c>
      <c r="N2083" s="77">
        <v>-31.4348295662314</v>
      </c>
      <c r="O2083" s="77">
        <v>-0.10891080495019</v>
      </c>
      <c r="P2083" s="77">
        <v>-21.988271719913602</v>
      </c>
      <c r="Q2083" s="77">
        <v>-21.988271719913602</v>
      </c>
      <c r="R2083" s="77">
        <v>0</v>
      </c>
      <c r="S2083" s="77">
        <v>1.19517267846148E-2</v>
      </c>
      <c r="T2083" s="77" t="s">
        <v>153</v>
      </c>
      <c r="U2083" s="105">
        <v>-2.7587795547718801</v>
      </c>
      <c r="V2083" s="105">
        <v>-1.79012005050064</v>
      </c>
      <c r="W2083" s="101">
        <v>-0.96874736124317795</v>
      </c>
    </row>
    <row r="2084" spans="2:23" x14ac:dyDescent="0.25">
      <c r="B2084" s="55" t="s">
        <v>113</v>
      </c>
      <c r="C2084" s="76" t="s">
        <v>136</v>
      </c>
      <c r="D2084" s="55" t="s">
        <v>75</v>
      </c>
      <c r="E2084" s="55" t="s">
        <v>194</v>
      </c>
      <c r="F2084" s="70">
        <v>68.400000000000006</v>
      </c>
      <c r="G2084" s="77">
        <v>56100</v>
      </c>
      <c r="H2084" s="77">
        <v>67.98</v>
      </c>
      <c r="I2084" s="77">
        <v>1</v>
      </c>
      <c r="J2084" s="77">
        <v>-40.983541793378699</v>
      </c>
      <c r="K2084" s="77">
        <v>0.128661243461408</v>
      </c>
      <c r="L2084" s="77">
        <v>13.3219498938403</v>
      </c>
      <c r="M2084" s="77">
        <v>1.35945351314077E-2</v>
      </c>
      <c r="N2084" s="77">
        <v>-54.305491687218897</v>
      </c>
      <c r="O2084" s="77">
        <v>0.115066708330001</v>
      </c>
      <c r="P2084" s="77">
        <v>-32.720429689974701</v>
      </c>
      <c r="Q2084" s="77">
        <v>-32.720429689974601</v>
      </c>
      <c r="R2084" s="77">
        <v>0</v>
      </c>
      <c r="S2084" s="77">
        <v>8.2009991362797602E-2</v>
      </c>
      <c r="T2084" s="77" t="s">
        <v>152</v>
      </c>
      <c r="U2084" s="105">
        <v>-14.9619076676092</v>
      </c>
      <c r="V2084" s="105">
        <v>-9.7084998557419908</v>
      </c>
      <c r="W2084" s="101">
        <v>-5.2538842935419199</v>
      </c>
    </row>
    <row r="2085" spans="2:23" x14ac:dyDescent="0.25">
      <c r="B2085" s="55" t="s">
        <v>113</v>
      </c>
      <c r="C2085" s="76" t="s">
        <v>136</v>
      </c>
      <c r="D2085" s="55" t="s">
        <v>75</v>
      </c>
      <c r="E2085" s="55" t="s">
        <v>135</v>
      </c>
      <c r="F2085" s="70">
        <v>67.67</v>
      </c>
      <c r="G2085" s="77">
        <v>56100</v>
      </c>
      <c r="H2085" s="77">
        <v>67.98</v>
      </c>
      <c r="I2085" s="77">
        <v>1</v>
      </c>
      <c r="J2085" s="77">
        <v>32.044641532493401</v>
      </c>
      <c r="K2085" s="77">
        <v>8.4921243513234101E-2</v>
      </c>
      <c r="L2085" s="77">
        <v>-24.9725629137209</v>
      </c>
      <c r="M2085" s="77">
        <v>5.1574109904275203E-2</v>
      </c>
      <c r="N2085" s="77">
        <v>57.017204446214301</v>
      </c>
      <c r="O2085" s="77">
        <v>3.3347133608959002E-2</v>
      </c>
      <c r="P2085" s="77">
        <v>35.358275879629701</v>
      </c>
      <c r="Q2085" s="77">
        <v>35.358275879629602</v>
      </c>
      <c r="R2085" s="77">
        <v>0</v>
      </c>
      <c r="S2085" s="77">
        <v>0.103392174571986</v>
      </c>
      <c r="T2085" s="77" t="s">
        <v>152</v>
      </c>
      <c r="U2085" s="105">
        <v>-15.413564041298899</v>
      </c>
      <c r="V2085" s="105">
        <v>-10.001571162972599</v>
      </c>
      <c r="W2085" s="101">
        <v>-5.4124837435935396</v>
      </c>
    </row>
    <row r="2086" spans="2:23" x14ac:dyDescent="0.25">
      <c r="B2086" s="55" t="s">
        <v>113</v>
      </c>
      <c r="C2086" s="76" t="s">
        <v>136</v>
      </c>
      <c r="D2086" s="55" t="s">
        <v>75</v>
      </c>
      <c r="E2086" s="55" t="s">
        <v>195</v>
      </c>
      <c r="F2086" s="70">
        <v>68.59</v>
      </c>
      <c r="G2086" s="77">
        <v>58054</v>
      </c>
      <c r="H2086" s="77">
        <v>68.650000000000006</v>
      </c>
      <c r="I2086" s="77">
        <v>1</v>
      </c>
      <c r="J2086" s="77">
        <v>6.4907893936148398</v>
      </c>
      <c r="K2086" s="77">
        <v>2.3677254987171802E-3</v>
      </c>
      <c r="L2086" s="77">
        <v>7.0772577320980696</v>
      </c>
      <c r="M2086" s="77">
        <v>2.8149218277676601E-3</v>
      </c>
      <c r="N2086" s="77">
        <v>-0.58646833848322699</v>
      </c>
      <c r="O2086" s="77">
        <v>-4.47196329050479E-4</v>
      </c>
      <c r="P2086" s="77">
        <v>-0.41630729904897601</v>
      </c>
      <c r="Q2086" s="77">
        <v>-0.41630729904897601</v>
      </c>
      <c r="R2086" s="77">
        <v>0</v>
      </c>
      <c r="S2086" s="77">
        <v>9.7401213189699999E-6</v>
      </c>
      <c r="T2086" s="77" t="s">
        <v>152</v>
      </c>
      <c r="U2086" s="105">
        <v>4.5014882095510802E-3</v>
      </c>
      <c r="V2086" s="105">
        <v>-2.9209308467837902E-3</v>
      </c>
      <c r="W2086" s="101">
        <v>7.42174584633702E-3</v>
      </c>
    </row>
    <row r="2087" spans="2:23" x14ac:dyDescent="0.25">
      <c r="B2087" s="55" t="s">
        <v>113</v>
      </c>
      <c r="C2087" s="76" t="s">
        <v>136</v>
      </c>
      <c r="D2087" s="55" t="s">
        <v>75</v>
      </c>
      <c r="E2087" s="55" t="s">
        <v>195</v>
      </c>
      <c r="F2087" s="70">
        <v>68.59</v>
      </c>
      <c r="G2087" s="77">
        <v>58104</v>
      </c>
      <c r="H2087" s="77">
        <v>68.66</v>
      </c>
      <c r="I2087" s="77">
        <v>1</v>
      </c>
      <c r="J2087" s="77">
        <v>4.2313076564685099</v>
      </c>
      <c r="K2087" s="77">
        <v>1.6006144248418E-3</v>
      </c>
      <c r="L2087" s="77">
        <v>4.81706631756267</v>
      </c>
      <c r="M2087" s="77">
        <v>2.0744490349570298E-3</v>
      </c>
      <c r="N2087" s="77">
        <v>-0.58575866109415797</v>
      </c>
      <c r="O2087" s="77">
        <v>-4.7383461011523098E-4</v>
      </c>
      <c r="P2087" s="77">
        <v>-0.41586641231474197</v>
      </c>
      <c r="Q2087" s="77">
        <v>-0.41586641231474097</v>
      </c>
      <c r="R2087" s="77">
        <v>0</v>
      </c>
      <c r="S2087" s="77">
        <v>1.5461271636503001E-5</v>
      </c>
      <c r="T2087" s="77" t="s">
        <v>152</v>
      </c>
      <c r="U2087" s="105">
        <v>8.4862061574293105E-3</v>
      </c>
      <c r="V2087" s="105">
        <v>-5.5065392118118697E-3</v>
      </c>
      <c r="W2087" s="101">
        <v>1.3991476233665701E-2</v>
      </c>
    </row>
    <row r="2088" spans="2:23" x14ac:dyDescent="0.25">
      <c r="B2088" s="55" t="s">
        <v>113</v>
      </c>
      <c r="C2088" s="76" t="s">
        <v>136</v>
      </c>
      <c r="D2088" s="55" t="s">
        <v>75</v>
      </c>
      <c r="E2088" s="55" t="s">
        <v>196</v>
      </c>
      <c r="F2088" s="70">
        <v>68.650000000000006</v>
      </c>
      <c r="G2088" s="77">
        <v>58104</v>
      </c>
      <c r="H2088" s="77">
        <v>68.66</v>
      </c>
      <c r="I2088" s="77">
        <v>1</v>
      </c>
      <c r="J2088" s="77">
        <v>0.43520265793554402</v>
      </c>
      <c r="K2088" s="77">
        <v>6.3260052060369998E-6</v>
      </c>
      <c r="L2088" s="77">
        <v>1.0214328625083999</v>
      </c>
      <c r="M2088" s="77">
        <v>3.4847058093244001E-5</v>
      </c>
      <c r="N2088" s="77">
        <v>-0.58623020457285302</v>
      </c>
      <c r="O2088" s="77">
        <v>-2.8521052887207001E-5</v>
      </c>
      <c r="P2088" s="77">
        <v>-0.41630729904985497</v>
      </c>
      <c r="Q2088" s="77">
        <v>-0.41630729904985497</v>
      </c>
      <c r="R2088" s="77">
        <v>0</v>
      </c>
      <c r="S2088" s="77">
        <v>5.7886130258890001E-6</v>
      </c>
      <c r="T2088" s="77" t="s">
        <v>152</v>
      </c>
      <c r="U2088" s="105">
        <v>3.90418915975199E-3</v>
      </c>
      <c r="V2088" s="105">
        <v>-2.5333547523688298E-3</v>
      </c>
      <c r="W2088" s="101">
        <v>6.4369600298460096E-3</v>
      </c>
    </row>
    <row r="2089" spans="2:23" x14ac:dyDescent="0.25">
      <c r="B2089" s="55" t="s">
        <v>113</v>
      </c>
      <c r="C2089" s="76" t="s">
        <v>136</v>
      </c>
      <c r="D2089" s="55" t="s">
        <v>75</v>
      </c>
      <c r="E2089" s="55" t="s">
        <v>197</v>
      </c>
      <c r="F2089" s="70">
        <v>68.03</v>
      </c>
      <c r="G2089" s="77">
        <v>58200</v>
      </c>
      <c r="H2089" s="77">
        <v>68.150000000000006</v>
      </c>
      <c r="I2089" s="77">
        <v>1</v>
      </c>
      <c r="J2089" s="77">
        <v>6.8623721406034202</v>
      </c>
      <c r="K2089" s="77">
        <v>1.92606899210172E-3</v>
      </c>
      <c r="L2089" s="77">
        <v>-34.712778635803197</v>
      </c>
      <c r="M2089" s="77">
        <v>4.92835593252876E-2</v>
      </c>
      <c r="N2089" s="77">
        <v>41.575150776406701</v>
      </c>
      <c r="O2089" s="77">
        <v>-4.7357490333185898E-2</v>
      </c>
      <c r="P2089" s="77">
        <v>32.075502937626503</v>
      </c>
      <c r="Q2089" s="77">
        <v>32.075502937626403</v>
      </c>
      <c r="R2089" s="77">
        <v>0</v>
      </c>
      <c r="S2089" s="77">
        <v>4.2079469647898902E-2</v>
      </c>
      <c r="T2089" s="77" t="s">
        <v>152</v>
      </c>
      <c r="U2089" s="105">
        <v>-8.2135896099556103</v>
      </c>
      <c r="V2089" s="105">
        <v>-5.3296434729381996</v>
      </c>
      <c r="W2089" s="101">
        <v>-2.8842077096068701</v>
      </c>
    </row>
    <row r="2090" spans="2:23" x14ac:dyDescent="0.25">
      <c r="B2090" s="55" t="s">
        <v>113</v>
      </c>
      <c r="C2090" s="76" t="s">
        <v>136</v>
      </c>
      <c r="D2090" s="55" t="s">
        <v>75</v>
      </c>
      <c r="E2090" s="55" t="s">
        <v>197</v>
      </c>
      <c r="F2090" s="70">
        <v>68.03</v>
      </c>
      <c r="G2090" s="77">
        <v>58300</v>
      </c>
      <c r="H2090" s="77">
        <v>67.73</v>
      </c>
      <c r="I2090" s="77">
        <v>1</v>
      </c>
      <c r="J2090" s="77">
        <v>-55.3876758436272</v>
      </c>
      <c r="K2090" s="77">
        <v>0.11626941668009599</v>
      </c>
      <c r="L2090" s="77">
        <v>-6.74708072950577</v>
      </c>
      <c r="M2090" s="77">
        <v>1.72532542824074E-3</v>
      </c>
      <c r="N2090" s="77">
        <v>-48.640595114121503</v>
      </c>
      <c r="O2090" s="77">
        <v>0.114544091251855</v>
      </c>
      <c r="P2090" s="77">
        <v>-39.559703182240398</v>
      </c>
      <c r="Q2090" s="77">
        <v>-39.559703182240298</v>
      </c>
      <c r="R2090" s="77">
        <v>0</v>
      </c>
      <c r="S2090" s="77">
        <v>5.9312367391357701E-2</v>
      </c>
      <c r="T2090" s="77" t="s">
        <v>152</v>
      </c>
      <c r="U2090" s="105">
        <v>-6.8169256200603803</v>
      </c>
      <c r="V2090" s="105">
        <v>-4.4233745368069801</v>
      </c>
      <c r="W2090" s="101">
        <v>-2.39376817723682</v>
      </c>
    </row>
    <row r="2091" spans="2:23" x14ac:dyDescent="0.25">
      <c r="B2091" s="55" t="s">
        <v>113</v>
      </c>
      <c r="C2091" s="76" t="s">
        <v>136</v>
      </c>
      <c r="D2091" s="55" t="s">
        <v>75</v>
      </c>
      <c r="E2091" s="55" t="s">
        <v>197</v>
      </c>
      <c r="F2091" s="70">
        <v>68.03</v>
      </c>
      <c r="G2091" s="77">
        <v>58500</v>
      </c>
      <c r="H2091" s="77">
        <v>68.02</v>
      </c>
      <c r="I2091" s="77">
        <v>1</v>
      </c>
      <c r="J2091" s="77">
        <v>-0.56159485981504598</v>
      </c>
      <c r="K2091" s="77">
        <v>1.640021690168E-6</v>
      </c>
      <c r="L2091" s="77">
        <v>-7.5935950000443002</v>
      </c>
      <c r="M2091" s="77">
        <v>2.9984596212842801E-4</v>
      </c>
      <c r="N2091" s="77">
        <v>7.0320001402292496</v>
      </c>
      <c r="O2091" s="77">
        <v>-2.9820594043826102E-4</v>
      </c>
      <c r="P2091" s="77">
        <v>7.48420024461692</v>
      </c>
      <c r="Q2091" s="77">
        <v>7.48420024461692</v>
      </c>
      <c r="R2091" s="77">
        <v>0</v>
      </c>
      <c r="S2091" s="77">
        <v>2.9126891716792501E-4</v>
      </c>
      <c r="T2091" s="77" t="s">
        <v>152</v>
      </c>
      <c r="U2091" s="105">
        <v>5.00345423040158E-2</v>
      </c>
      <c r="V2091" s="105">
        <v>-3.2466471357276497E-2</v>
      </c>
      <c r="W2091" s="101">
        <v>8.2493530857262007E-2</v>
      </c>
    </row>
    <row r="2092" spans="2:23" x14ac:dyDescent="0.25">
      <c r="B2092" s="55" t="s">
        <v>113</v>
      </c>
      <c r="C2092" s="76" t="s">
        <v>136</v>
      </c>
      <c r="D2092" s="55" t="s">
        <v>75</v>
      </c>
      <c r="E2092" s="55" t="s">
        <v>198</v>
      </c>
      <c r="F2092" s="70">
        <v>67.73</v>
      </c>
      <c r="G2092" s="77">
        <v>58304</v>
      </c>
      <c r="H2092" s="77">
        <v>67.73</v>
      </c>
      <c r="I2092" s="77">
        <v>1</v>
      </c>
      <c r="J2092" s="77">
        <v>1.2016550000000001E-12</v>
      </c>
      <c r="K2092" s="77">
        <v>0</v>
      </c>
      <c r="L2092" s="77">
        <v>1.127747E-12</v>
      </c>
      <c r="M2092" s="77">
        <v>0</v>
      </c>
      <c r="N2092" s="77">
        <v>7.3908000000000004E-14</v>
      </c>
      <c r="O2092" s="77">
        <v>0</v>
      </c>
      <c r="P2092" s="77">
        <v>1.7195900000000001E-13</v>
      </c>
      <c r="Q2092" s="77">
        <v>1.71961E-13</v>
      </c>
      <c r="R2092" s="77">
        <v>0</v>
      </c>
      <c r="S2092" s="77">
        <v>0</v>
      </c>
      <c r="T2092" s="77" t="s">
        <v>152</v>
      </c>
      <c r="U2092" s="105">
        <v>0</v>
      </c>
      <c r="V2092" s="105">
        <v>0</v>
      </c>
      <c r="W2092" s="101">
        <v>0</v>
      </c>
    </row>
    <row r="2093" spans="2:23" x14ac:dyDescent="0.25">
      <c r="B2093" s="55" t="s">
        <v>113</v>
      </c>
      <c r="C2093" s="76" t="s">
        <v>136</v>
      </c>
      <c r="D2093" s="55" t="s">
        <v>75</v>
      </c>
      <c r="E2093" s="55" t="s">
        <v>198</v>
      </c>
      <c r="F2093" s="70">
        <v>67.73</v>
      </c>
      <c r="G2093" s="77">
        <v>58350</v>
      </c>
      <c r="H2093" s="77">
        <v>66.760000000000005</v>
      </c>
      <c r="I2093" s="77">
        <v>1</v>
      </c>
      <c r="J2093" s="77">
        <v>-104.383763887415</v>
      </c>
      <c r="K2093" s="77">
        <v>0.72240282182702398</v>
      </c>
      <c r="L2093" s="77">
        <v>-17.660544712798899</v>
      </c>
      <c r="M2093" s="77">
        <v>2.0678627862348701E-2</v>
      </c>
      <c r="N2093" s="77">
        <v>-86.723219174615707</v>
      </c>
      <c r="O2093" s="77">
        <v>0.701724193964675</v>
      </c>
      <c r="P2093" s="77">
        <v>-70.347312118448301</v>
      </c>
      <c r="Q2093" s="77">
        <v>-70.347312118448301</v>
      </c>
      <c r="R2093" s="77">
        <v>0</v>
      </c>
      <c r="S2093" s="77">
        <v>0.32810174856785201</v>
      </c>
      <c r="T2093" s="77" t="s">
        <v>152</v>
      </c>
      <c r="U2093" s="105">
        <v>-36.934079176222497</v>
      </c>
      <c r="V2093" s="105">
        <v>-23.965827775464</v>
      </c>
      <c r="W2093" s="101">
        <v>-12.969427615201599</v>
      </c>
    </row>
    <row r="2094" spans="2:23" x14ac:dyDescent="0.25">
      <c r="B2094" s="55" t="s">
        <v>113</v>
      </c>
      <c r="C2094" s="76" t="s">
        <v>136</v>
      </c>
      <c r="D2094" s="55" t="s">
        <v>75</v>
      </c>
      <c r="E2094" s="55" t="s">
        <v>198</v>
      </c>
      <c r="F2094" s="70">
        <v>67.73</v>
      </c>
      <c r="G2094" s="77">
        <v>58600</v>
      </c>
      <c r="H2094" s="77">
        <v>67.75</v>
      </c>
      <c r="I2094" s="77">
        <v>1</v>
      </c>
      <c r="J2094" s="77">
        <v>48.572222143866199</v>
      </c>
      <c r="K2094" s="77">
        <v>9.0595613337334496E-3</v>
      </c>
      <c r="L2094" s="77">
        <v>10.902033806309699</v>
      </c>
      <c r="M2094" s="77">
        <v>4.56400669877454E-4</v>
      </c>
      <c r="N2094" s="77">
        <v>37.670188337556503</v>
      </c>
      <c r="O2094" s="77">
        <v>8.6031606638559896E-3</v>
      </c>
      <c r="P2094" s="77">
        <v>30.787608936211299</v>
      </c>
      <c r="Q2094" s="77">
        <v>30.787608936211299</v>
      </c>
      <c r="R2094" s="77">
        <v>0</v>
      </c>
      <c r="S2094" s="77">
        <v>3.63984715779486E-3</v>
      </c>
      <c r="T2094" s="77" t="s">
        <v>153</v>
      </c>
      <c r="U2094" s="105">
        <v>-0.170625663381374</v>
      </c>
      <c r="V2094" s="105">
        <v>-0.11071577669939101</v>
      </c>
      <c r="W2094" s="101">
        <v>-5.9915320481175802E-2</v>
      </c>
    </row>
    <row r="2095" spans="2:23" x14ac:dyDescent="0.25">
      <c r="B2095" s="55" t="s">
        <v>113</v>
      </c>
      <c r="C2095" s="76" t="s">
        <v>136</v>
      </c>
      <c r="D2095" s="55" t="s">
        <v>75</v>
      </c>
      <c r="E2095" s="55" t="s">
        <v>199</v>
      </c>
      <c r="F2095" s="70">
        <v>67.73</v>
      </c>
      <c r="G2095" s="77">
        <v>58300</v>
      </c>
      <c r="H2095" s="77">
        <v>67.73</v>
      </c>
      <c r="I2095" s="77">
        <v>2</v>
      </c>
      <c r="J2095" s="77">
        <v>-7.2915500000000004E-13</v>
      </c>
      <c r="K2095" s="77">
        <v>0</v>
      </c>
      <c r="L2095" s="77">
        <v>-6.9580199999999997E-13</v>
      </c>
      <c r="M2095" s="77">
        <v>0</v>
      </c>
      <c r="N2095" s="77">
        <v>-3.3353000000000001E-14</v>
      </c>
      <c r="O2095" s="77">
        <v>0</v>
      </c>
      <c r="P2095" s="77">
        <v>-9.6472999999999994E-14</v>
      </c>
      <c r="Q2095" s="77">
        <v>-9.6471999999999998E-14</v>
      </c>
      <c r="R2095" s="77">
        <v>0</v>
      </c>
      <c r="S2095" s="77">
        <v>0</v>
      </c>
      <c r="T2095" s="77" t="s">
        <v>152</v>
      </c>
      <c r="U2095" s="105">
        <v>0</v>
      </c>
      <c r="V2095" s="105">
        <v>0</v>
      </c>
      <c r="W2095" s="101">
        <v>0</v>
      </c>
    </row>
    <row r="2096" spans="2:23" x14ac:dyDescent="0.25">
      <c r="B2096" s="55" t="s">
        <v>113</v>
      </c>
      <c r="C2096" s="76" t="s">
        <v>136</v>
      </c>
      <c r="D2096" s="55" t="s">
        <v>75</v>
      </c>
      <c r="E2096" s="55" t="s">
        <v>200</v>
      </c>
      <c r="F2096" s="70">
        <v>68.180000000000007</v>
      </c>
      <c r="G2096" s="77">
        <v>58500</v>
      </c>
      <c r="H2096" s="77">
        <v>68.02</v>
      </c>
      <c r="I2096" s="77">
        <v>1</v>
      </c>
      <c r="J2096" s="77">
        <v>-93.617536771299299</v>
      </c>
      <c r="K2096" s="77">
        <v>0.123575828994871</v>
      </c>
      <c r="L2096" s="77">
        <v>-49.042140423084497</v>
      </c>
      <c r="M2096" s="77">
        <v>3.39123546756133E-2</v>
      </c>
      <c r="N2096" s="77">
        <v>-44.575396348214802</v>
      </c>
      <c r="O2096" s="77">
        <v>8.9663474319257294E-2</v>
      </c>
      <c r="P2096" s="77">
        <v>-38.271809180821499</v>
      </c>
      <c r="Q2096" s="77">
        <v>-38.271809180821499</v>
      </c>
      <c r="R2096" s="77">
        <v>0</v>
      </c>
      <c r="S2096" s="77">
        <v>2.06527124294223E-2</v>
      </c>
      <c r="T2096" s="77" t="s">
        <v>152</v>
      </c>
      <c r="U2096" s="105">
        <v>-1.0259808145734199</v>
      </c>
      <c r="V2096" s="105">
        <v>-0.66573961098850698</v>
      </c>
      <c r="W2096" s="101">
        <v>-0.36027387729655602</v>
      </c>
    </row>
    <row r="2097" spans="2:23" x14ac:dyDescent="0.25">
      <c r="B2097" s="55" t="s">
        <v>113</v>
      </c>
      <c r="C2097" s="76" t="s">
        <v>136</v>
      </c>
      <c r="D2097" s="55" t="s">
        <v>75</v>
      </c>
      <c r="E2097" s="55" t="s">
        <v>201</v>
      </c>
      <c r="F2097" s="70">
        <v>68.02</v>
      </c>
      <c r="G2097" s="77">
        <v>58600</v>
      </c>
      <c r="H2097" s="77">
        <v>67.75</v>
      </c>
      <c r="I2097" s="77">
        <v>1</v>
      </c>
      <c r="J2097" s="77">
        <v>-41.440152372869697</v>
      </c>
      <c r="K2097" s="77">
        <v>7.8479980650980094E-2</v>
      </c>
      <c r="L2097" s="77">
        <v>-3.8131733603237401</v>
      </c>
      <c r="M2097" s="77">
        <v>6.6449130216783699E-4</v>
      </c>
      <c r="N2097" s="77">
        <v>-37.626979012545902</v>
      </c>
      <c r="O2097" s="77">
        <v>7.78154893488123E-2</v>
      </c>
      <c r="P2097" s="77">
        <v>-30.7876089362084</v>
      </c>
      <c r="Q2097" s="77">
        <v>-30.7876089362084</v>
      </c>
      <c r="R2097" s="77">
        <v>0</v>
      </c>
      <c r="S2097" s="77">
        <v>4.3317972685206797E-2</v>
      </c>
      <c r="T2097" s="77" t="s">
        <v>153</v>
      </c>
      <c r="U2097" s="105">
        <v>-4.8767798389431203</v>
      </c>
      <c r="V2097" s="105">
        <v>-3.164450510904</v>
      </c>
      <c r="W2097" s="101">
        <v>-1.71248463552236</v>
      </c>
    </row>
    <row r="2098" spans="2:23" x14ac:dyDescent="0.25">
      <c r="B2098" s="55" t="s">
        <v>113</v>
      </c>
      <c r="C2098" s="76" t="s">
        <v>114</v>
      </c>
      <c r="D2098" s="55" t="s">
        <v>76</v>
      </c>
      <c r="E2098" s="55" t="s">
        <v>115</v>
      </c>
      <c r="F2098" s="70">
        <v>97.03</v>
      </c>
      <c r="G2098" s="77">
        <v>50050</v>
      </c>
      <c r="H2098" s="77">
        <v>94.55</v>
      </c>
      <c r="I2098" s="77">
        <v>1</v>
      </c>
      <c r="J2098" s="77">
        <v>-70.147713772327606</v>
      </c>
      <c r="K2098" s="77">
        <v>0.900488419789645</v>
      </c>
      <c r="L2098" s="77">
        <v>15.3125163031001</v>
      </c>
      <c r="M2098" s="77">
        <v>4.2908587462485201E-2</v>
      </c>
      <c r="N2098" s="77">
        <v>-85.460230075427702</v>
      </c>
      <c r="O2098" s="77">
        <v>0.85757983232715995</v>
      </c>
      <c r="P2098" s="77">
        <v>-66.024961721377807</v>
      </c>
      <c r="Q2098" s="77">
        <v>-66.024961721377807</v>
      </c>
      <c r="R2098" s="77">
        <v>0</v>
      </c>
      <c r="S2098" s="77">
        <v>0.79775108936662198</v>
      </c>
      <c r="T2098" s="77" t="s">
        <v>130</v>
      </c>
      <c r="U2098" s="105">
        <v>-130.14387542431999</v>
      </c>
      <c r="V2098" s="105">
        <v>-100.109983027195</v>
      </c>
      <c r="W2098" s="101">
        <v>-30.0348071270422</v>
      </c>
    </row>
    <row r="2099" spans="2:23" x14ac:dyDescent="0.25">
      <c r="B2099" s="55" t="s">
        <v>113</v>
      </c>
      <c r="C2099" s="76" t="s">
        <v>114</v>
      </c>
      <c r="D2099" s="55" t="s">
        <v>76</v>
      </c>
      <c r="E2099" s="55" t="s">
        <v>131</v>
      </c>
      <c r="F2099" s="70">
        <v>56.9</v>
      </c>
      <c r="G2099" s="77">
        <v>56050</v>
      </c>
      <c r="H2099" s="77">
        <v>96.14</v>
      </c>
      <c r="I2099" s="77">
        <v>1</v>
      </c>
      <c r="J2099" s="77">
        <v>17.520185586924299</v>
      </c>
      <c r="K2099" s="77">
        <v>9.8226208960086794E-3</v>
      </c>
      <c r="L2099" s="77">
        <v>-31.447307767487899</v>
      </c>
      <c r="M2099" s="77">
        <v>3.1645861306339299E-2</v>
      </c>
      <c r="N2099" s="77">
        <v>48.967493354412198</v>
      </c>
      <c r="O2099" s="77">
        <v>-2.18232404103306E-2</v>
      </c>
      <c r="P2099" s="77">
        <v>28.018884756113</v>
      </c>
      <c r="Q2099" s="77">
        <v>28.0188847561129</v>
      </c>
      <c r="R2099" s="77">
        <v>0</v>
      </c>
      <c r="S2099" s="77">
        <v>2.5121852895242901E-2</v>
      </c>
      <c r="T2099" s="77" t="s">
        <v>130</v>
      </c>
      <c r="U2099" s="105">
        <v>-1422.3499459155601</v>
      </c>
      <c r="V2099" s="105">
        <v>-1094.1077978513099</v>
      </c>
      <c r="W2099" s="101">
        <v>-328.252145200445</v>
      </c>
    </row>
    <row r="2100" spans="2:23" x14ac:dyDescent="0.25">
      <c r="B2100" s="55" t="s">
        <v>113</v>
      </c>
      <c r="C2100" s="76" t="s">
        <v>114</v>
      </c>
      <c r="D2100" s="55" t="s">
        <v>76</v>
      </c>
      <c r="E2100" s="55" t="s">
        <v>117</v>
      </c>
      <c r="F2100" s="70">
        <v>94.55</v>
      </c>
      <c r="G2100" s="77">
        <v>51450</v>
      </c>
      <c r="H2100" s="77">
        <v>96.9</v>
      </c>
      <c r="I2100" s="77">
        <v>10</v>
      </c>
      <c r="J2100" s="77">
        <v>56.1131642959852</v>
      </c>
      <c r="K2100" s="77">
        <v>0.549131048954554</v>
      </c>
      <c r="L2100" s="77">
        <v>93.4044537504776</v>
      </c>
      <c r="M2100" s="77">
        <v>1.5215339613861401</v>
      </c>
      <c r="N2100" s="77">
        <v>-37.2912894544924</v>
      </c>
      <c r="O2100" s="77">
        <v>-0.97240291243158505</v>
      </c>
      <c r="P2100" s="77">
        <v>-28.571748623976202</v>
      </c>
      <c r="Q2100" s="77">
        <v>-28.571748623976099</v>
      </c>
      <c r="R2100" s="77">
        <v>0</v>
      </c>
      <c r="S2100" s="77">
        <v>0.14237053650888601</v>
      </c>
      <c r="T2100" s="77" t="s">
        <v>132</v>
      </c>
      <c r="U2100" s="105">
        <v>-5.44873857445591</v>
      </c>
      <c r="V2100" s="105">
        <v>-4.19130846096252</v>
      </c>
      <c r="W2100" s="101">
        <v>-1.25746841052556</v>
      </c>
    </row>
    <row r="2101" spans="2:23" x14ac:dyDescent="0.25">
      <c r="B2101" s="55" t="s">
        <v>113</v>
      </c>
      <c r="C2101" s="76" t="s">
        <v>114</v>
      </c>
      <c r="D2101" s="55" t="s">
        <v>76</v>
      </c>
      <c r="E2101" s="55" t="s">
        <v>133</v>
      </c>
      <c r="F2101" s="70">
        <v>96.9</v>
      </c>
      <c r="G2101" s="77">
        <v>54000</v>
      </c>
      <c r="H2101" s="77">
        <v>97.37</v>
      </c>
      <c r="I2101" s="77">
        <v>10</v>
      </c>
      <c r="J2101" s="77">
        <v>36.305370299996497</v>
      </c>
      <c r="K2101" s="77">
        <v>6.3056943019734399E-2</v>
      </c>
      <c r="L2101" s="77">
        <v>73.014466562908893</v>
      </c>
      <c r="M2101" s="77">
        <v>0.25504041374598002</v>
      </c>
      <c r="N2101" s="77">
        <v>-36.709096262912503</v>
      </c>
      <c r="O2101" s="77">
        <v>-0.191983470726246</v>
      </c>
      <c r="P2101" s="77">
        <v>-28.571748623975498</v>
      </c>
      <c r="Q2101" s="77">
        <v>-28.571748623975498</v>
      </c>
      <c r="R2101" s="77">
        <v>0</v>
      </c>
      <c r="S2101" s="77">
        <v>3.9053936161610001E-2</v>
      </c>
      <c r="T2101" s="77" t="s">
        <v>132</v>
      </c>
      <c r="U2101" s="105">
        <v>-1.3950391854250901</v>
      </c>
      <c r="V2101" s="105">
        <v>-1.0730996654267499</v>
      </c>
      <c r="W2101" s="101">
        <v>-0.32194932517799202</v>
      </c>
    </row>
    <row r="2102" spans="2:23" x14ac:dyDescent="0.25">
      <c r="B2102" s="55" t="s">
        <v>113</v>
      </c>
      <c r="C2102" s="76" t="s">
        <v>114</v>
      </c>
      <c r="D2102" s="55" t="s">
        <v>76</v>
      </c>
      <c r="E2102" s="55" t="s">
        <v>134</v>
      </c>
      <c r="F2102" s="70">
        <v>97.37</v>
      </c>
      <c r="G2102" s="77">
        <v>56100</v>
      </c>
      <c r="H2102" s="77">
        <v>96.74</v>
      </c>
      <c r="I2102" s="77">
        <v>10</v>
      </c>
      <c r="J2102" s="77">
        <v>-19.896435041589701</v>
      </c>
      <c r="K2102" s="77">
        <v>7.2364693682175199E-2</v>
      </c>
      <c r="L2102" s="77">
        <v>39.654658091233898</v>
      </c>
      <c r="M2102" s="77">
        <v>0.28745152084321102</v>
      </c>
      <c r="N2102" s="77">
        <v>-59.551093132823603</v>
      </c>
      <c r="O2102" s="77">
        <v>-0.215086827161036</v>
      </c>
      <c r="P2102" s="77">
        <v>-42.883070274697097</v>
      </c>
      <c r="Q2102" s="77">
        <v>-42.883070274697097</v>
      </c>
      <c r="R2102" s="77">
        <v>0</v>
      </c>
      <c r="S2102" s="77">
        <v>0.336161470518547</v>
      </c>
      <c r="T2102" s="77" t="s">
        <v>132</v>
      </c>
      <c r="U2102" s="105">
        <v>-58.392440683793701</v>
      </c>
      <c r="V2102" s="105">
        <v>-44.916952309218701</v>
      </c>
      <c r="W2102" s="101">
        <v>-13.475898791986101</v>
      </c>
    </row>
    <row r="2103" spans="2:23" x14ac:dyDescent="0.25">
      <c r="B2103" s="55" t="s">
        <v>113</v>
      </c>
      <c r="C2103" s="76" t="s">
        <v>114</v>
      </c>
      <c r="D2103" s="55" t="s">
        <v>76</v>
      </c>
      <c r="E2103" s="55" t="s">
        <v>135</v>
      </c>
      <c r="F2103" s="70">
        <v>96.14</v>
      </c>
      <c r="G2103" s="77">
        <v>56100</v>
      </c>
      <c r="H2103" s="77">
        <v>96.74</v>
      </c>
      <c r="I2103" s="77">
        <v>10</v>
      </c>
      <c r="J2103" s="77">
        <v>40.649106943432301</v>
      </c>
      <c r="K2103" s="77">
        <v>0.11847348749290899</v>
      </c>
      <c r="L2103" s="77">
        <v>-16.477719520543999</v>
      </c>
      <c r="M2103" s="77">
        <v>1.9467642750856301E-2</v>
      </c>
      <c r="N2103" s="77">
        <v>57.1268264639763</v>
      </c>
      <c r="O2103" s="77">
        <v>9.9005844742052901E-2</v>
      </c>
      <c r="P2103" s="77">
        <v>39.990763379970701</v>
      </c>
      <c r="Q2103" s="77">
        <v>39.990763379970602</v>
      </c>
      <c r="R2103" s="77">
        <v>0</v>
      </c>
      <c r="S2103" s="77">
        <v>0.114667024864608</v>
      </c>
      <c r="T2103" s="77" t="s">
        <v>132</v>
      </c>
      <c r="U2103" s="105">
        <v>-24.7279722114618</v>
      </c>
      <c r="V2103" s="105">
        <v>-19.021385910902399</v>
      </c>
      <c r="W2103" s="101">
        <v>-5.7067601037130604</v>
      </c>
    </row>
    <row r="2104" spans="2:23" x14ac:dyDescent="0.25">
      <c r="B2104" s="55" t="s">
        <v>113</v>
      </c>
      <c r="C2104" s="76" t="s">
        <v>136</v>
      </c>
      <c r="D2104" s="55" t="s">
        <v>76</v>
      </c>
      <c r="E2104" s="55" t="s">
        <v>137</v>
      </c>
      <c r="F2104" s="70">
        <v>96.74</v>
      </c>
      <c r="G2104" s="77">
        <v>50000</v>
      </c>
      <c r="H2104" s="77">
        <v>94.25</v>
      </c>
      <c r="I2104" s="77">
        <v>1</v>
      </c>
      <c r="J2104" s="77">
        <v>-137.21205310655799</v>
      </c>
      <c r="K2104" s="77">
        <v>1.79422715843841</v>
      </c>
      <c r="L2104" s="77">
        <v>-15.353771532973999</v>
      </c>
      <c r="M2104" s="77">
        <v>2.24658600173285E-2</v>
      </c>
      <c r="N2104" s="77">
        <v>-121.85828157358399</v>
      </c>
      <c r="O2104" s="77">
        <v>1.77176129842108</v>
      </c>
      <c r="P2104" s="77">
        <v>-93.975038278552304</v>
      </c>
      <c r="Q2104" s="77">
        <v>-93.975038278552304</v>
      </c>
      <c r="R2104" s="77">
        <v>0</v>
      </c>
      <c r="S2104" s="77">
        <v>0.841623635194098</v>
      </c>
      <c r="T2104" s="77" t="s">
        <v>138</v>
      </c>
      <c r="U2104" s="105">
        <v>-134.23558636278801</v>
      </c>
      <c r="V2104" s="105">
        <v>-103.257431274504</v>
      </c>
      <c r="W2104" s="101">
        <v>-30.979098577222299</v>
      </c>
    </row>
    <row r="2105" spans="2:23" x14ac:dyDescent="0.25">
      <c r="B2105" s="55" t="s">
        <v>113</v>
      </c>
      <c r="C2105" s="76" t="s">
        <v>136</v>
      </c>
      <c r="D2105" s="55" t="s">
        <v>76</v>
      </c>
      <c r="E2105" s="55" t="s">
        <v>139</v>
      </c>
      <c r="F2105" s="70">
        <v>56.33</v>
      </c>
      <c r="G2105" s="77">
        <v>56050</v>
      </c>
      <c r="H2105" s="77">
        <v>96.14</v>
      </c>
      <c r="I2105" s="77">
        <v>1</v>
      </c>
      <c r="J2105" s="77">
        <v>90.100655046219202</v>
      </c>
      <c r="K2105" s="77">
        <v>0.40590640198788902</v>
      </c>
      <c r="L2105" s="77">
        <v>22.753039055394201</v>
      </c>
      <c r="M2105" s="77">
        <v>2.5885039312814599E-2</v>
      </c>
      <c r="N2105" s="77">
        <v>67.347615990825005</v>
      </c>
      <c r="O2105" s="77">
        <v>0.38002136267507503</v>
      </c>
      <c r="P2105" s="77">
        <v>53.203215208615298</v>
      </c>
      <c r="Q2105" s="77">
        <v>53.203215208615198</v>
      </c>
      <c r="R2105" s="77">
        <v>0</v>
      </c>
      <c r="S2105" s="77">
        <v>0.14152910542671199</v>
      </c>
      <c r="T2105" s="77" t="s">
        <v>138</v>
      </c>
      <c r="U2105" s="105">
        <v>-2001.5892506387199</v>
      </c>
      <c r="V2105" s="105">
        <v>-1539.6734210929501</v>
      </c>
      <c r="W2105" s="101">
        <v>-461.92989792634103</v>
      </c>
    </row>
    <row r="2106" spans="2:23" x14ac:dyDescent="0.25">
      <c r="B2106" s="55" t="s">
        <v>113</v>
      </c>
      <c r="C2106" s="76" t="s">
        <v>136</v>
      </c>
      <c r="D2106" s="55" t="s">
        <v>76</v>
      </c>
      <c r="E2106" s="55" t="s">
        <v>150</v>
      </c>
      <c r="F2106" s="70">
        <v>55.87</v>
      </c>
      <c r="G2106" s="77">
        <v>58350</v>
      </c>
      <c r="H2106" s="77">
        <v>96.05</v>
      </c>
      <c r="I2106" s="77">
        <v>1</v>
      </c>
      <c r="J2106" s="77">
        <v>92.378979185549497</v>
      </c>
      <c r="K2106" s="77">
        <v>0.60761195662993095</v>
      </c>
      <c r="L2106" s="77">
        <v>8.6942651436254899</v>
      </c>
      <c r="M2106" s="77">
        <v>5.3820255428014803E-3</v>
      </c>
      <c r="N2106" s="77">
        <v>83.684714041924096</v>
      </c>
      <c r="O2106" s="77">
        <v>0.60222993108712897</v>
      </c>
      <c r="P2106" s="77">
        <v>78.777900035212497</v>
      </c>
      <c r="Q2106" s="77">
        <v>78.777900035212397</v>
      </c>
      <c r="R2106" s="77">
        <v>0</v>
      </c>
      <c r="S2106" s="77">
        <v>0.44186417641780501</v>
      </c>
      <c r="T2106" s="77" t="s">
        <v>138</v>
      </c>
      <c r="U2106" s="105">
        <v>-2558.2932218525798</v>
      </c>
      <c r="V2106" s="105">
        <v>-1967.90429194789</v>
      </c>
      <c r="W2106" s="101">
        <v>-590.40691113769196</v>
      </c>
    </row>
    <row r="2107" spans="2:23" x14ac:dyDescent="0.25">
      <c r="B2107" s="55" t="s">
        <v>113</v>
      </c>
      <c r="C2107" s="76" t="s">
        <v>136</v>
      </c>
      <c r="D2107" s="55" t="s">
        <v>76</v>
      </c>
      <c r="E2107" s="55" t="s">
        <v>151</v>
      </c>
      <c r="F2107" s="70">
        <v>94.25</v>
      </c>
      <c r="G2107" s="77">
        <v>50050</v>
      </c>
      <c r="H2107" s="77">
        <v>94.55</v>
      </c>
      <c r="I2107" s="77">
        <v>1</v>
      </c>
      <c r="J2107" s="77">
        <v>37.2538901375476</v>
      </c>
      <c r="K2107" s="77">
        <v>8.0356649929028801E-2</v>
      </c>
      <c r="L2107" s="77">
        <v>111.18596384983999</v>
      </c>
      <c r="M2107" s="77">
        <v>0.71577824446291904</v>
      </c>
      <c r="N2107" s="77">
        <v>-73.932073712292606</v>
      </c>
      <c r="O2107" s="77">
        <v>-0.63542159453389102</v>
      </c>
      <c r="P2107" s="77">
        <v>-56.4062694238389</v>
      </c>
      <c r="Q2107" s="77">
        <v>-56.4062694238388</v>
      </c>
      <c r="R2107" s="77">
        <v>0</v>
      </c>
      <c r="S2107" s="77">
        <v>0.18421853263522101</v>
      </c>
      <c r="T2107" s="77" t="s">
        <v>152</v>
      </c>
      <c r="U2107" s="105">
        <v>-37.804176410311698</v>
      </c>
      <c r="V2107" s="105">
        <v>-29.079935159869699</v>
      </c>
      <c r="W2107" s="101">
        <v>-8.7245069610721302</v>
      </c>
    </row>
    <row r="2108" spans="2:23" x14ac:dyDescent="0.25">
      <c r="B2108" s="55" t="s">
        <v>113</v>
      </c>
      <c r="C2108" s="76" t="s">
        <v>136</v>
      </c>
      <c r="D2108" s="55" t="s">
        <v>76</v>
      </c>
      <c r="E2108" s="55" t="s">
        <v>151</v>
      </c>
      <c r="F2108" s="70">
        <v>94.25</v>
      </c>
      <c r="G2108" s="77">
        <v>51150</v>
      </c>
      <c r="H2108" s="77">
        <v>92.71</v>
      </c>
      <c r="I2108" s="77">
        <v>1</v>
      </c>
      <c r="J2108" s="77">
        <v>-243.31638525664499</v>
      </c>
      <c r="K2108" s="77">
        <v>2.0721002167026001</v>
      </c>
      <c r="L2108" s="77">
        <v>-194.44763035167301</v>
      </c>
      <c r="M2108" s="77">
        <v>1.3233458332283401</v>
      </c>
      <c r="N2108" s="77">
        <v>-48.868754904971198</v>
      </c>
      <c r="O2108" s="77">
        <v>0.74875438347426104</v>
      </c>
      <c r="P2108" s="77">
        <v>-37.568768854713603</v>
      </c>
      <c r="Q2108" s="77">
        <v>-37.568768854713497</v>
      </c>
      <c r="R2108" s="77">
        <v>0</v>
      </c>
      <c r="S2108" s="77">
        <v>4.9399433764061397E-2</v>
      </c>
      <c r="T2108" s="77" t="s">
        <v>152</v>
      </c>
      <c r="U2108" s="105">
        <v>-5.2643227864820297</v>
      </c>
      <c r="V2108" s="105">
        <v>-4.0494511407942104</v>
      </c>
      <c r="W2108" s="101">
        <v>-1.21490864653423</v>
      </c>
    </row>
    <row r="2109" spans="2:23" x14ac:dyDescent="0.25">
      <c r="B2109" s="55" t="s">
        <v>113</v>
      </c>
      <c r="C2109" s="76" t="s">
        <v>136</v>
      </c>
      <c r="D2109" s="55" t="s">
        <v>76</v>
      </c>
      <c r="E2109" s="55" t="s">
        <v>151</v>
      </c>
      <c r="F2109" s="70">
        <v>94.25</v>
      </c>
      <c r="G2109" s="77">
        <v>51200</v>
      </c>
      <c r="H2109" s="77">
        <v>94.25</v>
      </c>
      <c r="I2109" s="77">
        <v>1</v>
      </c>
      <c r="J2109" s="77">
        <v>2.8295000000000001E-14</v>
      </c>
      <c r="K2109" s="77">
        <v>0</v>
      </c>
      <c r="L2109" s="77">
        <v>-3.7640199999999998E-13</v>
      </c>
      <c r="M2109" s="77">
        <v>0</v>
      </c>
      <c r="N2109" s="77">
        <v>4.0469700000000002E-13</v>
      </c>
      <c r="O2109" s="77">
        <v>0</v>
      </c>
      <c r="P2109" s="77">
        <v>2.7005000000000001E-14</v>
      </c>
      <c r="Q2109" s="77">
        <v>2.7004000000000001E-14</v>
      </c>
      <c r="R2109" s="77">
        <v>0</v>
      </c>
      <c r="S2109" s="77">
        <v>0</v>
      </c>
      <c r="T2109" s="77" t="s">
        <v>153</v>
      </c>
      <c r="U2109" s="105">
        <v>0</v>
      </c>
      <c r="V2109" s="105">
        <v>0</v>
      </c>
      <c r="W2109" s="101">
        <v>0</v>
      </c>
    </row>
    <row r="2110" spans="2:23" x14ac:dyDescent="0.25">
      <c r="B2110" s="55" t="s">
        <v>113</v>
      </c>
      <c r="C2110" s="76" t="s">
        <v>136</v>
      </c>
      <c r="D2110" s="55" t="s">
        <v>76</v>
      </c>
      <c r="E2110" s="55" t="s">
        <v>117</v>
      </c>
      <c r="F2110" s="70">
        <v>94.55</v>
      </c>
      <c r="G2110" s="77">
        <v>50054</v>
      </c>
      <c r="H2110" s="77">
        <v>94.55</v>
      </c>
      <c r="I2110" s="77">
        <v>1</v>
      </c>
      <c r="J2110" s="77">
        <v>63.522097409547598</v>
      </c>
      <c r="K2110" s="77">
        <v>0</v>
      </c>
      <c r="L2110" s="77">
        <v>63.5221002004646</v>
      </c>
      <c r="M2110" s="77">
        <v>0</v>
      </c>
      <c r="N2110" s="77">
        <v>-2.7909170419170001E-6</v>
      </c>
      <c r="O2110" s="77">
        <v>0</v>
      </c>
      <c r="P2110" s="77">
        <v>-3.2721200000000002E-13</v>
      </c>
      <c r="Q2110" s="77">
        <v>-3.2721200000000002E-13</v>
      </c>
      <c r="R2110" s="77">
        <v>0</v>
      </c>
      <c r="S2110" s="77">
        <v>0</v>
      </c>
      <c r="T2110" s="77" t="s">
        <v>152</v>
      </c>
      <c r="U2110" s="105">
        <v>0</v>
      </c>
      <c r="V2110" s="105">
        <v>0</v>
      </c>
      <c r="W2110" s="101">
        <v>0</v>
      </c>
    </row>
    <row r="2111" spans="2:23" x14ac:dyDescent="0.25">
      <c r="B2111" s="55" t="s">
        <v>113</v>
      </c>
      <c r="C2111" s="76" t="s">
        <v>136</v>
      </c>
      <c r="D2111" s="55" t="s">
        <v>76</v>
      </c>
      <c r="E2111" s="55" t="s">
        <v>117</v>
      </c>
      <c r="F2111" s="70">
        <v>94.55</v>
      </c>
      <c r="G2111" s="77">
        <v>50100</v>
      </c>
      <c r="H2111" s="77">
        <v>94.09</v>
      </c>
      <c r="I2111" s="77">
        <v>1</v>
      </c>
      <c r="J2111" s="77">
        <v>-274.65256319432899</v>
      </c>
      <c r="K2111" s="77">
        <v>0.60120922283964295</v>
      </c>
      <c r="L2111" s="77">
        <v>-210.576255470625</v>
      </c>
      <c r="M2111" s="77">
        <v>0.35340860416319902</v>
      </c>
      <c r="N2111" s="77">
        <v>-64.076307723704005</v>
      </c>
      <c r="O2111" s="77">
        <v>0.24780061867644401</v>
      </c>
      <c r="P2111" s="77">
        <v>-49.625199670462798</v>
      </c>
      <c r="Q2111" s="77">
        <v>-49.625199670462798</v>
      </c>
      <c r="R2111" s="77">
        <v>0</v>
      </c>
      <c r="S2111" s="77">
        <v>1.9627403725396401E-2</v>
      </c>
      <c r="T2111" s="77" t="s">
        <v>152</v>
      </c>
      <c r="U2111" s="105">
        <v>-6.1025471993412097</v>
      </c>
      <c r="V2111" s="105">
        <v>-4.69423470414453</v>
      </c>
      <c r="W2111" s="101">
        <v>-1.40835538759154</v>
      </c>
    </row>
    <row r="2112" spans="2:23" x14ac:dyDescent="0.25">
      <c r="B2112" s="55" t="s">
        <v>113</v>
      </c>
      <c r="C2112" s="76" t="s">
        <v>136</v>
      </c>
      <c r="D2112" s="55" t="s">
        <v>76</v>
      </c>
      <c r="E2112" s="55" t="s">
        <v>117</v>
      </c>
      <c r="F2112" s="70">
        <v>94.55</v>
      </c>
      <c r="G2112" s="77">
        <v>50900</v>
      </c>
      <c r="H2112" s="77">
        <v>95.98</v>
      </c>
      <c r="I2112" s="77">
        <v>1</v>
      </c>
      <c r="J2112" s="77">
        <v>106.083790810821</v>
      </c>
      <c r="K2112" s="77">
        <v>0.79339083243198105</v>
      </c>
      <c r="L2112" s="77">
        <v>163.31380013774</v>
      </c>
      <c r="M2112" s="77">
        <v>1.8803335107378001</v>
      </c>
      <c r="N2112" s="77">
        <v>-57.230009326919102</v>
      </c>
      <c r="O2112" s="77">
        <v>-1.08694267830582</v>
      </c>
      <c r="P2112" s="77">
        <v>-44.234282850775699</v>
      </c>
      <c r="Q2112" s="77">
        <v>-44.2342828507756</v>
      </c>
      <c r="R2112" s="77">
        <v>0</v>
      </c>
      <c r="S2112" s="77">
        <v>0.13794536044223099</v>
      </c>
      <c r="T2112" s="77" t="s">
        <v>152</v>
      </c>
      <c r="U2112" s="105">
        <v>-21.7086809113089</v>
      </c>
      <c r="V2112" s="105">
        <v>-16.6988701580329</v>
      </c>
      <c r="W2112" s="101">
        <v>-5.0099633350231398</v>
      </c>
    </row>
    <row r="2113" spans="2:23" x14ac:dyDescent="0.25">
      <c r="B2113" s="55" t="s">
        <v>113</v>
      </c>
      <c r="C2113" s="76" t="s">
        <v>136</v>
      </c>
      <c r="D2113" s="55" t="s">
        <v>76</v>
      </c>
      <c r="E2113" s="55" t="s">
        <v>154</v>
      </c>
      <c r="F2113" s="70">
        <v>94.55</v>
      </c>
      <c r="G2113" s="77">
        <v>50454</v>
      </c>
      <c r="H2113" s="77">
        <v>94.55</v>
      </c>
      <c r="I2113" s="77">
        <v>1</v>
      </c>
      <c r="J2113" s="77">
        <v>-2.368303E-12</v>
      </c>
      <c r="K2113" s="77">
        <v>0</v>
      </c>
      <c r="L2113" s="77">
        <v>-1.134447E-12</v>
      </c>
      <c r="M2113" s="77">
        <v>0</v>
      </c>
      <c r="N2113" s="77">
        <v>-1.2338560000000001E-12</v>
      </c>
      <c r="O2113" s="77">
        <v>0</v>
      </c>
      <c r="P2113" s="77">
        <v>-9.2762100000000001E-13</v>
      </c>
      <c r="Q2113" s="77">
        <v>-9.2762199999999998E-13</v>
      </c>
      <c r="R2113" s="77">
        <v>0</v>
      </c>
      <c r="S2113" s="77">
        <v>0</v>
      </c>
      <c r="T2113" s="77" t="s">
        <v>153</v>
      </c>
      <c r="U2113" s="105">
        <v>0</v>
      </c>
      <c r="V2113" s="105">
        <v>0</v>
      </c>
      <c r="W2113" s="101">
        <v>0</v>
      </c>
    </row>
    <row r="2114" spans="2:23" x14ac:dyDescent="0.25">
      <c r="B2114" s="55" t="s">
        <v>113</v>
      </c>
      <c r="C2114" s="76" t="s">
        <v>136</v>
      </c>
      <c r="D2114" s="55" t="s">
        <v>76</v>
      </c>
      <c r="E2114" s="55" t="s">
        <v>154</v>
      </c>
      <c r="F2114" s="70">
        <v>94.55</v>
      </c>
      <c r="G2114" s="77">
        <v>50604</v>
      </c>
      <c r="H2114" s="77">
        <v>94.55</v>
      </c>
      <c r="I2114" s="77">
        <v>1</v>
      </c>
      <c r="J2114" s="77">
        <v>-7.1875999999999996E-13</v>
      </c>
      <c r="K2114" s="77">
        <v>0</v>
      </c>
      <c r="L2114" s="77">
        <v>-7.4946400000000001E-13</v>
      </c>
      <c r="M2114" s="77">
        <v>0</v>
      </c>
      <c r="N2114" s="77">
        <v>3.0703999999999997E-14</v>
      </c>
      <c r="O2114" s="77">
        <v>0</v>
      </c>
      <c r="P2114" s="77">
        <v>-1.3400000000000001E-15</v>
      </c>
      <c r="Q2114" s="77">
        <v>-1.3400000000000001E-15</v>
      </c>
      <c r="R2114" s="77">
        <v>0</v>
      </c>
      <c r="S2114" s="77">
        <v>0</v>
      </c>
      <c r="T2114" s="77" t="s">
        <v>153</v>
      </c>
      <c r="U2114" s="105">
        <v>0</v>
      </c>
      <c r="V2114" s="105">
        <v>0</v>
      </c>
      <c r="W2114" s="101">
        <v>0</v>
      </c>
    </row>
    <row r="2115" spans="2:23" x14ac:dyDescent="0.25">
      <c r="B2115" s="55" t="s">
        <v>113</v>
      </c>
      <c r="C2115" s="76" t="s">
        <v>136</v>
      </c>
      <c r="D2115" s="55" t="s">
        <v>76</v>
      </c>
      <c r="E2115" s="55" t="s">
        <v>155</v>
      </c>
      <c r="F2115" s="70">
        <v>94.09</v>
      </c>
      <c r="G2115" s="77">
        <v>50103</v>
      </c>
      <c r="H2115" s="77">
        <v>94.07</v>
      </c>
      <c r="I2115" s="77">
        <v>1</v>
      </c>
      <c r="J2115" s="77">
        <v>-29.5088260234354</v>
      </c>
      <c r="K2115" s="77">
        <v>4.3538540664068799E-3</v>
      </c>
      <c r="L2115" s="77">
        <v>-29.5088228450999</v>
      </c>
      <c r="M2115" s="77">
        <v>4.3538531285174497E-3</v>
      </c>
      <c r="N2115" s="77">
        <v>-3.1783354559330001E-6</v>
      </c>
      <c r="O2115" s="77">
        <v>9.3788942899999995E-10</v>
      </c>
      <c r="P2115" s="77">
        <v>-1.654701E-12</v>
      </c>
      <c r="Q2115" s="77">
        <v>-1.654701E-12</v>
      </c>
      <c r="R2115" s="77">
        <v>0</v>
      </c>
      <c r="S2115" s="77">
        <v>0</v>
      </c>
      <c r="T2115" s="77" t="s">
        <v>153</v>
      </c>
      <c r="U2115" s="105">
        <v>2.4669928406E-8</v>
      </c>
      <c r="V2115" s="105">
        <v>0</v>
      </c>
      <c r="W2115" s="101">
        <v>2.4669177044130001E-8</v>
      </c>
    </row>
    <row r="2116" spans="2:23" x14ac:dyDescent="0.25">
      <c r="B2116" s="55" t="s">
        <v>113</v>
      </c>
      <c r="C2116" s="76" t="s">
        <v>136</v>
      </c>
      <c r="D2116" s="55" t="s">
        <v>76</v>
      </c>
      <c r="E2116" s="55" t="s">
        <v>155</v>
      </c>
      <c r="F2116" s="70">
        <v>94.09</v>
      </c>
      <c r="G2116" s="77">
        <v>50200</v>
      </c>
      <c r="H2116" s="77">
        <v>93.84</v>
      </c>
      <c r="I2116" s="77">
        <v>1</v>
      </c>
      <c r="J2116" s="77">
        <v>-68.753730470815597</v>
      </c>
      <c r="K2116" s="77">
        <v>7.0858861050266897E-2</v>
      </c>
      <c r="L2116" s="77">
        <v>-4.5182682300625503</v>
      </c>
      <c r="M2116" s="77">
        <v>3.0601706950390101E-4</v>
      </c>
      <c r="N2116" s="77">
        <v>-64.235462240753094</v>
      </c>
      <c r="O2116" s="77">
        <v>7.0552843980763003E-2</v>
      </c>
      <c r="P2116" s="77">
        <v>-49.625199670467303</v>
      </c>
      <c r="Q2116" s="77">
        <v>-49.625199670467303</v>
      </c>
      <c r="R2116" s="77">
        <v>0</v>
      </c>
      <c r="S2116" s="77">
        <v>3.6915280030582899E-2</v>
      </c>
      <c r="T2116" s="77" t="s">
        <v>152</v>
      </c>
      <c r="U2116" s="105">
        <v>-9.4293675755358706</v>
      </c>
      <c r="V2116" s="105">
        <v>-7.2533096533844201</v>
      </c>
      <c r="W2116" s="101">
        <v>-2.1761241974532401</v>
      </c>
    </row>
    <row r="2117" spans="2:23" x14ac:dyDescent="0.25">
      <c r="B2117" s="55" t="s">
        <v>113</v>
      </c>
      <c r="C2117" s="76" t="s">
        <v>136</v>
      </c>
      <c r="D2117" s="55" t="s">
        <v>76</v>
      </c>
      <c r="E2117" s="55" t="s">
        <v>156</v>
      </c>
      <c r="F2117" s="70">
        <v>93.9</v>
      </c>
      <c r="G2117" s="77">
        <v>50800</v>
      </c>
      <c r="H2117" s="77">
        <v>95.19</v>
      </c>
      <c r="I2117" s="77">
        <v>1</v>
      </c>
      <c r="J2117" s="77">
        <v>106.30960993902001</v>
      </c>
      <c r="K2117" s="77">
        <v>0.57367597547502602</v>
      </c>
      <c r="L2117" s="77">
        <v>159.18472264542399</v>
      </c>
      <c r="M2117" s="77">
        <v>1.28624702588705</v>
      </c>
      <c r="N2117" s="77">
        <v>-52.875112706404003</v>
      </c>
      <c r="O2117" s="77">
        <v>-0.71257105041201996</v>
      </c>
      <c r="P2117" s="77">
        <v>-41.822205124908898</v>
      </c>
      <c r="Q2117" s="77">
        <v>-41.822205124908898</v>
      </c>
      <c r="R2117" s="77">
        <v>0</v>
      </c>
      <c r="S2117" s="77">
        <v>8.8784155675045398E-2</v>
      </c>
      <c r="T2117" s="77" t="s">
        <v>152</v>
      </c>
      <c r="U2117" s="105">
        <v>0.83886543005634495</v>
      </c>
      <c r="V2117" s="105">
        <v>-0.64527665010157198</v>
      </c>
      <c r="W2117" s="101">
        <v>1.4840968782525401</v>
      </c>
    </row>
    <row r="2118" spans="2:23" x14ac:dyDescent="0.25">
      <c r="B2118" s="55" t="s">
        <v>113</v>
      </c>
      <c r="C2118" s="76" t="s">
        <v>136</v>
      </c>
      <c r="D2118" s="55" t="s">
        <v>76</v>
      </c>
      <c r="E2118" s="55" t="s">
        <v>157</v>
      </c>
      <c r="F2118" s="70">
        <v>93.84</v>
      </c>
      <c r="G2118" s="77">
        <v>50150</v>
      </c>
      <c r="H2118" s="77">
        <v>93.9</v>
      </c>
      <c r="I2118" s="77">
        <v>1</v>
      </c>
      <c r="J2118" s="77">
        <v>30.538874468015401</v>
      </c>
      <c r="K2118" s="77">
        <v>4.8682912966961202E-3</v>
      </c>
      <c r="L2118" s="77">
        <v>83.786169265677003</v>
      </c>
      <c r="M2118" s="77">
        <v>3.6645037676331101E-2</v>
      </c>
      <c r="N2118" s="77">
        <v>-53.247294797661603</v>
      </c>
      <c r="O2118" s="77">
        <v>-3.1776746379634999E-2</v>
      </c>
      <c r="P2118" s="77">
        <v>-41.822205124906702</v>
      </c>
      <c r="Q2118" s="77">
        <v>-41.822205124906702</v>
      </c>
      <c r="R2118" s="77">
        <v>0</v>
      </c>
      <c r="S2118" s="77">
        <v>9.1302855126810297E-3</v>
      </c>
      <c r="T2118" s="77" t="s">
        <v>152</v>
      </c>
      <c r="U2118" s="105">
        <v>0.21195450520348399</v>
      </c>
      <c r="V2118" s="105">
        <v>-0.16304080272142499</v>
      </c>
      <c r="W2118" s="101">
        <v>0.37498388684693501</v>
      </c>
    </row>
    <row r="2119" spans="2:23" x14ac:dyDescent="0.25">
      <c r="B2119" s="55" t="s">
        <v>113</v>
      </c>
      <c r="C2119" s="76" t="s">
        <v>136</v>
      </c>
      <c r="D2119" s="55" t="s">
        <v>76</v>
      </c>
      <c r="E2119" s="55" t="s">
        <v>157</v>
      </c>
      <c r="F2119" s="70">
        <v>93.84</v>
      </c>
      <c r="G2119" s="77">
        <v>50250</v>
      </c>
      <c r="H2119" s="77">
        <v>92.34</v>
      </c>
      <c r="I2119" s="77">
        <v>1</v>
      </c>
      <c r="J2119" s="77">
        <v>-152.61280662800101</v>
      </c>
      <c r="K2119" s="77">
        <v>1.1498603160332601</v>
      </c>
      <c r="L2119" s="77">
        <v>-201.56153969952899</v>
      </c>
      <c r="M2119" s="77">
        <v>2.0057576701020401</v>
      </c>
      <c r="N2119" s="77">
        <v>48.948733071528103</v>
      </c>
      <c r="O2119" s="77">
        <v>-0.85589735406878598</v>
      </c>
      <c r="P2119" s="77">
        <v>37.568768854715302</v>
      </c>
      <c r="Q2119" s="77">
        <v>37.568768854715202</v>
      </c>
      <c r="R2119" s="77">
        <v>0</v>
      </c>
      <c r="S2119" s="77">
        <v>6.9681429855197999E-2</v>
      </c>
      <c r="T2119" s="77" t="s">
        <v>152</v>
      </c>
      <c r="U2119" s="105">
        <v>-6.2523850829711396</v>
      </c>
      <c r="V2119" s="105">
        <v>-4.8094938197818697</v>
      </c>
      <c r="W2119" s="101">
        <v>-1.4429352087354601</v>
      </c>
    </row>
    <row r="2120" spans="2:23" x14ac:dyDescent="0.25">
      <c r="B2120" s="55" t="s">
        <v>113</v>
      </c>
      <c r="C2120" s="76" t="s">
        <v>136</v>
      </c>
      <c r="D2120" s="55" t="s">
        <v>76</v>
      </c>
      <c r="E2120" s="55" t="s">
        <v>157</v>
      </c>
      <c r="F2120" s="70">
        <v>93.84</v>
      </c>
      <c r="G2120" s="77">
        <v>50900</v>
      </c>
      <c r="H2120" s="77">
        <v>95.98</v>
      </c>
      <c r="I2120" s="77">
        <v>1</v>
      </c>
      <c r="J2120" s="77">
        <v>133.03032958953099</v>
      </c>
      <c r="K2120" s="77">
        <v>1.69007005041178</v>
      </c>
      <c r="L2120" s="77">
        <v>158.02890389115399</v>
      </c>
      <c r="M2120" s="77">
        <v>2.3849343414112698</v>
      </c>
      <c r="N2120" s="77">
        <v>-24.998574301622501</v>
      </c>
      <c r="O2120" s="77">
        <v>-0.69486429099948799</v>
      </c>
      <c r="P2120" s="77">
        <v>-19.312633411541299</v>
      </c>
      <c r="Q2120" s="77">
        <v>-19.312633411541299</v>
      </c>
      <c r="R2120" s="77">
        <v>0</v>
      </c>
      <c r="S2120" s="77">
        <v>3.5619380787059701E-2</v>
      </c>
      <c r="T2120" s="77" t="s">
        <v>153</v>
      </c>
      <c r="U2120" s="105">
        <v>-12.452620853289201</v>
      </c>
      <c r="V2120" s="105">
        <v>-9.5788730603140309</v>
      </c>
      <c r="W2120" s="101">
        <v>-2.8738353175306801</v>
      </c>
    </row>
    <row r="2121" spans="2:23" x14ac:dyDescent="0.25">
      <c r="B2121" s="55" t="s">
        <v>113</v>
      </c>
      <c r="C2121" s="76" t="s">
        <v>136</v>
      </c>
      <c r="D2121" s="55" t="s">
        <v>76</v>
      </c>
      <c r="E2121" s="55" t="s">
        <v>157</v>
      </c>
      <c r="F2121" s="70">
        <v>93.84</v>
      </c>
      <c r="G2121" s="77">
        <v>53050</v>
      </c>
      <c r="H2121" s="77">
        <v>97.83</v>
      </c>
      <c r="I2121" s="77">
        <v>1</v>
      </c>
      <c r="J2121" s="77">
        <v>117.826301591228</v>
      </c>
      <c r="K2121" s="77">
        <v>2.7863255954760899</v>
      </c>
      <c r="L2121" s="77">
        <v>151.11034936389899</v>
      </c>
      <c r="M2121" s="77">
        <v>4.5828515733553399</v>
      </c>
      <c r="N2121" s="77">
        <v>-33.284047772670498</v>
      </c>
      <c r="O2121" s="77">
        <v>-1.79652597787924</v>
      </c>
      <c r="P2121" s="77">
        <v>-26.0591299887306</v>
      </c>
      <c r="Q2121" s="77">
        <v>-26.059129988730501</v>
      </c>
      <c r="R2121" s="77">
        <v>0</v>
      </c>
      <c r="S2121" s="77">
        <v>0.13629100593294999</v>
      </c>
      <c r="T2121" s="77" t="s">
        <v>153</v>
      </c>
      <c r="U2121" s="105">
        <v>-39.366716477102102</v>
      </c>
      <c r="V2121" s="105">
        <v>-30.2818807685716</v>
      </c>
      <c r="W2121" s="101">
        <v>-9.0851124016379092</v>
      </c>
    </row>
    <row r="2122" spans="2:23" x14ac:dyDescent="0.25">
      <c r="B2122" s="55" t="s">
        <v>113</v>
      </c>
      <c r="C2122" s="76" t="s">
        <v>136</v>
      </c>
      <c r="D2122" s="55" t="s">
        <v>76</v>
      </c>
      <c r="E2122" s="55" t="s">
        <v>158</v>
      </c>
      <c r="F2122" s="70">
        <v>92.34</v>
      </c>
      <c r="G2122" s="77">
        <v>50253</v>
      </c>
      <c r="H2122" s="77">
        <v>92.34</v>
      </c>
      <c r="I2122" s="77">
        <v>1</v>
      </c>
      <c r="J2122" s="77">
        <v>-6.6891580000000002E-12</v>
      </c>
      <c r="K2122" s="77">
        <v>0</v>
      </c>
      <c r="L2122" s="77">
        <v>-2.1084280000000002E-12</v>
      </c>
      <c r="M2122" s="77">
        <v>0</v>
      </c>
      <c r="N2122" s="77">
        <v>-4.58073E-12</v>
      </c>
      <c r="O2122" s="77">
        <v>0</v>
      </c>
      <c r="P2122" s="77">
        <v>-3.3062239999999999E-12</v>
      </c>
      <c r="Q2122" s="77">
        <v>-3.3062239999999999E-12</v>
      </c>
      <c r="R2122" s="77">
        <v>0</v>
      </c>
      <c r="S2122" s="77">
        <v>0</v>
      </c>
      <c r="T2122" s="77" t="s">
        <v>153</v>
      </c>
      <c r="U2122" s="105">
        <v>0</v>
      </c>
      <c r="V2122" s="105">
        <v>0</v>
      </c>
      <c r="W2122" s="101">
        <v>0</v>
      </c>
    </row>
    <row r="2123" spans="2:23" x14ac:dyDescent="0.25">
      <c r="B2123" s="55" t="s">
        <v>113</v>
      </c>
      <c r="C2123" s="76" t="s">
        <v>136</v>
      </c>
      <c r="D2123" s="55" t="s">
        <v>76</v>
      </c>
      <c r="E2123" s="55" t="s">
        <v>158</v>
      </c>
      <c r="F2123" s="70">
        <v>92.34</v>
      </c>
      <c r="G2123" s="77">
        <v>50300</v>
      </c>
      <c r="H2123" s="77">
        <v>92.27</v>
      </c>
      <c r="I2123" s="77">
        <v>1</v>
      </c>
      <c r="J2123" s="77">
        <v>-20.590968482711698</v>
      </c>
      <c r="K2123" s="77">
        <v>5.89343296447877E-3</v>
      </c>
      <c r="L2123" s="77">
        <v>-69.998773503566895</v>
      </c>
      <c r="M2123" s="77">
        <v>6.8107613258850896E-2</v>
      </c>
      <c r="N2123" s="77">
        <v>49.4078050208552</v>
      </c>
      <c r="O2123" s="77">
        <v>-6.2214180294372097E-2</v>
      </c>
      <c r="P2123" s="77">
        <v>37.568768854712502</v>
      </c>
      <c r="Q2123" s="77">
        <v>37.568768854712502</v>
      </c>
      <c r="R2123" s="77">
        <v>0</v>
      </c>
      <c r="S2123" s="77">
        <v>1.9618632266297599E-2</v>
      </c>
      <c r="T2123" s="77" t="s">
        <v>152</v>
      </c>
      <c r="U2123" s="105">
        <v>-2.2841335606117799</v>
      </c>
      <c r="V2123" s="105">
        <v>-1.75701369917836</v>
      </c>
      <c r="W2123" s="101">
        <v>-0.52713591570640095</v>
      </c>
    </row>
    <row r="2124" spans="2:23" x14ac:dyDescent="0.25">
      <c r="B2124" s="55" t="s">
        <v>113</v>
      </c>
      <c r="C2124" s="76" t="s">
        <v>136</v>
      </c>
      <c r="D2124" s="55" t="s">
        <v>76</v>
      </c>
      <c r="E2124" s="55" t="s">
        <v>159</v>
      </c>
      <c r="F2124" s="70">
        <v>92.27</v>
      </c>
      <c r="G2124" s="77">
        <v>51150</v>
      </c>
      <c r="H2124" s="77">
        <v>92.71</v>
      </c>
      <c r="I2124" s="77">
        <v>1</v>
      </c>
      <c r="J2124" s="77">
        <v>94.049608073833099</v>
      </c>
      <c r="K2124" s="77">
        <v>0.25297640307487002</v>
      </c>
      <c r="L2124" s="77">
        <v>44.708588134527702</v>
      </c>
      <c r="M2124" s="77">
        <v>5.7167334595308997E-2</v>
      </c>
      <c r="N2124" s="77">
        <v>49.341019939305397</v>
      </c>
      <c r="O2124" s="77">
        <v>0.195809068479561</v>
      </c>
      <c r="P2124" s="77">
        <v>37.568768854713703</v>
      </c>
      <c r="Q2124" s="77">
        <v>37.568768854713703</v>
      </c>
      <c r="R2124" s="77">
        <v>0</v>
      </c>
      <c r="S2124" s="77">
        <v>4.0366394447204697E-2</v>
      </c>
      <c r="T2124" s="77" t="s">
        <v>152</v>
      </c>
      <c r="U2124" s="105">
        <v>-3.5996680296196399</v>
      </c>
      <c r="V2124" s="105">
        <v>-2.7689563121878402</v>
      </c>
      <c r="W2124" s="101">
        <v>-0.83073701807716405</v>
      </c>
    </row>
    <row r="2125" spans="2:23" x14ac:dyDescent="0.25">
      <c r="B2125" s="55" t="s">
        <v>113</v>
      </c>
      <c r="C2125" s="76" t="s">
        <v>136</v>
      </c>
      <c r="D2125" s="55" t="s">
        <v>76</v>
      </c>
      <c r="E2125" s="55" t="s">
        <v>160</v>
      </c>
      <c r="F2125" s="70">
        <v>96.18</v>
      </c>
      <c r="G2125" s="77">
        <v>50354</v>
      </c>
      <c r="H2125" s="77">
        <v>96.18</v>
      </c>
      <c r="I2125" s="77">
        <v>1</v>
      </c>
      <c r="J2125" s="77">
        <v>8.6732699999999999E-13</v>
      </c>
      <c r="K2125" s="77">
        <v>0</v>
      </c>
      <c r="L2125" s="77">
        <v>1.95879E-12</v>
      </c>
      <c r="M2125" s="77">
        <v>0</v>
      </c>
      <c r="N2125" s="77">
        <v>-1.091464E-12</v>
      </c>
      <c r="O2125" s="77">
        <v>0</v>
      </c>
      <c r="P2125" s="77">
        <v>-7.5223000000000002E-13</v>
      </c>
      <c r="Q2125" s="77">
        <v>-7.5223199999999996E-13</v>
      </c>
      <c r="R2125" s="77">
        <v>0</v>
      </c>
      <c r="S2125" s="77">
        <v>0</v>
      </c>
      <c r="T2125" s="77" t="s">
        <v>153</v>
      </c>
      <c r="U2125" s="105">
        <v>0</v>
      </c>
      <c r="V2125" s="105">
        <v>0</v>
      </c>
      <c r="W2125" s="101">
        <v>0</v>
      </c>
    </row>
    <row r="2126" spans="2:23" x14ac:dyDescent="0.25">
      <c r="B2126" s="55" t="s">
        <v>113</v>
      </c>
      <c r="C2126" s="76" t="s">
        <v>136</v>
      </c>
      <c r="D2126" s="55" t="s">
        <v>76</v>
      </c>
      <c r="E2126" s="55" t="s">
        <v>160</v>
      </c>
      <c r="F2126" s="70">
        <v>96.18</v>
      </c>
      <c r="G2126" s="77">
        <v>50900</v>
      </c>
      <c r="H2126" s="77">
        <v>95.98</v>
      </c>
      <c r="I2126" s="77">
        <v>1</v>
      </c>
      <c r="J2126" s="77">
        <v>-137.494209657602</v>
      </c>
      <c r="K2126" s="77">
        <v>0.14934679574601101</v>
      </c>
      <c r="L2126" s="77">
        <v>-186.42530819726201</v>
      </c>
      <c r="M2126" s="77">
        <v>0.27455972473790802</v>
      </c>
      <c r="N2126" s="77">
        <v>48.931098539660297</v>
      </c>
      <c r="O2126" s="77">
        <v>-0.12521292899189701</v>
      </c>
      <c r="P2126" s="77">
        <v>38.410402775399703</v>
      </c>
      <c r="Q2126" s="77">
        <v>38.410402775399596</v>
      </c>
      <c r="R2126" s="77">
        <v>0</v>
      </c>
      <c r="S2126" s="77">
        <v>1.16553364268106E-2</v>
      </c>
      <c r="T2126" s="77" t="s">
        <v>152</v>
      </c>
      <c r="U2126" s="105">
        <v>-2.2442385096092701</v>
      </c>
      <c r="V2126" s="105">
        <v>-1.7263254100390599</v>
      </c>
      <c r="W2126" s="101">
        <v>-0.51792887343662597</v>
      </c>
    </row>
    <row r="2127" spans="2:23" x14ac:dyDescent="0.25">
      <c r="B2127" s="55" t="s">
        <v>113</v>
      </c>
      <c r="C2127" s="76" t="s">
        <v>136</v>
      </c>
      <c r="D2127" s="55" t="s">
        <v>76</v>
      </c>
      <c r="E2127" s="55" t="s">
        <v>160</v>
      </c>
      <c r="F2127" s="70">
        <v>96.18</v>
      </c>
      <c r="G2127" s="77">
        <v>53200</v>
      </c>
      <c r="H2127" s="77">
        <v>96.9</v>
      </c>
      <c r="I2127" s="77">
        <v>1</v>
      </c>
      <c r="J2127" s="77">
        <v>82.100353954654906</v>
      </c>
      <c r="K2127" s="77">
        <v>0.32556461017086502</v>
      </c>
      <c r="L2127" s="77">
        <v>130.71896646105299</v>
      </c>
      <c r="M2127" s="77">
        <v>0.825323747704794</v>
      </c>
      <c r="N2127" s="77">
        <v>-48.618612506397902</v>
      </c>
      <c r="O2127" s="77">
        <v>-0.49975913753392798</v>
      </c>
      <c r="P2127" s="77">
        <v>-38.4104027754003</v>
      </c>
      <c r="Q2127" s="77">
        <v>-38.4104027754002</v>
      </c>
      <c r="R2127" s="77">
        <v>0</v>
      </c>
      <c r="S2127" s="77">
        <v>7.1259841698097404E-2</v>
      </c>
      <c r="T2127" s="77" t="s">
        <v>152</v>
      </c>
      <c r="U2127" s="105">
        <v>-13.241346132919</v>
      </c>
      <c r="V2127" s="105">
        <v>-10.185580629912801</v>
      </c>
      <c r="W2127" s="101">
        <v>-3.0558585712002602</v>
      </c>
    </row>
    <row r="2128" spans="2:23" x14ac:dyDescent="0.25">
      <c r="B2128" s="55" t="s">
        <v>113</v>
      </c>
      <c r="C2128" s="76" t="s">
        <v>136</v>
      </c>
      <c r="D2128" s="55" t="s">
        <v>76</v>
      </c>
      <c r="E2128" s="55" t="s">
        <v>161</v>
      </c>
      <c r="F2128" s="70">
        <v>96.18</v>
      </c>
      <c r="G2128" s="77">
        <v>50404</v>
      </c>
      <c r="H2128" s="77">
        <v>96.18</v>
      </c>
      <c r="I2128" s="77">
        <v>1</v>
      </c>
      <c r="J2128" s="77">
        <v>1.149235E-12</v>
      </c>
      <c r="K2128" s="77">
        <v>0</v>
      </c>
      <c r="L2128" s="77">
        <v>7.8233500000000002E-13</v>
      </c>
      <c r="M2128" s="77">
        <v>0</v>
      </c>
      <c r="N2128" s="77">
        <v>3.66901E-13</v>
      </c>
      <c r="O2128" s="77">
        <v>0</v>
      </c>
      <c r="P2128" s="77">
        <v>5.2921499999999998E-13</v>
      </c>
      <c r="Q2128" s="77">
        <v>5.2921400000000001E-13</v>
      </c>
      <c r="R2128" s="77">
        <v>0</v>
      </c>
      <c r="S2128" s="77">
        <v>0</v>
      </c>
      <c r="T2128" s="77" t="s">
        <v>153</v>
      </c>
      <c r="U2128" s="105">
        <v>0</v>
      </c>
      <c r="V2128" s="105">
        <v>0</v>
      </c>
      <c r="W2128" s="101">
        <v>0</v>
      </c>
    </row>
    <row r="2129" spans="2:23" x14ac:dyDescent="0.25">
      <c r="B2129" s="55" t="s">
        <v>113</v>
      </c>
      <c r="C2129" s="76" t="s">
        <v>136</v>
      </c>
      <c r="D2129" s="55" t="s">
        <v>76</v>
      </c>
      <c r="E2129" s="55" t="s">
        <v>162</v>
      </c>
      <c r="F2129" s="70">
        <v>94.55</v>
      </c>
      <c r="G2129" s="77">
        <v>50499</v>
      </c>
      <c r="H2129" s="77">
        <v>94.55</v>
      </c>
      <c r="I2129" s="77">
        <v>1</v>
      </c>
      <c r="J2129" s="77">
        <v>-1.811941E-12</v>
      </c>
      <c r="K2129" s="77">
        <v>0</v>
      </c>
      <c r="L2129" s="77">
        <v>-2.970058E-12</v>
      </c>
      <c r="M2129" s="77">
        <v>0</v>
      </c>
      <c r="N2129" s="77">
        <v>1.158117E-12</v>
      </c>
      <c r="O2129" s="77">
        <v>0</v>
      </c>
      <c r="P2129" s="77">
        <v>4.6913100000000001E-13</v>
      </c>
      <c r="Q2129" s="77">
        <v>4.6913000000000004E-13</v>
      </c>
      <c r="R2129" s="77">
        <v>0</v>
      </c>
      <c r="S2129" s="77">
        <v>0</v>
      </c>
      <c r="T2129" s="77" t="s">
        <v>153</v>
      </c>
      <c r="U2129" s="105">
        <v>0</v>
      </c>
      <c r="V2129" s="105">
        <v>0</v>
      </c>
      <c r="W2129" s="101">
        <v>0</v>
      </c>
    </row>
    <row r="2130" spans="2:23" x14ac:dyDescent="0.25">
      <c r="B2130" s="55" t="s">
        <v>113</v>
      </c>
      <c r="C2130" s="76" t="s">
        <v>136</v>
      </c>
      <c r="D2130" s="55" t="s">
        <v>76</v>
      </c>
      <c r="E2130" s="55" t="s">
        <v>162</v>
      </c>
      <c r="F2130" s="70">
        <v>94.55</v>
      </c>
      <c r="G2130" s="77">
        <v>50554</v>
      </c>
      <c r="H2130" s="77">
        <v>94.55</v>
      </c>
      <c r="I2130" s="77">
        <v>1</v>
      </c>
      <c r="J2130" s="77">
        <v>-4.1779400000000002E-13</v>
      </c>
      <c r="K2130" s="77">
        <v>0</v>
      </c>
      <c r="L2130" s="77">
        <v>-8.3332199999999997E-13</v>
      </c>
      <c r="M2130" s="77">
        <v>0</v>
      </c>
      <c r="N2130" s="77">
        <v>4.1552699999999998E-13</v>
      </c>
      <c r="O2130" s="77">
        <v>0</v>
      </c>
      <c r="P2130" s="77">
        <v>2.8622500000000002E-13</v>
      </c>
      <c r="Q2130" s="77">
        <v>2.8622500000000002E-13</v>
      </c>
      <c r="R2130" s="77">
        <v>0</v>
      </c>
      <c r="S2130" s="77">
        <v>0</v>
      </c>
      <c r="T2130" s="77" t="s">
        <v>153</v>
      </c>
      <c r="U2130" s="105">
        <v>0</v>
      </c>
      <c r="V2130" s="105">
        <v>0</v>
      </c>
      <c r="W2130" s="101">
        <v>0</v>
      </c>
    </row>
    <row r="2131" spans="2:23" x14ac:dyDescent="0.25">
      <c r="B2131" s="55" t="s">
        <v>113</v>
      </c>
      <c r="C2131" s="76" t="s">
        <v>136</v>
      </c>
      <c r="D2131" s="55" t="s">
        <v>76</v>
      </c>
      <c r="E2131" s="55" t="s">
        <v>163</v>
      </c>
      <c r="F2131" s="70">
        <v>94.55</v>
      </c>
      <c r="G2131" s="77">
        <v>50604</v>
      </c>
      <c r="H2131" s="77">
        <v>94.55</v>
      </c>
      <c r="I2131" s="77">
        <v>1</v>
      </c>
      <c r="J2131" s="77">
        <v>-3.01863E-13</v>
      </c>
      <c r="K2131" s="77">
        <v>0</v>
      </c>
      <c r="L2131" s="77">
        <v>-6.3480900000000003E-13</v>
      </c>
      <c r="M2131" s="77">
        <v>0</v>
      </c>
      <c r="N2131" s="77">
        <v>3.3294600000000002E-13</v>
      </c>
      <c r="O2131" s="77">
        <v>0</v>
      </c>
      <c r="P2131" s="77">
        <v>2.3732300000000001E-13</v>
      </c>
      <c r="Q2131" s="77">
        <v>2.3732399999999998E-13</v>
      </c>
      <c r="R2131" s="77">
        <v>0</v>
      </c>
      <c r="S2131" s="77">
        <v>0</v>
      </c>
      <c r="T2131" s="77" t="s">
        <v>153</v>
      </c>
      <c r="U2131" s="105">
        <v>0</v>
      </c>
      <c r="V2131" s="105">
        <v>0</v>
      </c>
      <c r="W2131" s="101">
        <v>0</v>
      </c>
    </row>
    <row r="2132" spans="2:23" x14ac:dyDescent="0.25">
      <c r="B2132" s="55" t="s">
        <v>113</v>
      </c>
      <c r="C2132" s="76" t="s">
        <v>136</v>
      </c>
      <c r="D2132" s="55" t="s">
        <v>76</v>
      </c>
      <c r="E2132" s="55" t="s">
        <v>164</v>
      </c>
      <c r="F2132" s="70">
        <v>95.36</v>
      </c>
      <c r="G2132" s="77">
        <v>50750</v>
      </c>
      <c r="H2132" s="77">
        <v>95.84</v>
      </c>
      <c r="I2132" s="77">
        <v>1</v>
      </c>
      <c r="J2132" s="77">
        <v>99.260661104394501</v>
      </c>
      <c r="K2132" s="77">
        <v>0.23547902434486701</v>
      </c>
      <c r="L2132" s="77">
        <v>141.70650976142201</v>
      </c>
      <c r="M2132" s="77">
        <v>0.47992956431946199</v>
      </c>
      <c r="N2132" s="77">
        <v>-42.445848657027803</v>
      </c>
      <c r="O2132" s="77">
        <v>-0.24445053997459501</v>
      </c>
      <c r="P2132" s="77">
        <v>-34.630265887919798</v>
      </c>
      <c r="Q2132" s="77">
        <v>-34.630265887919798</v>
      </c>
      <c r="R2132" s="77">
        <v>0</v>
      </c>
      <c r="S2132" s="77">
        <v>2.8662202039685801E-2</v>
      </c>
      <c r="T2132" s="77" t="s">
        <v>152</v>
      </c>
      <c r="U2132" s="105">
        <v>-2.9954642661977302</v>
      </c>
      <c r="V2132" s="105">
        <v>-2.3041873916072602</v>
      </c>
      <c r="W2132" s="101">
        <v>-0.69129792852613303</v>
      </c>
    </row>
    <row r="2133" spans="2:23" x14ac:dyDescent="0.25">
      <c r="B2133" s="55" t="s">
        <v>113</v>
      </c>
      <c r="C2133" s="76" t="s">
        <v>136</v>
      </c>
      <c r="D2133" s="55" t="s">
        <v>76</v>
      </c>
      <c r="E2133" s="55" t="s">
        <v>164</v>
      </c>
      <c r="F2133" s="70">
        <v>95.36</v>
      </c>
      <c r="G2133" s="77">
        <v>50800</v>
      </c>
      <c r="H2133" s="77">
        <v>95.19</v>
      </c>
      <c r="I2133" s="77">
        <v>1</v>
      </c>
      <c r="J2133" s="77">
        <v>-41.171042523368897</v>
      </c>
      <c r="K2133" s="77">
        <v>3.1697523684021602E-2</v>
      </c>
      <c r="L2133" s="77">
        <v>-83.788917522317902</v>
      </c>
      <c r="M2133" s="77">
        <v>0.131284896481806</v>
      </c>
      <c r="N2133" s="77">
        <v>42.617874998948999</v>
      </c>
      <c r="O2133" s="77">
        <v>-9.9587372797783902E-2</v>
      </c>
      <c r="P2133" s="77">
        <v>34.630265887919599</v>
      </c>
      <c r="Q2133" s="77">
        <v>34.630265887919499</v>
      </c>
      <c r="R2133" s="77">
        <v>0</v>
      </c>
      <c r="S2133" s="77">
        <v>2.2426074399251698E-2</v>
      </c>
      <c r="T2133" s="77" t="s">
        <v>152</v>
      </c>
      <c r="U2133" s="105">
        <v>-2.2431481934874502</v>
      </c>
      <c r="V2133" s="105">
        <v>-1.7254867111137799</v>
      </c>
      <c r="W2133" s="101">
        <v>-0.51767724857668196</v>
      </c>
    </row>
    <row r="2134" spans="2:23" x14ac:dyDescent="0.25">
      <c r="B2134" s="55" t="s">
        <v>113</v>
      </c>
      <c r="C2134" s="76" t="s">
        <v>136</v>
      </c>
      <c r="D2134" s="55" t="s">
        <v>76</v>
      </c>
      <c r="E2134" s="55" t="s">
        <v>165</v>
      </c>
      <c r="F2134" s="70">
        <v>96.02</v>
      </c>
      <c r="G2134" s="77">
        <v>50750</v>
      </c>
      <c r="H2134" s="77">
        <v>95.84</v>
      </c>
      <c r="I2134" s="77">
        <v>1</v>
      </c>
      <c r="J2134" s="77">
        <v>-118.260879895258</v>
      </c>
      <c r="K2134" s="77">
        <v>0.106290831423365</v>
      </c>
      <c r="L2134" s="77">
        <v>-160.539707300526</v>
      </c>
      <c r="M2134" s="77">
        <v>0.19587478191305299</v>
      </c>
      <c r="N2134" s="77">
        <v>42.278827405267798</v>
      </c>
      <c r="O2134" s="77">
        <v>-8.9583950489687703E-2</v>
      </c>
      <c r="P2134" s="77">
        <v>34.630265887922803</v>
      </c>
      <c r="Q2134" s="77">
        <v>34.630265887922803</v>
      </c>
      <c r="R2134" s="77">
        <v>0</v>
      </c>
      <c r="S2134" s="77">
        <v>9.1143403975585593E-3</v>
      </c>
      <c r="T2134" s="77" t="s">
        <v>153</v>
      </c>
      <c r="U2134" s="105">
        <v>-0.98359943752785695</v>
      </c>
      <c r="V2134" s="105">
        <v>-0.75660973423011901</v>
      </c>
      <c r="W2134" s="101">
        <v>-0.226996616629841</v>
      </c>
    </row>
    <row r="2135" spans="2:23" x14ac:dyDescent="0.25">
      <c r="B2135" s="55" t="s">
        <v>113</v>
      </c>
      <c r="C2135" s="76" t="s">
        <v>136</v>
      </c>
      <c r="D2135" s="55" t="s">
        <v>76</v>
      </c>
      <c r="E2135" s="55" t="s">
        <v>165</v>
      </c>
      <c r="F2135" s="70">
        <v>96.02</v>
      </c>
      <c r="G2135" s="77">
        <v>50950</v>
      </c>
      <c r="H2135" s="77">
        <v>96.3</v>
      </c>
      <c r="I2135" s="77">
        <v>1</v>
      </c>
      <c r="J2135" s="77">
        <v>160.96473692167501</v>
      </c>
      <c r="K2135" s="77">
        <v>0.228004889483922</v>
      </c>
      <c r="L2135" s="77">
        <v>203.13121545234199</v>
      </c>
      <c r="M2135" s="77">
        <v>0.36310815808208302</v>
      </c>
      <c r="N2135" s="77">
        <v>-42.166478530667398</v>
      </c>
      <c r="O2135" s="77">
        <v>-0.13510326859815999</v>
      </c>
      <c r="P2135" s="77">
        <v>-34.630265887919798</v>
      </c>
      <c r="Q2135" s="77">
        <v>-34.630265887919698</v>
      </c>
      <c r="R2135" s="77">
        <v>0</v>
      </c>
      <c r="S2135" s="77">
        <v>1.0553446776118599E-2</v>
      </c>
      <c r="T2135" s="77" t="s">
        <v>152</v>
      </c>
      <c r="U2135" s="105">
        <v>-1.1849163198121799</v>
      </c>
      <c r="V2135" s="105">
        <v>-0.91146780652020698</v>
      </c>
      <c r="W2135" s="101">
        <v>-0.27345684160096001</v>
      </c>
    </row>
    <row r="2136" spans="2:23" x14ac:dyDescent="0.25">
      <c r="B2136" s="55" t="s">
        <v>113</v>
      </c>
      <c r="C2136" s="76" t="s">
        <v>136</v>
      </c>
      <c r="D2136" s="55" t="s">
        <v>76</v>
      </c>
      <c r="E2136" s="55" t="s">
        <v>166</v>
      </c>
      <c r="F2136" s="70">
        <v>95.19</v>
      </c>
      <c r="G2136" s="77">
        <v>51300</v>
      </c>
      <c r="H2136" s="77">
        <v>95.54</v>
      </c>
      <c r="I2136" s="77">
        <v>1</v>
      </c>
      <c r="J2136" s="77">
        <v>95.920254399012407</v>
      </c>
      <c r="K2136" s="77">
        <v>0.14086264357280001</v>
      </c>
      <c r="L2136" s="77">
        <v>105.756222352826</v>
      </c>
      <c r="M2136" s="77">
        <v>0.171232835850672</v>
      </c>
      <c r="N2136" s="77">
        <v>-9.83596795381386</v>
      </c>
      <c r="O2136" s="77">
        <v>-3.0370192277872E-2</v>
      </c>
      <c r="P2136" s="77">
        <v>-7.1919392369885404</v>
      </c>
      <c r="Q2136" s="77">
        <v>-7.1919392369885404</v>
      </c>
      <c r="R2136" s="77">
        <v>0</v>
      </c>
      <c r="S2136" s="77">
        <v>7.9189428672447599E-4</v>
      </c>
      <c r="T2136" s="77" t="s">
        <v>152</v>
      </c>
      <c r="U2136" s="105">
        <v>0.54633539725567204</v>
      </c>
      <c r="V2136" s="105">
        <v>-0.42025509973557001</v>
      </c>
      <c r="W2136" s="101">
        <v>0.96656105794173297</v>
      </c>
    </row>
    <row r="2137" spans="2:23" x14ac:dyDescent="0.25">
      <c r="B2137" s="55" t="s">
        <v>113</v>
      </c>
      <c r="C2137" s="76" t="s">
        <v>136</v>
      </c>
      <c r="D2137" s="55" t="s">
        <v>76</v>
      </c>
      <c r="E2137" s="55" t="s">
        <v>167</v>
      </c>
      <c r="F2137" s="70">
        <v>95.98</v>
      </c>
      <c r="G2137" s="77">
        <v>54750</v>
      </c>
      <c r="H2137" s="77">
        <v>97.84</v>
      </c>
      <c r="I2137" s="77">
        <v>1</v>
      </c>
      <c r="J2137" s="77">
        <v>100.516255855658</v>
      </c>
      <c r="K2137" s="77">
        <v>1.0739028954019201</v>
      </c>
      <c r="L2137" s="77">
        <v>132.464652848535</v>
      </c>
      <c r="M2137" s="77">
        <v>1.8650583273877199</v>
      </c>
      <c r="N2137" s="77">
        <v>-31.948396992876599</v>
      </c>
      <c r="O2137" s="77">
        <v>-0.79115543198580796</v>
      </c>
      <c r="P2137" s="77">
        <v>-25.136513486917401</v>
      </c>
      <c r="Q2137" s="77">
        <v>-25.136513486917401</v>
      </c>
      <c r="R2137" s="77">
        <v>0</v>
      </c>
      <c r="S2137" s="77">
        <v>6.7158731739446698E-2</v>
      </c>
      <c r="T2137" s="77" t="s">
        <v>153</v>
      </c>
      <c r="U2137" s="105">
        <v>-17.2468545069942</v>
      </c>
      <c r="V2137" s="105">
        <v>-13.2667196695838</v>
      </c>
      <c r="W2137" s="101">
        <v>-3.9802560587413298</v>
      </c>
    </row>
    <row r="2138" spans="2:23" x14ac:dyDescent="0.25">
      <c r="B2138" s="55" t="s">
        <v>113</v>
      </c>
      <c r="C2138" s="76" t="s">
        <v>136</v>
      </c>
      <c r="D2138" s="55" t="s">
        <v>76</v>
      </c>
      <c r="E2138" s="55" t="s">
        <v>168</v>
      </c>
      <c r="F2138" s="70">
        <v>96.3</v>
      </c>
      <c r="G2138" s="77">
        <v>53150</v>
      </c>
      <c r="H2138" s="77">
        <v>97.89</v>
      </c>
      <c r="I2138" s="77">
        <v>1</v>
      </c>
      <c r="J2138" s="77">
        <v>161.716270593921</v>
      </c>
      <c r="K2138" s="77">
        <v>1.1506946956914801</v>
      </c>
      <c r="L2138" s="77">
        <v>162.01569769287701</v>
      </c>
      <c r="M2138" s="77">
        <v>1.15495979715203</v>
      </c>
      <c r="N2138" s="77">
        <v>-0.29942709895594</v>
      </c>
      <c r="O2138" s="77">
        <v>-4.2651014605500298E-3</v>
      </c>
      <c r="P2138" s="77">
        <v>1.60773637668404</v>
      </c>
      <c r="Q2138" s="77">
        <v>1.60773637668404</v>
      </c>
      <c r="R2138" s="77">
        <v>0</v>
      </c>
      <c r="S2138" s="77">
        <v>1.13731915304178E-4</v>
      </c>
      <c r="T2138" s="77" t="s">
        <v>152</v>
      </c>
      <c r="U2138" s="105">
        <v>6.19690610278405E-2</v>
      </c>
      <c r="V2138" s="105">
        <v>-4.7668179754765803E-2</v>
      </c>
      <c r="W2138" s="101">
        <v>0.10963390160622299</v>
      </c>
    </row>
    <row r="2139" spans="2:23" x14ac:dyDescent="0.25">
      <c r="B2139" s="55" t="s">
        <v>113</v>
      </c>
      <c r="C2139" s="76" t="s">
        <v>136</v>
      </c>
      <c r="D2139" s="55" t="s">
        <v>76</v>
      </c>
      <c r="E2139" s="55" t="s">
        <v>168</v>
      </c>
      <c r="F2139" s="70">
        <v>96.3</v>
      </c>
      <c r="G2139" s="77">
        <v>54500</v>
      </c>
      <c r="H2139" s="77">
        <v>96.23</v>
      </c>
      <c r="I2139" s="77">
        <v>1</v>
      </c>
      <c r="J2139" s="77">
        <v>19.466128712870201</v>
      </c>
      <c r="K2139" s="77">
        <v>2.0981363350446099E-2</v>
      </c>
      <c r="L2139" s="77">
        <v>61.170391363014502</v>
      </c>
      <c r="M2139" s="77">
        <v>0.20718439508115599</v>
      </c>
      <c r="N2139" s="77">
        <v>-41.704262650144301</v>
      </c>
      <c r="O2139" s="77">
        <v>-0.18620303173071001</v>
      </c>
      <c r="P2139" s="77">
        <v>-36.238002264603701</v>
      </c>
      <c r="Q2139" s="77">
        <v>-36.238002264603701</v>
      </c>
      <c r="R2139" s="77">
        <v>0</v>
      </c>
      <c r="S2139" s="77">
        <v>7.2711485786126198E-2</v>
      </c>
      <c r="T2139" s="77" t="s">
        <v>152</v>
      </c>
      <c r="U2139" s="105">
        <v>-20.8441332350666</v>
      </c>
      <c r="V2139" s="105">
        <v>-16.033838070179101</v>
      </c>
      <c r="W2139" s="101">
        <v>-4.8104416700703396</v>
      </c>
    </row>
    <row r="2140" spans="2:23" x14ac:dyDescent="0.25">
      <c r="B2140" s="55" t="s">
        <v>113</v>
      </c>
      <c r="C2140" s="76" t="s">
        <v>136</v>
      </c>
      <c r="D2140" s="55" t="s">
        <v>76</v>
      </c>
      <c r="E2140" s="55" t="s">
        <v>169</v>
      </c>
      <c r="F2140" s="70">
        <v>94.25</v>
      </c>
      <c r="G2140" s="77">
        <v>51250</v>
      </c>
      <c r="H2140" s="77">
        <v>94.25</v>
      </c>
      <c r="I2140" s="77">
        <v>1</v>
      </c>
      <c r="J2140" s="77">
        <v>-2.5607199999999998E-13</v>
      </c>
      <c r="K2140" s="77">
        <v>0</v>
      </c>
      <c r="L2140" s="77">
        <v>6.8629499999999995E-13</v>
      </c>
      <c r="M2140" s="77">
        <v>0</v>
      </c>
      <c r="N2140" s="77">
        <v>-9.4236700000000004E-13</v>
      </c>
      <c r="O2140" s="77">
        <v>0</v>
      </c>
      <c r="P2140" s="77">
        <v>-5.3308600000000002E-13</v>
      </c>
      <c r="Q2140" s="77">
        <v>-5.3309E-13</v>
      </c>
      <c r="R2140" s="77">
        <v>0</v>
      </c>
      <c r="S2140" s="77">
        <v>0</v>
      </c>
      <c r="T2140" s="77" t="s">
        <v>153</v>
      </c>
      <c r="U2140" s="105">
        <v>0</v>
      </c>
      <c r="V2140" s="105">
        <v>0</v>
      </c>
      <c r="W2140" s="101">
        <v>0</v>
      </c>
    </row>
    <row r="2141" spans="2:23" x14ac:dyDescent="0.25">
      <c r="B2141" s="55" t="s">
        <v>113</v>
      </c>
      <c r="C2141" s="76" t="s">
        <v>136</v>
      </c>
      <c r="D2141" s="55" t="s">
        <v>76</v>
      </c>
      <c r="E2141" s="55" t="s">
        <v>170</v>
      </c>
      <c r="F2141" s="70">
        <v>95.54</v>
      </c>
      <c r="G2141" s="77">
        <v>53200</v>
      </c>
      <c r="H2141" s="77">
        <v>96.9</v>
      </c>
      <c r="I2141" s="77">
        <v>1</v>
      </c>
      <c r="J2141" s="77">
        <v>120.148109661128</v>
      </c>
      <c r="K2141" s="77">
        <v>0.743431765139837</v>
      </c>
      <c r="L2141" s="77">
        <v>129.90605944877601</v>
      </c>
      <c r="M2141" s="77">
        <v>0.86909259049770504</v>
      </c>
      <c r="N2141" s="77">
        <v>-9.7579497876475507</v>
      </c>
      <c r="O2141" s="77">
        <v>-0.12566082535786799</v>
      </c>
      <c r="P2141" s="77">
        <v>-7.1919392369886701</v>
      </c>
      <c r="Q2141" s="77">
        <v>-7.1919392369886701</v>
      </c>
      <c r="R2141" s="77">
        <v>0</v>
      </c>
      <c r="S2141" s="77">
        <v>2.66378548440967E-3</v>
      </c>
      <c r="T2141" s="77" t="s">
        <v>153</v>
      </c>
      <c r="U2141" s="105">
        <v>1.1797270952665999</v>
      </c>
      <c r="V2141" s="105">
        <v>-0.90747612285865298</v>
      </c>
      <c r="W2141" s="101">
        <v>2.0871396490346501</v>
      </c>
    </row>
    <row r="2142" spans="2:23" x14ac:dyDescent="0.25">
      <c r="B2142" s="55" t="s">
        <v>113</v>
      </c>
      <c r="C2142" s="76" t="s">
        <v>136</v>
      </c>
      <c r="D2142" s="55" t="s">
        <v>76</v>
      </c>
      <c r="E2142" s="55" t="s">
        <v>171</v>
      </c>
      <c r="F2142" s="70">
        <v>98.05</v>
      </c>
      <c r="G2142" s="77">
        <v>53100</v>
      </c>
      <c r="H2142" s="77">
        <v>98.05</v>
      </c>
      <c r="I2142" s="77">
        <v>1</v>
      </c>
      <c r="J2142" s="77">
        <v>2.0430219999999999E-12</v>
      </c>
      <c r="K2142" s="77">
        <v>0</v>
      </c>
      <c r="L2142" s="77">
        <v>1.4778055000000001E-11</v>
      </c>
      <c r="M2142" s="77">
        <v>0</v>
      </c>
      <c r="N2142" s="77">
        <v>-1.2735033E-11</v>
      </c>
      <c r="O2142" s="77">
        <v>0</v>
      </c>
      <c r="P2142" s="77">
        <v>-1.7582014999999999E-11</v>
      </c>
      <c r="Q2142" s="77">
        <v>-1.7582016E-11</v>
      </c>
      <c r="R2142" s="77">
        <v>0</v>
      </c>
      <c r="S2142" s="77">
        <v>0</v>
      </c>
      <c r="T2142" s="77" t="s">
        <v>153</v>
      </c>
      <c r="U2142" s="105">
        <v>0</v>
      </c>
      <c r="V2142" s="105">
        <v>0</v>
      </c>
      <c r="W2142" s="101">
        <v>0</v>
      </c>
    </row>
    <row r="2143" spans="2:23" x14ac:dyDescent="0.25">
      <c r="B2143" s="55" t="s">
        <v>113</v>
      </c>
      <c r="C2143" s="76" t="s">
        <v>136</v>
      </c>
      <c r="D2143" s="55" t="s">
        <v>76</v>
      </c>
      <c r="E2143" s="55" t="s">
        <v>172</v>
      </c>
      <c r="F2143" s="70">
        <v>98.05</v>
      </c>
      <c r="G2143" s="77">
        <v>52000</v>
      </c>
      <c r="H2143" s="77">
        <v>98.05</v>
      </c>
      <c r="I2143" s="77">
        <v>1</v>
      </c>
      <c r="J2143" s="77">
        <v>1.8349826E-11</v>
      </c>
      <c r="K2143" s="77">
        <v>0</v>
      </c>
      <c r="L2143" s="77">
        <v>2.4266272000000001E-11</v>
      </c>
      <c r="M2143" s="77">
        <v>0</v>
      </c>
      <c r="N2143" s="77">
        <v>-5.916446E-12</v>
      </c>
      <c r="O2143" s="77">
        <v>0</v>
      </c>
      <c r="P2143" s="77">
        <v>-7.3053300000000003E-13</v>
      </c>
      <c r="Q2143" s="77">
        <v>-7.3053199999999996E-13</v>
      </c>
      <c r="R2143" s="77">
        <v>0</v>
      </c>
      <c r="S2143" s="77">
        <v>0</v>
      </c>
      <c r="T2143" s="77" t="s">
        <v>153</v>
      </c>
      <c r="U2143" s="105">
        <v>0</v>
      </c>
      <c r="V2143" s="105">
        <v>0</v>
      </c>
      <c r="W2143" s="101">
        <v>0</v>
      </c>
    </row>
    <row r="2144" spans="2:23" x14ac:dyDescent="0.25">
      <c r="B2144" s="55" t="s">
        <v>113</v>
      </c>
      <c r="C2144" s="76" t="s">
        <v>136</v>
      </c>
      <c r="D2144" s="55" t="s">
        <v>76</v>
      </c>
      <c r="E2144" s="55" t="s">
        <v>172</v>
      </c>
      <c r="F2144" s="70">
        <v>98.05</v>
      </c>
      <c r="G2144" s="77">
        <v>53050</v>
      </c>
      <c r="H2144" s="77">
        <v>97.83</v>
      </c>
      <c r="I2144" s="77">
        <v>1</v>
      </c>
      <c r="J2144" s="77">
        <v>-131.70926440589</v>
      </c>
      <c r="K2144" s="77">
        <v>0.163064905105202</v>
      </c>
      <c r="L2144" s="77">
        <v>-125.331600321086</v>
      </c>
      <c r="M2144" s="77">
        <v>0.14765529436701799</v>
      </c>
      <c r="N2144" s="77">
        <v>-6.3776640848038904</v>
      </c>
      <c r="O2144" s="77">
        <v>1.5409610738184001E-2</v>
      </c>
      <c r="P2144" s="77">
        <v>-4.9536566643241997</v>
      </c>
      <c r="Q2144" s="77">
        <v>-4.9536566643241899</v>
      </c>
      <c r="R2144" s="77">
        <v>0</v>
      </c>
      <c r="S2144" s="77">
        <v>2.3066391487123301E-4</v>
      </c>
      <c r="T2144" s="77" t="s">
        <v>152</v>
      </c>
      <c r="U2144" s="105">
        <v>0.106131177040894</v>
      </c>
      <c r="V2144" s="105">
        <v>-8.1638803958919995E-2</v>
      </c>
      <c r="W2144" s="101">
        <v>0.187764262166674</v>
      </c>
    </row>
    <row r="2145" spans="2:23" x14ac:dyDescent="0.25">
      <c r="B2145" s="55" t="s">
        <v>113</v>
      </c>
      <c r="C2145" s="76" t="s">
        <v>136</v>
      </c>
      <c r="D2145" s="55" t="s">
        <v>76</v>
      </c>
      <c r="E2145" s="55" t="s">
        <v>172</v>
      </c>
      <c r="F2145" s="70">
        <v>98.05</v>
      </c>
      <c r="G2145" s="77">
        <v>53050</v>
      </c>
      <c r="H2145" s="77">
        <v>97.83</v>
      </c>
      <c r="I2145" s="77">
        <v>2</v>
      </c>
      <c r="J2145" s="77">
        <v>-116.48542648857099</v>
      </c>
      <c r="K2145" s="77">
        <v>0.115335263965907</v>
      </c>
      <c r="L2145" s="77">
        <v>-110.84493548537399</v>
      </c>
      <c r="M2145" s="77">
        <v>0.10443609764343099</v>
      </c>
      <c r="N2145" s="77">
        <v>-5.6404910031978801</v>
      </c>
      <c r="O2145" s="77">
        <v>1.08991663224759E-2</v>
      </c>
      <c r="P2145" s="77">
        <v>-4.3810798870116301</v>
      </c>
      <c r="Q2145" s="77">
        <v>-4.3810798870116301</v>
      </c>
      <c r="R2145" s="77">
        <v>0</v>
      </c>
      <c r="S2145" s="77">
        <v>1.6314781829921199E-4</v>
      </c>
      <c r="T2145" s="77" t="s">
        <v>152</v>
      </c>
      <c r="U2145" s="105">
        <v>-0.17344367108023601</v>
      </c>
      <c r="V2145" s="105">
        <v>-0.133417288454068</v>
      </c>
      <c r="W2145" s="101">
        <v>-4.0027601693253E-2</v>
      </c>
    </row>
    <row r="2146" spans="2:23" x14ac:dyDescent="0.25">
      <c r="B2146" s="55" t="s">
        <v>113</v>
      </c>
      <c r="C2146" s="76" t="s">
        <v>136</v>
      </c>
      <c r="D2146" s="55" t="s">
        <v>76</v>
      </c>
      <c r="E2146" s="55" t="s">
        <v>172</v>
      </c>
      <c r="F2146" s="70">
        <v>98.05</v>
      </c>
      <c r="G2146" s="77">
        <v>53100</v>
      </c>
      <c r="H2146" s="77">
        <v>98.05</v>
      </c>
      <c r="I2146" s="77">
        <v>2</v>
      </c>
      <c r="J2146" s="77">
        <v>2.5451066000000001E-11</v>
      </c>
      <c r="K2146" s="77">
        <v>0</v>
      </c>
      <c r="L2146" s="77">
        <v>3.2798306999999998E-11</v>
      </c>
      <c r="M2146" s="77">
        <v>0</v>
      </c>
      <c r="N2146" s="77">
        <v>-7.347242E-12</v>
      </c>
      <c r="O2146" s="77">
        <v>0</v>
      </c>
      <c r="P2146" s="77">
        <v>-4.2868109999999998E-12</v>
      </c>
      <c r="Q2146" s="77">
        <v>-4.2868090000000002E-12</v>
      </c>
      <c r="R2146" s="77">
        <v>0</v>
      </c>
      <c r="S2146" s="77">
        <v>0</v>
      </c>
      <c r="T2146" s="77" t="s">
        <v>153</v>
      </c>
      <c r="U2146" s="105">
        <v>0</v>
      </c>
      <c r="V2146" s="105">
        <v>0</v>
      </c>
      <c r="W2146" s="101">
        <v>0</v>
      </c>
    </row>
    <row r="2147" spans="2:23" x14ac:dyDescent="0.25">
      <c r="B2147" s="55" t="s">
        <v>113</v>
      </c>
      <c r="C2147" s="76" t="s">
        <v>136</v>
      </c>
      <c r="D2147" s="55" t="s">
        <v>76</v>
      </c>
      <c r="E2147" s="55" t="s">
        <v>173</v>
      </c>
      <c r="F2147" s="70">
        <v>98.01</v>
      </c>
      <c r="G2147" s="77">
        <v>53000</v>
      </c>
      <c r="H2147" s="77">
        <v>98.05</v>
      </c>
      <c r="I2147" s="77">
        <v>1</v>
      </c>
      <c r="J2147" s="77">
        <v>-43.292835694633403</v>
      </c>
      <c r="K2147" s="77">
        <v>0</v>
      </c>
      <c r="L2147" s="77">
        <v>-48.495902202489802</v>
      </c>
      <c r="M2147" s="77">
        <v>0</v>
      </c>
      <c r="N2147" s="77">
        <v>5.20306650785641</v>
      </c>
      <c r="O2147" s="77">
        <v>0</v>
      </c>
      <c r="P2147" s="77">
        <v>4.2293951976461903</v>
      </c>
      <c r="Q2147" s="77">
        <v>4.2293951976461903</v>
      </c>
      <c r="R2147" s="77">
        <v>0</v>
      </c>
      <c r="S2147" s="77">
        <v>0</v>
      </c>
      <c r="T2147" s="77" t="s">
        <v>152</v>
      </c>
      <c r="U2147" s="105">
        <v>-0.208122660314215</v>
      </c>
      <c r="V2147" s="105">
        <v>-0.160093250056524</v>
      </c>
      <c r="W2147" s="101">
        <v>-4.8030873069699803E-2</v>
      </c>
    </row>
    <row r="2148" spans="2:23" x14ac:dyDescent="0.25">
      <c r="B2148" s="55" t="s">
        <v>113</v>
      </c>
      <c r="C2148" s="76" t="s">
        <v>136</v>
      </c>
      <c r="D2148" s="55" t="s">
        <v>76</v>
      </c>
      <c r="E2148" s="55" t="s">
        <v>173</v>
      </c>
      <c r="F2148" s="70">
        <v>98.01</v>
      </c>
      <c r="G2148" s="77">
        <v>53000</v>
      </c>
      <c r="H2148" s="77">
        <v>98.05</v>
      </c>
      <c r="I2148" s="77">
        <v>2</v>
      </c>
      <c r="J2148" s="77">
        <v>-38.242004863592797</v>
      </c>
      <c r="K2148" s="77">
        <v>0</v>
      </c>
      <c r="L2148" s="77">
        <v>-42.838046945532703</v>
      </c>
      <c r="M2148" s="77">
        <v>0</v>
      </c>
      <c r="N2148" s="77">
        <v>4.5960420819398804</v>
      </c>
      <c r="O2148" s="77">
        <v>0</v>
      </c>
      <c r="P2148" s="77">
        <v>3.7359657579208498</v>
      </c>
      <c r="Q2148" s="77">
        <v>3.7359657579208498</v>
      </c>
      <c r="R2148" s="77">
        <v>0</v>
      </c>
      <c r="S2148" s="77">
        <v>0</v>
      </c>
      <c r="T2148" s="77" t="s">
        <v>152</v>
      </c>
      <c r="U2148" s="105">
        <v>-0.18384168327755801</v>
      </c>
      <c r="V2148" s="105">
        <v>-0.14141570421659699</v>
      </c>
      <c r="W2148" s="101">
        <v>-4.2427271211568598E-2</v>
      </c>
    </row>
    <row r="2149" spans="2:23" x14ac:dyDescent="0.25">
      <c r="B2149" s="55" t="s">
        <v>113</v>
      </c>
      <c r="C2149" s="76" t="s">
        <v>136</v>
      </c>
      <c r="D2149" s="55" t="s">
        <v>76</v>
      </c>
      <c r="E2149" s="55" t="s">
        <v>173</v>
      </c>
      <c r="F2149" s="70">
        <v>98.01</v>
      </c>
      <c r="G2149" s="77">
        <v>53000</v>
      </c>
      <c r="H2149" s="77">
        <v>98.05</v>
      </c>
      <c r="I2149" s="77">
        <v>3</v>
      </c>
      <c r="J2149" s="77">
        <v>-38.242004863592797</v>
      </c>
      <c r="K2149" s="77">
        <v>0</v>
      </c>
      <c r="L2149" s="77">
        <v>-42.838046945532703</v>
      </c>
      <c r="M2149" s="77">
        <v>0</v>
      </c>
      <c r="N2149" s="77">
        <v>4.5960420819398804</v>
      </c>
      <c r="O2149" s="77">
        <v>0</v>
      </c>
      <c r="P2149" s="77">
        <v>3.7359657579208498</v>
      </c>
      <c r="Q2149" s="77">
        <v>3.7359657579208498</v>
      </c>
      <c r="R2149" s="77">
        <v>0</v>
      </c>
      <c r="S2149" s="77">
        <v>0</v>
      </c>
      <c r="T2149" s="77" t="s">
        <v>152</v>
      </c>
      <c r="U2149" s="105">
        <v>-0.18384168327755801</v>
      </c>
      <c r="V2149" s="105">
        <v>-0.14141570421659699</v>
      </c>
      <c r="W2149" s="101">
        <v>-4.2427271211568598E-2</v>
      </c>
    </row>
    <row r="2150" spans="2:23" x14ac:dyDescent="0.25">
      <c r="B2150" s="55" t="s">
        <v>113</v>
      </c>
      <c r="C2150" s="76" t="s">
        <v>136</v>
      </c>
      <c r="D2150" s="55" t="s">
        <v>76</v>
      </c>
      <c r="E2150" s="55" t="s">
        <v>173</v>
      </c>
      <c r="F2150" s="70">
        <v>98.01</v>
      </c>
      <c r="G2150" s="77">
        <v>53000</v>
      </c>
      <c r="H2150" s="77">
        <v>98.05</v>
      </c>
      <c r="I2150" s="77">
        <v>4</v>
      </c>
      <c r="J2150" s="77">
        <v>-41.972932167357698</v>
      </c>
      <c r="K2150" s="77">
        <v>0</v>
      </c>
      <c r="L2150" s="77">
        <v>-47.017368598755198</v>
      </c>
      <c r="M2150" s="77">
        <v>0</v>
      </c>
      <c r="N2150" s="77">
        <v>5.0444364313974503</v>
      </c>
      <c r="O2150" s="77">
        <v>0</v>
      </c>
      <c r="P2150" s="77">
        <v>4.10045022210819</v>
      </c>
      <c r="Q2150" s="77">
        <v>4.10045022210819</v>
      </c>
      <c r="R2150" s="77">
        <v>0</v>
      </c>
      <c r="S2150" s="77">
        <v>0</v>
      </c>
      <c r="T2150" s="77" t="s">
        <v>152</v>
      </c>
      <c r="U2150" s="105">
        <v>-0.20177745725585799</v>
      </c>
      <c r="V2150" s="105">
        <v>-0.15521235828651</v>
      </c>
      <c r="W2150" s="101">
        <v>-4.65665171834291E-2</v>
      </c>
    </row>
    <row r="2151" spans="2:23" x14ac:dyDescent="0.25">
      <c r="B2151" s="55" t="s">
        <v>113</v>
      </c>
      <c r="C2151" s="76" t="s">
        <v>136</v>
      </c>
      <c r="D2151" s="55" t="s">
        <v>76</v>
      </c>
      <c r="E2151" s="55" t="s">
        <v>173</v>
      </c>
      <c r="F2151" s="70">
        <v>98.01</v>
      </c>
      <c r="G2151" s="77">
        <v>53204</v>
      </c>
      <c r="H2151" s="77">
        <v>97.12</v>
      </c>
      <c r="I2151" s="77">
        <v>1</v>
      </c>
      <c r="J2151" s="77">
        <v>-31.792534252769101</v>
      </c>
      <c r="K2151" s="77">
        <v>0.12917579693248499</v>
      </c>
      <c r="L2151" s="77">
        <v>-37.210474272689602</v>
      </c>
      <c r="M2151" s="77">
        <v>0.176954358757488</v>
      </c>
      <c r="N2151" s="77">
        <v>5.4179400199204997</v>
      </c>
      <c r="O2151" s="77">
        <v>-4.7778561825002903E-2</v>
      </c>
      <c r="P2151" s="77">
        <v>4.3310029312865899</v>
      </c>
      <c r="Q2151" s="77">
        <v>4.3310029312865801</v>
      </c>
      <c r="R2151" s="77">
        <v>0</v>
      </c>
      <c r="S2151" s="77">
        <v>2.3972195407458998E-3</v>
      </c>
      <c r="T2151" s="77" t="s">
        <v>152</v>
      </c>
      <c r="U2151" s="105">
        <v>0.16045123327284699</v>
      </c>
      <c r="V2151" s="105">
        <v>-0.123423174446484</v>
      </c>
      <c r="W2151" s="101">
        <v>0.28386576187316398</v>
      </c>
    </row>
    <row r="2152" spans="2:23" x14ac:dyDescent="0.25">
      <c r="B2152" s="55" t="s">
        <v>113</v>
      </c>
      <c r="C2152" s="76" t="s">
        <v>136</v>
      </c>
      <c r="D2152" s="55" t="s">
        <v>76</v>
      </c>
      <c r="E2152" s="55" t="s">
        <v>173</v>
      </c>
      <c r="F2152" s="70">
        <v>98.01</v>
      </c>
      <c r="G2152" s="77">
        <v>53304</v>
      </c>
      <c r="H2152" s="77">
        <v>98.18</v>
      </c>
      <c r="I2152" s="77">
        <v>1</v>
      </c>
      <c r="J2152" s="77">
        <v>11.4661604203956</v>
      </c>
      <c r="K2152" s="77">
        <v>1.21875317846851E-2</v>
      </c>
      <c r="L2152" s="77">
        <v>8.0134105090034993</v>
      </c>
      <c r="M2152" s="77">
        <v>5.9527071382843699E-3</v>
      </c>
      <c r="N2152" s="77">
        <v>3.4527499113921101</v>
      </c>
      <c r="O2152" s="77">
        <v>6.2348246464007002E-3</v>
      </c>
      <c r="P2152" s="77">
        <v>2.7668734647767801</v>
      </c>
      <c r="Q2152" s="77">
        <v>2.7668734647767801</v>
      </c>
      <c r="R2152" s="77">
        <v>0</v>
      </c>
      <c r="S2152" s="77">
        <v>7.0967307898696104E-4</v>
      </c>
      <c r="T2152" s="77" t="s">
        <v>152</v>
      </c>
      <c r="U2152" s="105">
        <v>2.46376387520123E-2</v>
      </c>
      <c r="V2152" s="105">
        <v>-1.8951899113595901E-2</v>
      </c>
      <c r="W2152" s="101">
        <v>4.3588210276968201E-2</v>
      </c>
    </row>
    <row r="2153" spans="2:23" x14ac:dyDescent="0.25">
      <c r="B2153" s="55" t="s">
        <v>113</v>
      </c>
      <c r="C2153" s="76" t="s">
        <v>136</v>
      </c>
      <c r="D2153" s="55" t="s">
        <v>76</v>
      </c>
      <c r="E2153" s="55" t="s">
        <v>173</v>
      </c>
      <c r="F2153" s="70">
        <v>98.01</v>
      </c>
      <c r="G2153" s="77">
        <v>53354</v>
      </c>
      <c r="H2153" s="77">
        <v>98.25</v>
      </c>
      <c r="I2153" s="77">
        <v>1</v>
      </c>
      <c r="J2153" s="77">
        <v>56.155826938403003</v>
      </c>
      <c r="K2153" s="77">
        <v>6.6223014881853101E-2</v>
      </c>
      <c r="L2153" s="77">
        <v>64.938806733511797</v>
      </c>
      <c r="M2153" s="77">
        <v>8.8558021019420299E-2</v>
      </c>
      <c r="N2153" s="77">
        <v>-8.7829797951087993</v>
      </c>
      <c r="O2153" s="77">
        <v>-2.2335006137567101E-2</v>
      </c>
      <c r="P2153" s="77">
        <v>-7.1003943012226101</v>
      </c>
      <c r="Q2153" s="77">
        <v>-7.1003943012226003</v>
      </c>
      <c r="R2153" s="77">
        <v>0</v>
      </c>
      <c r="S2153" s="77">
        <v>1.05872758388952E-3</v>
      </c>
      <c r="T2153" s="77" t="s">
        <v>153</v>
      </c>
      <c r="U2153" s="105">
        <v>-8.38190014533918E-2</v>
      </c>
      <c r="V2153" s="105">
        <v>-6.4475710328259106E-2</v>
      </c>
      <c r="W2153" s="101">
        <v>-1.93438802558006E-2</v>
      </c>
    </row>
    <row r="2154" spans="2:23" x14ac:dyDescent="0.25">
      <c r="B2154" s="55" t="s">
        <v>113</v>
      </c>
      <c r="C2154" s="76" t="s">
        <v>136</v>
      </c>
      <c r="D2154" s="55" t="s">
        <v>76</v>
      </c>
      <c r="E2154" s="55" t="s">
        <v>173</v>
      </c>
      <c r="F2154" s="70">
        <v>98.01</v>
      </c>
      <c r="G2154" s="77">
        <v>53454</v>
      </c>
      <c r="H2154" s="77">
        <v>98.81</v>
      </c>
      <c r="I2154" s="77">
        <v>1</v>
      </c>
      <c r="J2154" s="77">
        <v>59.358993196327603</v>
      </c>
      <c r="K2154" s="77">
        <v>0.24030202299781001</v>
      </c>
      <c r="L2154" s="77">
        <v>67.863537365667597</v>
      </c>
      <c r="M2154" s="77">
        <v>0.31409235179788803</v>
      </c>
      <c r="N2154" s="77">
        <v>-8.5045441693399209</v>
      </c>
      <c r="O2154" s="77">
        <v>-7.3790328800078603E-2</v>
      </c>
      <c r="P2154" s="77">
        <v>-6.8910395183839004</v>
      </c>
      <c r="Q2154" s="77">
        <v>-6.8910395183839004</v>
      </c>
      <c r="R2154" s="77">
        <v>0</v>
      </c>
      <c r="S2154" s="77">
        <v>3.2385742289159302E-3</v>
      </c>
      <c r="T2154" s="77" t="s">
        <v>153</v>
      </c>
      <c r="U2154" s="105">
        <v>-0.45807092174382302</v>
      </c>
      <c r="V2154" s="105">
        <v>-0.35235981755969997</v>
      </c>
      <c r="W2154" s="101">
        <v>-0.105714323783777</v>
      </c>
    </row>
    <row r="2155" spans="2:23" x14ac:dyDescent="0.25">
      <c r="B2155" s="55" t="s">
        <v>113</v>
      </c>
      <c r="C2155" s="76" t="s">
        <v>136</v>
      </c>
      <c r="D2155" s="55" t="s">
        <v>76</v>
      </c>
      <c r="E2155" s="55" t="s">
        <v>173</v>
      </c>
      <c r="F2155" s="70">
        <v>98.01</v>
      </c>
      <c r="G2155" s="77">
        <v>53604</v>
      </c>
      <c r="H2155" s="77">
        <v>98.42</v>
      </c>
      <c r="I2155" s="77">
        <v>1</v>
      </c>
      <c r="J2155" s="77">
        <v>49.614737670801503</v>
      </c>
      <c r="K2155" s="77">
        <v>0.10708056544519599</v>
      </c>
      <c r="L2155" s="77">
        <v>53.876989331272597</v>
      </c>
      <c r="M2155" s="77">
        <v>0.12626875410398999</v>
      </c>
      <c r="N2155" s="77">
        <v>-4.26225166047114</v>
      </c>
      <c r="O2155" s="77">
        <v>-1.91881886587933E-2</v>
      </c>
      <c r="P2155" s="77">
        <v>-3.4701495906979098</v>
      </c>
      <c r="Q2155" s="77">
        <v>-3.4701495906979098</v>
      </c>
      <c r="R2155" s="77">
        <v>0</v>
      </c>
      <c r="S2155" s="77">
        <v>5.2382431090920798E-4</v>
      </c>
      <c r="T2155" s="77" t="s">
        <v>153</v>
      </c>
      <c r="U2155" s="105">
        <v>-0.13704476833022999</v>
      </c>
      <c r="V2155" s="105">
        <v>-0.105418325578319</v>
      </c>
      <c r="W2155" s="101">
        <v>-3.1627405985479397E-2</v>
      </c>
    </row>
    <row r="2156" spans="2:23" x14ac:dyDescent="0.25">
      <c r="B2156" s="55" t="s">
        <v>113</v>
      </c>
      <c r="C2156" s="76" t="s">
        <v>136</v>
      </c>
      <c r="D2156" s="55" t="s">
        <v>76</v>
      </c>
      <c r="E2156" s="55" t="s">
        <v>173</v>
      </c>
      <c r="F2156" s="70">
        <v>98.01</v>
      </c>
      <c r="G2156" s="77">
        <v>53654</v>
      </c>
      <c r="H2156" s="77">
        <v>98.17</v>
      </c>
      <c r="I2156" s="77">
        <v>1</v>
      </c>
      <c r="J2156" s="77">
        <v>16.662339056055998</v>
      </c>
      <c r="K2156" s="77">
        <v>1.35401878832812E-2</v>
      </c>
      <c r="L2156" s="77">
        <v>23.3379004536189</v>
      </c>
      <c r="M2156" s="77">
        <v>2.6562951034124201E-2</v>
      </c>
      <c r="N2156" s="77">
        <v>-6.6755613975628902</v>
      </c>
      <c r="O2156" s="77">
        <v>-1.3022763150842999E-2</v>
      </c>
      <c r="P2156" s="77">
        <v>-5.4380699213538897</v>
      </c>
      <c r="Q2156" s="77">
        <v>-5.4380699213538897</v>
      </c>
      <c r="R2156" s="77">
        <v>0</v>
      </c>
      <c r="S2156" s="77">
        <v>1.44225591997917E-3</v>
      </c>
      <c r="T2156" s="77" t="s">
        <v>153</v>
      </c>
      <c r="U2156" s="105">
        <v>-0.20931301385615</v>
      </c>
      <c r="V2156" s="105">
        <v>-0.161008900312757</v>
      </c>
      <c r="W2156" s="101">
        <v>-4.83055847219266E-2</v>
      </c>
    </row>
    <row r="2157" spans="2:23" x14ac:dyDescent="0.25">
      <c r="B2157" s="55" t="s">
        <v>113</v>
      </c>
      <c r="C2157" s="76" t="s">
        <v>136</v>
      </c>
      <c r="D2157" s="55" t="s">
        <v>76</v>
      </c>
      <c r="E2157" s="55" t="s">
        <v>174</v>
      </c>
      <c r="F2157" s="70">
        <v>97.83</v>
      </c>
      <c r="G2157" s="77">
        <v>53150</v>
      </c>
      <c r="H2157" s="77">
        <v>97.89</v>
      </c>
      <c r="I2157" s="77">
        <v>1</v>
      </c>
      <c r="J2157" s="77">
        <v>18.674806078385501</v>
      </c>
      <c r="K2157" s="77">
        <v>9.5417557333067095E-3</v>
      </c>
      <c r="L2157" s="77">
        <v>45.6763143876939</v>
      </c>
      <c r="M2157" s="77">
        <v>5.70818710437489E-2</v>
      </c>
      <c r="N2157" s="77">
        <v>-27.001508309308399</v>
      </c>
      <c r="O2157" s="77">
        <v>-4.7540115310442201E-2</v>
      </c>
      <c r="P2157" s="77">
        <v>-22.095780814389101</v>
      </c>
      <c r="Q2157" s="77">
        <v>-22.095780814388998</v>
      </c>
      <c r="R2157" s="77">
        <v>0</v>
      </c>
      <c r="S2157" s="77">
        <v>1.3357795775260301E-2</v>
      </c>
      <c r="T2157" s="77" t="s">
        <v>153</v>
      </c>
      <c r="U2157" s="105">
        <v>-3.0321851857212998</v>
      </c>
      <c r="V2157" s="105">
        <v>-2.3324340579852398</v>
      </c>
      <c r="W2157" s="101">
        <v>-0.69977243976857195</v>
      </c>
    </row>
    <row r="2158" spans="2:23" x14ac:dyDescent="0.25">
      <c r="B2158" s="55" t="s">
        <v>113</v>
      </c>
      <c r="C2158" s="76" t="s">
        <v>136</v>
      </c>
      <c r="D2158" s="55" t="s">
        <v>76</v>
      </c>
      <c r="E2158" s="55" t="s">
        <v>174</v>
      </c>
      <c r="F2158" s="70">
        <v>97.83</v>
      </c>
      <c r="G2158" s="77">
        <v>53150</v>
      </c>
      <c r="H2158" s="77">
        <v>97.89</v>
      </c>
      <c r="I2158" s="77">
        <v>2</v>
      </c>
      <c r="J2158" s="77">
        <v>18.619974505498998</v>
      </c>
      <c r="K2158" s="77">
        <v>9.4962075115349997E-3</v>
      </c>
      <c r="L2158" s="77">
        <v>45.5422029998171</v>
      </c>
      <c r="M2158" s="77">
        <v>5.6809386839156602E-2</v>
      </c>
      <c r="N2158" s="77">
        <v>-26.922228494318102</v>
      </c>
      <c r="O2158" s="77">
        <v>-4.73131793276216E-2</v>
      </c>
      <c r="P2158" s="77">
        <v>-22.030904830612101</v>
      </c>
      <c r="Q2158" s="77">
        <v>-22.030904830612101</v>
      </c>
      <c r="R2158" s="77">
        <v>0</v>
      </c>
      <c r="S2158" s="77">
        <v>1.32940314260839E-2</v>
      </c>
      <c r="T2158" s="77" t="s">
        <v>153</v>
      </c>
      <c r="U2158" s="105">
        <v>-3.0147340193418999</v>
      </c>
      <c r="V2158" s="105">
        <v>-2.3190101764206901</v>
      </c>
      <c r="W2158" s="101">
        <v>-0.69574503229635398</v>
      </c>
    </row>
    <row r="2159" spans="2:23" x14ac:dyDescent="0.25">
      <c r="B2159" s="55" t="s">
        <v>113</v>
      </c>
      <c r="C2159" s="76" t="s">
        <v>136</v>
      </c>
      <c r="D2159" s="55" t="s">
        <v>76</v>
      </c>
      <c r="E2159" s="55" t="s">
        <v>174</v>
      </c>
      <c r="F2159" s="70">
        <v>97.83</v>
      </c>
      <c r="G2159" s="77">
        <v>53900</v>
      </c>
      <c r="H2159" s="77">
        <v>97.81</v>
      </c>
      <c r="I2159" s="77">
        <v>1</v>
      </c>
      <c r="J2159" s="77">
        <v>-1.5308953348738501</v>
      </c>
      <c r="K2159" s="77">
        <v>1.1015110473791001E-4</v>
      </c>
      <c r="L2159" s="77">
        <v>18.006196535793499</v>
      </c>
      <c r="M2159" s="77">
        <v>1.52384863432242E-2</v>
      </c>
      <c r="N2159" s="77">
        <v>-19.5370918706673</v>
      </c>
      <c r="O2159" s="77">
        <v>-1.51283352384863E-2</v>
      </c>
      <c r="P2159" s="77">
        <v>-14.894840978574999</v>
      </c>
      <c r="Q2159" s="77">
        <v>-14.894840978574999</v>
      </c>
      <c r="R2159" s="77">
        <v>0</v>
      </c>
      <c r="S2159" s="77">
        <v>1.04272455255208E-2</v>
      </c>
      <c r="T2159" s="77" t="s">
        <v>152</v>
      </c>
      <c r="U2159" s="105">
        <v>-1.87059559044199</v>
      </c>
      <c r="V2159" s="105">
        <v>-1.43890976197946</v>
      </c>
      <c r="W2159" s="101">
        <v>-0.431698976140383</v>
      </c>
    </row>
    <row r="2160" spans="2:23" x14ac:dyDescent="0.25">
      <c r="B2160" s="55" t="s">
        <v>113</v>
      </c>
      <c r="C2160" s="76" t="s">
        <v>136</v>
      </c>
      <c r="D2160" s="55" t="s">
        <v>76</v>
      </c>
      <c r="E2160" s="55" t="s">
        <v>174</v>
      </c>
      <c r="F2160" s="70">
        <v>97.83</v>
      </c>
      <c r="G2160" s="77">
        <v>53900</v>
      </c>
      <c r="H2160" s="77">
        <v>97.81</v>
      </c>
      <c r="I2160" s="77">
        <v>2</v>
      </c>
      <c r="J2160" s="77">
        <v>-1.52904164742464</v>
      </c>
      <c r="K2160" s="77">
        <v>1.09557197328938E-4</v>
      </c>
      <c r="L2160" s="77">
        <v>17.984393699395198</v>
      </c>
      <c r="M2160" s="77">
        <v>1.51563242081948E-2</v>
      </c>
      <c r="N2160" s="77">
        <v>-19.513435346819801</v>
      </c>
      <c r="O2160" s="77">
        <v>-1.5046767010865899E-2</v>
      </c>
      <c r="P2160" s="77">
        <v>-14.8768055328114</v>
      </c>
      <c r="Q2160" s="77">
        <v>-14.8768055328113</v>
      </c>
      <c r="R2160" s="77">
        <v>0</v>
      </c>
      <c r="S2160" s="77">
        <v>1.0371024406470499E-2</v>
      </c>
      <c r="T2160" s="77" t="s">
        <v>152</v>
      </c>
      <c r="U2160" s="105">
        <v>-1.86214345593921</v>
      </c>
      <c r="V2160" s="105">
        <v>-1.4324081648904099</v>
      </c>
      <c r="W2160" s="101">
        <v>-0.42974837931994098</v>
      </c>
    </row>
    <row r="2161" spans="2:23" x14ac:dyDescent="0.25">
      <c r="B2161" s="55" t="s">
        <v>113</v>
      </c>
      <c r="C2161" s="76" t="s">
        <v>136</v>
      </c>
      <c r="D2161" s="55" t="s">
        <v>76</v>
      </c>
      <c r="E2161" s="55" t="s">
        <v>175</v>
      </c>
      <c r="F2161" s="70">
        <v>97.89</v>
      </c>
      <c r="G2161" s="77">
        <v>53550</v>
      </c>
      <c r="H2161" s="77">
        <v>97.92</v>
      </c>
      <c r="I2161" s="77">
        <v>1</v>
      </c>
      <c r="J2161" s="77">
        <v>4.7140094620199697</v>
      </c>
      <c r="K2161" s="77">
        <v>5.4665837611713895E-4</v>
      </c>
      <c r="L2161" s="77">
        <v>30.6381585631961</v>
      </c>
      <c r="M2161" s="77">
        <v>2.30919402995312E-2</v>
      </c>
      <c r="N2161" s="77">
        <v>-25.924149101176098</v>
      </c>
      <c r="O2161" s="77">
        <v>-2.2545281923414099E-2</v>
      </c>
      <c r="P2161" s="77">
        <v>-20.3575160738581</v>
      </c>
      <c r="Q2161" s="77">
        <v>-20.357516073858001</v>
      </c>
      <c r="R2161" s="77">
        <v>0</v>
      </c>
      <c r="S2161" s="77">
        <v>1.01949401331558E-2</v>
      </c>
      <c r="T2161" s="77" t="s">
        <v>152</v>
      </c>
      <c r="U2161" s="105">
        <v>-1.42957135367654</v>
      </c>
      <c r="V2161" s="105">
        <v>-1.0996626885907099</v>
      </c>
      <c r="W2161" s="101">
        <v>-0.32991871297844899</v>
      </c>
    </row>
    <row r="2162" spans="2:23" x14ac:dyDescent="0.25">
      <c r="B2162" s="55" t="s">
        <v>113</v>
      </c>
      <c r="C2162" s="76" t="s">
        <v>136</v>
      </c>
      <c r="D2162" s="55" t="s">
        <v>76</v>
      </c>
      <c r="E2162" s="55" t="s">
        <v>175</v>
      </c>
      <c r="F2162" s="70">
        <v>97.89</v>
      </c>
      <c r="G2162" s="77">
        <v>54200</v>
      </c>
      <c r="H2162" s="77">
        <v>97.91</v>
      </c>
      <c r="I2162" s="77">
        <v>1</v>
      </c>
      <c r="J2162" s="77">
        <v>19.580596853627501</v>
      </c>
      <c r="K2162" s="77">
        <v>2.5304385027523101E-3</v>
      </c>
      <c r="L2162" s="77">
        <v>45.934554229470201</v>
      </c>
      <c r="M2162" s="77">
        <v>1.39258895969169E-2</v>
      </c>
      <c r="N2162" s="77">
        <v>-26.353957375842601</v>
      </c>
      <c r="O2162" s="77">
        <v>-1.1395451094164601E-2</v>
      </c>
      <c r="P2162" s="77">
        <v>-20.688445805523202</v>
      </c>
      <c r="Q2162" s="77">
        <v>-20.688445805523099</v>
      </c>
      <c r="R2162" s="77">
        <v>0</v>
      </c>
      <c r="S2162" s="77">
        <v>2.8248778129972602E-3</v>
      </c>
      <c r="T2162" s="77" t="s">
        <v>152</v>
      </c>
      <c r="U2162" s="105">
        <v>-0.58853551460196396</v>
      </c>
      <c r="V2162" s="105">
        <v>-0.452716504603905</v>
      </c>
      <c r="W2162" s="101">
        <v>-0.13582314658182701</v>
      </c>
    </row>
    <row r="2163" spans="2:23" x14ac:dyDescent="0.25">
      <c r="B2163" s="55" t="s">
        <v>113</v>
      </c>
      <c r="C2163" s="76" t="s">
        <v>136</v>
      </c>
      <c r="D2163" s="55" t="s">
        <v>76</v>
      </c>
      <c r="E2163" s="55" t="s">
        <v>176</v>
      </c>
      <c r="F2163" s="70">
        <v>97.91</v>
      </c>
      <c r="G2163" s="77">
        <v>53150</v>
      </c>
      <c r="H2163" s="77">
        <v>97.89</v>
      </c>
      <c r="I2163" s="77">
        <v>1</v>
      </c>
      <c r="J2163" s="77">
        <v>-48.5073416697672</v>
      </c>
      <c r="K2163" s="77">
        <v>0</v>
      </c>
      <c r="L2163" s="77">
        <v>-49.162585726668901</v>
      </c>
      <c r="M2163" s="77">
        <v>0</v>
      </c>
      <c r="N2163" s="77">
        <v>0.655244056901644</v>
      </c>
      <c r="O2163" s="77">
        <v>0</v>
      </c>
      <c r="P2163" s="77">
        <v>0.51378861742051996</v>
      </c>
      <c r="Q2163" s="77">
        <v>0.51378861742051896</v>
      </c>
      <c r="R2163" s="77">
        <v>0</v>
      </c>
      <c r="S2163" s="77">
        <v>0</v>
      </c>
      <c r="T2163" s="77" t="s">
        <v>153</v>
      </c>
      <c r="U2163" s="105">
        <v>1.3104881138030201E-2</v>
      </c>
      <c r="V2163" s="105">
        <v>-1.00806082808293E-2</v>
      </c>
      <c r="W2163" s="101">
        <v>2.3184783267937301E-2</v>
      </c>
    </row>
    <row r="2164" spans="2:23" x14ac:dyDescent="0.25">
      <c r="B2164" s="55" t="s">
        <v>113</v>
      </c>
      <c r="C2164" s="76" t="s">
        <v>136</v>
      </c>
      <c r="D2164" s="55" t="s">
        <v>76</v>
      </c>
      <c r="E2164" s="55" t="s">
        <v>176</v>
      </c>
      <c r="F2164" s="70">
        <v>97.91</v>
      </c>
      <c r="G2164" s="77">
        <v>53150</v>
      </c>
      <c r="H2164" s="77">
        <v>97.89</v>
      </c>
      <c r="I2164" s="77">
        <v>2</v>
      </c>
      <c r="J2164" s="77">
        <v>-40.7272241076708</v>
      </c>
      <c r="K2164" s="77">
        <v>0</v>
      </c>
      <c r="L2164" s="77">
        <v>-41.277373232154403</v>
      </c>
      <c r="M2164" s="77">
        <v>0</v>
      </c>
      <c r="N2164" s="77">
        <v>0.55014912448360698</v>
      </c>
      <c r="O2164" s="77">
        <v>0</v>
      </c>
      <c r="P2164" s="77">
        <v>0.43138179593748899</v>
      </c>
      <c r="Q2164" s="77">
        <v>0.43138179593748899</v>
      </c>
      <c r="R2164" s="77">
        <v>0</v>
      </c>
      <c r="S2164" s="77">
        <v>0</v>
      </c>
      <c r="T2164" s="77" t="s">
        <v>153</v>
      </c>
      <c r="U2164" s="105">
        <v>1.10029824896699E-2</v>
      </c>
      <c r="V2164" s="105">
        <v>-8.4637743166786298E-3</v>
      </c>
      <c r="W2164" s="101">
        <v>1.9466163915337099E-2</v>
      </c>
    </row>
    <row r="2165" spans="2:23" x14ac:dyDescent="0.25">
      <c r="B2165" s="55" t="s">
        <v>113</v>
      </c>
      <c r="C2165" s="76" t="s">
        <v>136</v>
      </c>
      <c r="D2165" s="55" t="s">
        <v>76</v>
      </c>
      <c r="E2165" s="55" t="s">
        <v>176</v>
      </c>
      <c r="F2165" s="70">
        <v>97.91</v>
      </c>
      <c r="G2165" s="77">
        <v>53150</v>
      </c>
      <c r="H2165" s="77">
        <v>97.89</v>
      </c>
      <c r="I2165" s="77">
        <v>3</v>
      </c>
      <c r="J2165" s="77">
        <v>-49.831774206825699</v>
      </c>
      <c r="K2165" s="77">
        <v>0</v>
      </c>
      <c r="L2165" s="77">
        <v>-50.504908886441399</v>
      </c>
      <c r="M2165" s="77">
        <v>0</v>
      </c>
      <c r="N2165" s="77">
        <v>0.67313467961564499</v>
      </c>
      <c r="O2165" s="77">
        <v>0</v>
      </c>
      <c r="P2165" s="77">
        <v>0.52781697557537799</v>
      </c>
      <c r="Q2165" s="77">
        <v>0.52781697557537799</v>
      </c>
      <c r="R2165" s="77">
        <v>0</v>
      </c>
      <c r="S2165" s="77">
        <v>0</v>
      </c>
      <c r="T2165" s="77" t="s">
        <v>153</v>
      </c>
      <c r="U2165" s="105">
        <v>1.34626935923102E-2</v>
      </c>
      <c r="V2165" s="105">
        <v>-1.03558467321824E-2</v>
      </c>
      <c r="W2165" s="101">
        <v>2.3817814892999101E-2</v>
      </c>
    </row>
    <row r="2166" spans="2:23" x14ac:dyDescent="0.25">
      <c r="B2166" s="55" t="s">
        <v>113</v>
      </c>
      <c r="C2166" s="76" t="s">
        <v>136</v>
      </c>
      <c r="D2166" s="55" t="s">
        <v>76</v>
      </c>
      <c r="E2166" s="55" t="s">
        <v>176</v>
      </c>
      <c r="F2166" s="70">
        <v>97.91</v>
      </c>
      <c r="G2166" s="77">
        <v>53654</v>
      </c>
      <c r="H2166" s="77">
        <v>98.17</v>
      </c>
      <c r="I2166" s="77">
        <v>1</v>
      </c>
      <c r="J2166" s="77">
        <v>41.298493532417901</v>
      </c>
      <c r="K2166" s="77">
        <v>5.3554758836680899E-2</v>
      </c>
      <c r="L2166" s="77">
        <v>35.826376987414399</v>
      </c>
      <c r="M2166" s="77">
        <v>4.0302819644592099E-2</v>
      </c>
      <c r="N2166" s="77">
        <v>5.4721165450035203</v>
      </c>
      <c r="O2166" s="77">
        <v>1.3251939192088801E-2</v>
      </c>
      <c r="P2166" s="77">
        <v>4.4541097560268597</v>
      </c>
      <c r="Q2166" s="77">
        <v>4.4541097560268499</v>
      </c>
      <c r="R2166" s="77">
        <v>0</v>
      </c>
      <c r="S2166" s="77">
        <v>6.2294754276823595E-4</v>
      </c>
      <c r="T2166" s="77" t="s">
        <v>153</v>
      </c>
      <c r="U2166" s="105">
        <v>-0.123530183308556</v>
      </c>
      <c r="V2166" s="105">
        <v>-9.5022562637280303E-2</v>
      </c>
      <c r="W2166" s="101">
        <v>-2.85084889161622E-2</v>
      </c>
    </row>
    <row r="2167" spans="2:23" x14ac:dyDescent="0.25">
      <c r="B2167" s="55" t="s">
        <v>113</v>
      </c>
      <c r="C2167" s="76" t="s">
        <v>136</v>
      </c>
      <c r="D2167" s="55" t="s">
        <v>76</v>
      </c>
      <c r="E2167" s="55" t="s">
        <v>176</v>
      </c>
      <c r="F2167" s="70">
        <v>97.91</v>
      </c>
      <c r="G2167" s="77">
        <v>53654</v>
      </c>
      <c r="H2167" s="77">
        <v>98.17</v>
      </c>
      <c r="I2167" s="77">
        <v>2</v>
      </c>
      <c r="J2167" s="77">
        <v>41.298493532417901</v>
      </c>
      <c r="K2167" s="77">
        <v>5.3554758836680899E-2</v>
      </c>
      <c r="L2167" s="77">
        <v>35.826376987414399</v>
      </c>
      <c r="M2167" s="77">
        <v>4.0302819644592099E-2</v>
      </c>
      <c r="N2167" s="77">
        <v>5.4721165450035203</v>
      </c>
      <c r="O2167" s="77">
        <v>1.3251939192088801E-2</v>
      </c>
      <c r="P2167" s="77">
        <v>4.4541097560268597</v>
      </c>
      <c r="Q2167" s="77">
        <v>4.4541097560268499</v>
      </c>
      <c r="R2167" s="77">
        <v>0</v>
      </c>
      <c r="S2167" s="77">
        <v>6.2294754276823595E-4</v>
      </c>
      <c r="T2167" s="77" t="s">
        <v>153</v>
      </c>
      <c r="U2167" s="105">
        <v>-0.123530183308556</v>
      </c>
      <c r="V2167" s="105">
        <v>-9.5022562637280303E-2</v>
      </c>
      <c r="W2167" s="101">
        <v>-2.85084889161622E-2</v>
      </c>
    </row>
    <row r="2168" spans="2:23" x14ac:dyDescent="0.25">
      <c r="B2168" s="55" t="s">
        <v>113</v>
      </c>
      <c r="C2168" s="76" t="s">
        <v>136</v>
      </c>
      <c r="D2168" s="55" t="s">
        <v>76</v>
      </c>
      <c r="E2168" s="55" t="s">
        <v>176</v>
      </c>
      <c r="F2168" s="70">
        <v>97.91</v>
      </c>
      <c r="G2168" s="77">
        <v>53704</v>
      </c>
      <c r="H2168" s="77">
        <v>98.37</v>
      </c>
      <c r="I2168" s="77">
        <v>1</v>
      </c>
      <c r="J2168" s="77">
        <v>55.536440021611298</v>
      </c>
      <c r="K2168" s="77">
        <v>0.12892357991745401</v>
      </c>
      <c r="L2168" s="77">
        <v>61.444873420555197</v>
      </c>
      <c r="M2168" s="77">
        <v>0.15781474923212399</v>
      </c>
      <c r="N2168" s="77">
        <v>-5.90843339894385</v>
      </c>
      <c r="O2168" s="77">
        <v>-2.8891169314669798E-2</v>
      </c>
      <c r="P2168" s="77">
        <v>-4.7842568630098601</v>
      </c>
      <c r="Q2168" s="77">
        <v>-4.7842568630098503</v>
      </c>
      <c r="R2168" s="77">
        <v>0</v>
      </c>
      <c r="S2168" s="77">
        <v>9.5676495396653904E-4</v>
      </c>
      <c r="T2168" s="77" t="s">
        <v>153</v>
      </c>
      <c r="U2168" s="105">
        <v>-0.11749999302748</v>
      </c>
      <c r="V2168" s="105">
        <v>-9.0383986717199299E-2</v>
      </c>
      <c r="W2168" s="101">
        <v>-2.7116832171340598E-2</v>
      </c>
    </row>
    <row r="2169" spans="2:23" x14ac:dyDescent="0.25">
      <c r="B2169" s="55" t="s">
        <v>113</v>
      </c>
      <c r="C2169" s="76" t="s">
        <v>136</v>
      </c>
      <c r="D2169" s="55" t="s">
        <v>76</v>
      </c>
      <c r="E2169" s="55" t="s">
        <v>176</v>
      </c>
      <c r="F2169" s="70">
        <v>97.91</v>
      </c>
      <c r="G2169" s="77">
        <v>58004</v>
      </c>
      <c r="H2169" s="77">
        <v>97.97</v>
      </c>
      <c r="I2169" s="77">
        <v>1</v>
      </c>
      <c r="J2169" s="77">
        <v>0.814826037613957</v>
      </c>
      <c r="K2169" s="77">
        <v>1.40622803679301E-4</v>
      </c>
      <c r="L2169" s="77">
        <v>7.7217159789511003</v>
      </c>
      <c r="M2169" s="77">
        <v>1.2628553324300899E-2</v>
      </c>
      <c r="N2169" s="77">
        <v>-6.9068899413371501</v>
      </c>
      <c r="O2169" s="77">
        <v>-1.2487930520621599E-2</v>
      </c>
      <c r="P2169" s="77">
        <v>-5.5969500379755903</v>
      </c>
      <c r="Q2169" s="77">
        <v>-5.5969500379755797</v>
      </c>
      <c r="R2169" s="77">
        <v>0</v>
      </c>
      <c r="S2169" s="77">
        <v>6.6348149723046103E-3</v>
      </c>
      <c r="T2169" s="77" t="s">
        <v>153</v>
      </c>
      <c r="U2169" s="105">
        <v>-0.80865451870943506</v>
      </c>
      <c r="V2169" s="105">
        <v>-0.62203764778728998</v>
      </c>
      <c r="W2169" s="101">
        <v>-0.18662255463548399</v>
      </c>
    </row>
    <row r="2170" spans="2:23" x14ac:dyDescent="0.25">
      <c r="B2170" s="55" t="s">
        <v>113</v>
      </c>
      <c r="C2170" s="76" t="s">
        <v>136</v>
      </c>
      <c r="D2170" s="55" t="s">
        <v>76</v>
      </c>
      <c r="E2170" s="55" t="s">
        <v>177</v>
      </c>
      <c r="F2170" s="70">
        <v>96.9</v>
      </c>
      <c r="G2170" s="77">
        <v>53050</v>
      </c>
      <c r="H2170" s="77">
        <v>97.83</v>
      </c>
      <c r="I2170" s="77">
        <v>1</v>
      </c>
      <c r="J2170" s="77">
        <v>194.29411205729301</v>
      </c>
      <c r="K2170" s="77">
        <v>0.90977986772118202</v>
      </c>
      <c r="L2170" s="77">
        <v>243.17145366394999</v>
      </c>
      <c r="M2170" s="77">
        <v>1.4250897766366299</v>
      </c>
      <c r="N2170" s="77">
        <v>-48.877341606656501</v>
      </c>
      <c r="O2170" s="77">
        <v>-0.51530990891544504</v>
      </c>
      <c r="P2170" s="77">
        <v>-38.504465616326002</v>
      </c>
      <c r="Q2170" s="77">
        <v>-38.504465616325902</v>
      </c>
      <c r="R2170" s="77">
        <v>0</v>
      </c>
      <c r="S2170" s="77">
        <v>3.5730512324811801E-2</v>
      </c>
      <c r="T2170" s="77" t="s">
        <v>152</v>
      </c>
      <c r="U2170" s="105">
        <v>-4.7172215873621202</v>
      </c>
      <c r="V2170" s="105">
        <v>-3.6286069667639</v>
      </c>
      <c r="W2170" s="101">
        <v>-1.08864777608631</v>
      </c>
    </row>
    <row r="2171" spans="2:23" x14ac:dyDescent="0.25">
      <c r="B2171" s="55" t="s">
        <v>113</v>
      </c>
      <c r="C2171" s="76" t="s">
        <v>136</v>
      </c>
      <c r="D2171" s="55" t="s">
        <v>76</v>
      </c>
      <c r="E2171" s="55" t="s">
        <v>177</v>
      </c>
      <c r="F2171" s="70">
        <v>96.9</v>
      </c>
      <c r="G2171" s="77">
        <v>53204</v>
      </c>
      <c r="H2171" s="77">
        <v>97.12</v>
      </c>
      <c r="I2171" s="77">
        <v>1</v>
      </c>
      <c r="J2171" s="77">
        <v>27.941484163868399</v>
      </c>
      <c r="K2171" s="77">
        <v>0</v>
      </c>
      <c r="L2171" s="77">
        <v>32.4059094049897</v>
      </c>
      <c r="M2171" s="77">
        <v>0</v>
      </c>
      <c r="N2171" s="77">
        <v>-4.4644252411212104</v>
      </c>
      <c r="O2171" s="77">
        <v>0</v>
      </c>
      <c r="P2171" s="77">
        <v>-3.5489381980307702</v>
      </c>
      <c r="Q2171" s="77">
        <v>-3.5489381980307702</v>
      </c>
      <c r="R2171" s="77">
        <v>0</v>
      </c>
      <c r="S2171" s="77">
        <v>0</v>
      </c>
      <c r="T2171" s="77" t="s">
        <v>153</v>
      </c>
      <c r="U2171" s="105">
        <v>0.98217355304666099</v>
      </c>
      <c r="V2171" s="105">
        <v>-0.75551290757772405</v>
      </c>
      <c r="W2171" s="101">
        <v>1.7376335366220199</v>
      </c>
    </row>
    <row r="2172" spans="2:23" x14ac:dyDescent="0.25">
      <c r="B2172" s="55" t="s">
        <v>113</v>
      </c>
      <c r="C2172" s="76" t="s">
        <v>136</v>
      </c>
      <c r="D2172" s="55" t="s">
        <v>76</v>
      </c>
      <c r="E2172" s="55" t="s">
        <v>177</v>
      </c>
      <c r="F2172" s="70">
        <v>96.9</v>
      </c>
      <c r="G2172" s="77">
        <v>53204</v>
      </c>
      <c r="H2172" s="77">
        <v>97.12</v>
      </c>
      <c r="I2172" s="77">
        <v>2</v>
      </c>
      <c r="J2172" s="77">
        <v>27.941484163868399</v>
      </c>
      <c r="K2172" s="77">
        <v>0</v>
      </c>
      <c r="L2172" s="77">
        <v>32.4059094049897</v>
      </c>
      <c r="M2172" s="77">
        <v>0</v>
      </c>
      <c r="N2172" s="77">
        <v>-4.4644252411212104</v>
      </c>
      <c r="O2172" s="77">
        <v>0</v>
      </c>
      <c r="P2172" s="77">
        <v>-3.5489381980307702</v>
      </c>
      <c r="Q2172" s="77">
        <v>-3.5489381980307702</v>
      </c>
      <c r="R2172" s="77">
        <v>0</v>
      </c>
      <c r="S2172" s="77">
        <v>0</v>
      </c>
      <c r="T2172" s="77" t="s">
        <v>153</v>
      </c>
      <c r="U2172" s="105">
        <v>0.98217355304666099</v>
      </c>
      <c r="V2172" s="105">
        <v>-0.75551290757772405</v>
      </c>
      <c r="W2172" s="101">
        <v>1.7376335366220199</v>
      </c>
    </row>
    <row r="2173" spans="2:23" x14ac:dyDescent="0.25">
      <c r="B2173" s="55" t="s">
        <v>113</v>
      </c>
      <c r="C2173" s="76" t="s">
        <v>136</v>
      </c>
      <c r="D2173" s="55" t="s">
        <v>76</v>
      </c>
      <c r="E2173" s="55" t="s">
        <v>178</v>
      </c>
      <c r="F2173" s="70">
        <v>97.12</v>
      </c>
      <c r="G2173" s="77">
        <v>53254</v>
      </c>
      <c r="H2173" s="77">
        <v>97.57</v>
      </c>
      <c r="I2173" s="77">
        <v>1</v>
      </c>
      <c r="J2173" s="77">
        <v>21.684460641815701</v>
      </c>
      <c r="K2173" s="77">
        <v>4.9560748832608303E-2</v>
      </c>
      <c r="L2173" s="77">
        <v>21.684461279148799</v>
      </c>
      <c r="M2173" s="77">
        <v>4.9560751745911499E-2</v>
      </c>
      <c r="N2173" s="77">
        <v>-6.3733307242899998E-7</v>
      </c>
      <c r="O2173" s="77">
        <v>-2.913303236E-9</v>
      </c>
      <c r="P2173" s="77">
        <v>5.2024000000000001E-13</v>
      </c>
      <c r="Q2173" s="77">
        <v>5.2023799999999997E-13</v>
      </c>
      <c r="R2173" s="77">
        <v>0</v>
      </c>
      <c r="S2173" s="77">
        <v>0</v>
      </c>
      <c r="T2173" s="77" t="s">
        <v>153</v>
      </c>
      <c r="U2173" s="105">
        <v>3.2043791029999998E-9</v>
      </c>
      <c r="V2173" s="105">
        <v>0</v>
      </c>
      <c r="W2173" s="101">
        <v>3.2042815085400001E-9</v>
      </c>
    </row>
    <row r="2174" spans="2:23" x14ac:dyDescent="0.25">
      <c r="B2174" s="55" t="s">
        <v>113</v>
      </c>
      <c r="C2174" s="76" t="s">
        <v>136</v>
      </c>
      <c r="D2174" s="55" t="s">
        <v>76</v>
      </c>
      <c r="E2174" s="55" t="s">
        <v>178</v>
      </c>
      <c r="F2174" s="70">
        <v>97.12</v>
      </c>
      <c r="G2174" s="77">
        <v>53304</v>
      </c>
      <c r="H2174" s="77">
        <v>98.18</v>
      </c>
      <c r="I2174" s="77">
        <v>1</v>
      </c>
      <c r="J2174" s="77">
        <v>46.636076340988097</v>
      </c>
      <c r="K2174" s="77">
        <v>0.24228649087614701</v>
      </c>
      <c r="L2174" s="77">
        <v>50.104397967659501</v>
      </c>
      <c r="M2174" s="77">
        <v>0.279664207501159</v>
      </c>
      <c r="N2174" s="77">
        <v>-3.4683216266714298</v>
      </c>
      <c r="O2174" s="77">
        <v>-3.7377716625011603E-2</v>
      </c>
      <c r="P2174" s="77">
        <v>-2.7668734647769799</v>
      </c>
      <c r="Q2174" s="77">
        <v>-2.7668734647769702</v>
      </c>
      <c r="R2174" s="77">
        <v>0</v>
      </c>
      <c r="S2174" s="77">
        <v>8.5283258898768695E-4</v>
      </c>
      <c r="T2174" s="77" t="s">
        <v>153</v>
      </c>
      <c r="U2174" s="105">
        <v>2.6486895839347699E-2</v>
      </c>
      <c r="V2174" s="105">
        <v>-2.0374394755611199E-2</v>
      </c>
      <c r="W2174" s="101">
        <v>4.6859863359890598E-2</v>
      </c>
    </row>
    <row r="2175" spans="2:23" x14ac:dyDescent="0.25">
      <c r="B2175" s="55" t="s">
        <v>113</v>
      </c>
      <c r="C2175" s="76" t="s">
        <v>136</v>
      </c>
      <c r="D2175" s="55" t="s">
        <v>76</v>
      </c>
      <c r="E2175" s="55" t="s">
        <v>178</v>
      </c>
      <c r="F2175" s="70">
        <v>97.12</v>
      </c>
      <c r="G2175" s="77">
        <v>54104</v>
      </c>
      <c r="H2175" s="77">
        <v>97.47</v>
      </c>
      <c r="I2175" s="77">
        <v>1</v>
      </c>
      <c r="J2175" s="77">
        <v>18.3243065534195</v>
      </c>
      <c r="K2175" s="77">
        <v>3.31750848135728E-2</v>
      </c>
      <c r="L2175" s="77">
        <v>18.324307427993201</v>
      </c>
      <c r="M2175" s="77">
        <v>3.3175087980301901E-2</v>
      </c>
      <c r="N2175" s="77">
        <v>-8.7457370234700003E-7</v>
      </c>
      <c r="O2175" s="77">
        <v>-3.166729108E-9</v>
      </c>
      <c r="P2175" s="77">
        <v>-2.5349299999999998E-13</v>
      </c>
      <c r="Q2175" s="77">
        <v>-2.5348899999999999E-13</v>
      </c>
      <c r="R2175" s="77">
        <v>0</v>
      </c>
      <c r="S2175" s="77">
        <v>0</v>
      </c>
      <c r="T2175" s="77" t="s">
        <v>153</v>
      </c>
      <c r="U2175" s="105">
        <v>-2.0061127089999999E-9</v>
      </c>
      <c r="V2175" s="105">
        <v>0</v>
      </c>
      <c r="W2175" s="101">
        <v>-2.0061738083499998E-9</v>
      </c>
    </row>
    <row r="2176" spans="2:23" x14ac:dyDescent="0.25">
      <c r="B2176" s="55" t="s">
        <v>113</v>
      </c>
      <c r="C2176" s="76" t="s">
        <v>136</v>
      </c>
      <c r="D2176" s="55" t="s">
        <v>76</v>
      </c>
      <c r="E2176" s="55" t="s">
        <v>179</v>
      </c>
      <c r="F2176" s="70">
        <v>97.57</v>
      </c>
      <c r="G2176" s="77">
        <v>54104</v>
      </c>
      <c r="H2176" s="77">
        <v>97.47</v>
      </c>
      <c r="I2176" s="77">
        <v>1</v>
      </c>
      <c r="J2176" s="77">
        <v>-5.85271969123602</v>
      </c>
      <c r="K2176" s="77">
        <v>3.0006791138943302E-3</v>
      </c>
      <c r="L2176" s="77">
        <v>-5.8527194656386898</v>
      </c>
      <c r="M2176" s="77">
        <v>3.0006788825676198E-3</v>
      </c>
      <c r="N2176" s="77">
        <v>-2.2559733456300001E-7</v>
      </c>
      <c r="O2176" s="77">
        <v>2.3132671100000001E-10</v>
      </c>
      <c r="P2176" s="77">
        <v>-1.0154790000000001E-12</v>
      </c>
      <c r="Q2176" s="77">
        <v>-1.0154829999999999E-12</v>
      </c>
      <c r="R2176" s="77">
        <v>0</v>
      </c>
      <c r="S2176" s="77">
        <v>0</v>
      </c>
      <c r="T2176" s="77" t="s">
        <v>153</v>
      </c>
      <c r="U2176" s="105">
        <v>-7.5262100000000005E-13</v>
      </c>
      <c r="V2176" s="105">
        <v>0</v>
      </c>
      <c r="W2176" s="101">
        <v>-7.5264392000000001E-13</v>
      </c>
    </row>
    <row r="2177" spans="2:23" x14ac:dyDescent="0.25">
      <c r="B2177" s="55" t="s">
        <v>113</v>
      </c>
      <c r="C2177" s="76" t="s">
        <v>136</v>
      </c>
      <c r="D2177" s="55" t="s">
        <v>76</v>
      </c>
      <c r="E2177" s="55" t="s">
        <v>180</v>
      </c>
      <c r="F2177" s="70">
        <v>98.25</v>
      </c>
      <c r="G2177" s="77">
        <v>53404</v>
      </c>
      <c r="H2177" s="77">
        <v>98.84</v>
      </c>
      <c r="I2177" s="77">
        <v>1</v>
      </c>
      <c r="J2177" s="77">
        <v>28.902916848710401</v>
      </c>
      <c r="K2177" s="77">
        <v>8.1198800149729203E-2</v>
      </c>
      <c r="L2177" s="77">
        <v>37.646449060546097</v>
      </c>
      <c r="M2177" s="77">
        <v>0.137757198331598</v>
      </c>
      <c r="N2177" s="77">
        <v>-8.7435322118356709</v>
      </c>
      <c r="O2177" s="77">
        <v>-5.6558398181868801E-2</v>
      </c>
      <c r="P2177" s="77">
        <v>-7.1003943012242301</v>
      </c>
      <c r="Q2177" s="77">
        <v>-7.1003943012242203</v>
      </c>
      <c r="R2177" s="77">
        <v>0</v>
      </c>
      <c r="S2177" s="77">
        <v>4.9003962454337502E-3</v>
      </c>
      <c r="T2177" s="77" t="s">
        <v>153</v>
      </c>
      <c r="U2177" s="105">
        <v>-0.414863343849185</v>
      </c>
      <c r="V2177" s="105">
        <v>-0.31912344838308199</v>
      </c>
      <c r="W2177" s="101">
        <v>-9.57428113767506E-2</v>
      </c>
    </row>
    <row r="2178" spans="2:23" x14ac:dyDescent="0.25">
      <c r="B2178" s="55" t="s">
        <v>113</v>
      </c>
      <c r="C2178" s="76" t="s">
        <v>136</v>
      </c>
      <c r="D2178" s="55" t="s">
        <v>76</v>
      </c>
      <c r="E2178" s="55" t="s">
        <v>181</v>
      </c>
      <c r="F2178" s="70">
        <v>98.84</v>
      </c>
      <c r="G2178" s="77">
        <v>53854</v>
      </c>
      <c r="H2178" s="77">
        <v>97.78</v>
      </c>
      <c r="I2178" s="77">
        <v>1</v>
      </c>
      <c r="J2178" s="77">
        <v>-29.6310542598216</v>
      </c>
      <c r="K2178" s="77">
        <v>0.173343416911968</v>
      </c>
      <c r="L2178" s="77">
        <v>-20.872134332682101</v>
      </c>
      <c r="M2178" s="77">
        <v>8.6009588121889302E-2</v>
      </c>
      <c r="N2178" s="77">
        <v>-8.7589199271394804</v>
      </c>
      <c r="O2178" s="77">
        <v>8.7333828790079004E-2</v>
      </c>
      <c r="P2178" s="77">
        <v>-7.1003943012238304</v>
      </c>
      <c r="Q2178" s="77">
        <v>-7.1003943012238198</v>
      </c>
      <c r="R2178" s="77">
        <v>0</v>
      </c>
      <c r="S2178" s="77">
        <v>9.9535517565419399E-3</v>
      </c>
      <c r="T2178" s="77" t="s">
        <v>153</v>
      </c>
      <c r="U2178" s="105">
        <v>-0.69866641441520405</v>
      </c>
      <c r="V2178" s="105">
        <v>-0.53743199717031798</v>
      </c>
      <c r="W2178" s="101">
        <v>-0.16123932789526599</v>
      </c>
    </row>
    <row r="2179" spans="2:23" x14ac:dyDescent="0.25">
      <c r="B2179" s="55" t="s">
        <v>113</v>
      </c>
      <c r="C2179" s="76" t="s">
        <v>136</v>
      </c>
      <c r="D2179" s="55" t="s">
        <v>76</v>
      </c>
      <c r="E2179" s="55" t="s">
        <v>182</v>
      </c>
      <c r="F2179" s="70">
        <v>98.81</v>
      </c>
      <c r="G2179" s="77">
        <v>53504</v>
      </c>
      <c r="H2179" s="77">
        <v>98.81</v>
      </c>
      <c r="I2179" s="77">
        <v>1</v>
      </c>
      <c r="J2179" s="77">
        <v>-5.288046E-12</v>
      </c>
      <c r="K2179" s="77">
        <v>0</v>
      </c>
      <c r="L2179" s="77">
        <v>-6.474046E-12</v>
      </c>
      <c r="M2179" s="77">
        <v>0</v>
      </c>
      <c r="N2179" s="77">
        <v>1.186E-12</v>
      </c>
      <c r="O2179" s="77">
        <v>0</v>
      </c>
      <c r="P2179" s="77">
        <v>5.95646E-13</v>
      </c>
      <c r="Q2179" s="77">
        <v>5.9564399999999996E-13</v>
      </c>
      <c r="R2179" s="77">
        <v>0</v>
      </c>
      <c r="S2179" s="77">
        <v>0</v>
      </c>
      <c r="T2179" s="77" t="s">
        <v>153</v>
      </c>
      <c r="U2179" s="105">
        <v>0</v>
      </c>
      <c r="V2179" s="105">
        <v>0</v>
      </c>
      <c r="W2179" s="101">
        <v>0</v>
      </c>
    </row>
    <row r="2180" spans="2:23" x14ac:dyDescent="0.25">
      <c r="B2180" s="55" t="s">
        <v>113</v>
      </c>
      <c r="C2180" s="76" t="s">
        <v>136</v>
      </c>
      <c r="D2180" s="55" t="s">
        <v>76</v>
      </c>
      <c r="E2180" s="55" t="s">
        <v>182</v>
      </c>
      <c r="F2180" s="70">
        <v>98.81</v>
      </c>
      <c r="G2180" s="77">
        <v>53754</v>
      </c>
      <c r="H2180" s="77">
        <v>98.19</v>
      </c>
      <c r="I2180" s="77">
        <v>1</v>
      </c>
      <c r="J2180" s="77">
        <v>-18.994317405168399</v>
      </c>
      <c r="K2180" s="77">
        <v>5.85191799962392E-2</v>
      </c>
      <c r="L2180" s="77">
        <v>-10.5063609217968</v>
      </c>
      <c r="M2180" s="77">
        <v>1.7904223134651301E-2</v>
      </c>
      <c r="N2180" s="77">
        <v>-8.4879564833715602</v>
      </c>
      <c r="O2180" s="77">
        <v>4.0614956861587899E-2</v>
      </c>
      <c r="P2180" s="77">
        <v>-6.89103951838434</v>
      </c>
      <c r="Q2180" s="77">
        <v>-6.8910395183843303</v>
      </c>
      <c r="R2180" s="77">
        <v>0</v>
      </c>
      <c r="S2180" s="77">
        <v>7.7022982394461996E-3</v>
      </c>
      <c r="T2180" s="77" t="s">
        <v>153</v>
      </c>
      <c r="U2180" s="105">
        <v>-1.2619597688239901</v>
      </c>
      <c r="V2180" s="105">
        <v>-0.97073158937424198</v>
      </c>
      <c r="W2180" s="101">
        <v>-0.291237049266726</v>
      </c>
    </row>
    <row r="2181" spans="2:23" x14ac:dyDescent="0.25">
      <c r="B2181" s="55" t="s">
        <v>113</v>
      </c>
      <c r="C2181" s="76" t="s">
        <v>136</v>
      </c>
      <c r="D2181" s="55" t="s">
        <v>76</v>
      </c>
      <c r="E2181" s="55" t="s">
        <v>183</v>
      </c>
      <c r="F2181" s="70">
        <v>97.92</v>
      </c>
      <c r="G2181" s="77">
        <v>54050</v>
      </c>
      <c r="H2181" s="77">
        <v>97.89</v>
      </c>
      <c r="I2181" s="77">
        <v>1</v>
      </c>
      <c r="J2181" s="77">
        <v>-16.4754408464762</v>
      </c>
      <c r="K2181" s="77">
        <v>3.9358821907431799E-3</v>
      </c>
      <c r="L2181" s="77">
        <v>47.575151799651003</v>
      </c>
      <c r="M2181" s="77">
        <v>3.2819228497017697E-2</v>
      </c>
      <c r="N2181" s="77">
        <v>-64.0505926461272</v>
      </c>
      <c r="O2181" s="77">
        <v>-2.88833463062745E-2</v>
      </c>
      <c r="P2181" s="77">
        <v>-51.225603016166502</v>
      </c>
      <c r="Q2181" s="77">
        <v>-51.225603016166403</v>
      </c>
      <c r="R2181" s="77">
        <v>0</v>
      </c>
      <c r="S2181" s="77">
        <v>3.8048904863363299E-2</v>
      </c>
      <c r="T2181" s="77" t="s">
        <v>152</v>
      </c>
      <c r="U2181" s="105">
        <v>-4.7493417994996898</v>
      </c>
      <c r="V2181" s="105">
        <v>-3.6533146518657702</v>
      </c>
      <c r="W2181" s="101">
        <v>-1.09606052888229</v>
      </c>
    </row>
    <row r="2182" spans="2:23" x14ac:dyDescent="0.25">
      <c r="B2182" s="55" t="s">
        <v>113</v>
      </c>
      <c r="C2182" s="76" t="s">
        <v>136</v>
      </c>
      <c r="D2182" s="55" t="s">
        <v>76</v>
      </c>
      <c r="E2182" s="55" t="s">
        <v>183</v>
      </c>
      <c r="F2182" s="70">
        <v>97.92</v>
      </c>
      <c r="G2182" s="77">
        <v>54850</v>
      </c>
      <c r="H2182" s="77">
        <v>97.85</v>
      </c>
      <c r="I2182" s="77">
        <v>1</v>
      </c>
      <c r="J2182" s="77">
        <v>-11.436775197102399</v>
      </c>
      <c r="K2182" s="77">
        <v>3.4138754823263601E-3</v>
      </c>
      <c r="L2182" s="77">
        <v>-23.257645476537501</v>
      </c>
      <c r="M2182" s="77">
        <v>1.4117961708231199E-2</v>
      </c>
      <c r="N2182" s="77">
        <v>11.8208702794351</v>
      </c>
      <c r="O2182" s="77">
        <v>-1.07040862259048E-2</v>
      </c>
      <c r="P2182" s="77">
        <v>10.1796411367855</v>
      </c>
      <c r="Q2182" s="77">
        <v>10.179641136785399</v>
      </c>
      <c r="R2182" s="77">
        <v>0</v>
      </c>
      <c r="S2182" s="77">
        <v>2.7046149448844798E-3</v>
      </c>
      <c r="T2182" s="77" t="s">
        <v>153</v>
      </c>
      <c r="U2182" s="105">
        <v>-0.22030856066214599</v>
      </c>
      <c r="V2182" s="105">
        <v>-0.16946695491220701</v>
      </c>
      <c r="W2182" s="101">
        <v>-5.0843154211829202E-2</v>
      </c>
    </row>
    <row r="2183" spans="2:23" x14ac:dyDescent="0.25">
      <c r="B2183" s="55" t="s">
        <v>113</v>
      </c>
      <c r="C2183" s="76" t="s">
        <v>136</v>
      </c>
      <c r="D2183" s="55" t="s">
        <v>76</v>
      </c>
      <c r="E2183" s="55" t="s">
        <v>184</v>
      </c>
      <c r="F2183" s="70">
        <v>98.42</v>
      </c>
      <c r="G2183" s="77">
        <v>53654</v>
      </c>
      <c r="H2183" s="77">
        <v>98.17</v>
      </c>
      <c r="I2183" s="77">
        <v>1</v>
      </c>
      <c r="J2183" s="77">
        <v>-29.842101940013599</v>
      </c>
      <c r="K2183" s="77">
        <v>3.4998656194187801E-2</v>
      </c>
      <c r="L2183" s="77">
        <v>-25.584807589528701</v>
      </c>
      <c r="M2183" s="77">
        <v>2.57250875101529E-2</v>
      </c>
      <c r="N2183" s="77">
        <v>-4.2572943504849103</v>
      </c>
      <c r="O2183" s="77">
        <v>9.2735686840348802E-3</v>
      </c>
      <c r="P2183" s="77">
        <v>-3.4701495906984801</v>
      </c>
      <c r="Q2183" s="77">
        <v>-3.4701495906984698</v>
      </c>
      <c r="R2183" s="77">
        <v>0</v>
      </c>
      <c r="S2183" s="77">
        <v>4.73248170545714E-4</v>
      </c>
      <c r="T2183" s="77" t="s">
        <v>153</v>
      </c>
      <c r="U2183" s="105">
        <v>-0.15277815382401899</v>
      </c>
      <c r="V2183" s="105">
        <v>-0.11752084634319</v>
      </c>
      <c r="W2183" s="101">
        <v>-3.5258381298153001E-2</v>
      </c>
    </row>
    <row r="2184" spans="2:23" x14ac:dyDescent="0.25">
      <c r="B2184" s="55" t="s">
        <v>113</v>
      </c>
      <c r="C2184" s="76" t="s">
        <v>136</v>
      </c>
      <c r="D2184" s="55" t="s">
        <v>76</v>
      </c>
      <c r="E2184" s="55" t="s">
        <v>185</v>
      </c>
      <c r="F2184" s="70">
        <v>98.37</v>
      </c>
      <c r="G2184" s="77">
        <v>58004</v>
      </c>
      <c r="H2184" s="77">
        <v>97.97</v>
      </c>
      <c r="I2184" s="77">
        <v>1</v>
      </c>
      <c r="J2184" s="77">
        <v>-10.431435137505</v>
      </c>
      <c r="K2184" s="77">
        <v>2.2426738323665499E-2</v>
      </c>
      <c r="L2184" s="77">
        <v>-4.52834708987083</v>
      </c>
      <c r="M2184" s="77">
        <v>4.2262716302030098E-3</v>
      </c>
      <c r="N2184" s="77">
        <v>-5.9030880476341796</v>
      </c>
      <c r="O2184" s="77">
        <v>1.8200466693462501E-2</v>
      </c>
      <c r="P2184" s="77">
        <v>-4.7842568630104401</v>
      </c>
      <c r="Q2184" s="77">
        <v>-4.7842568630104303</v>
      </c>
      <c r="R2184" s="77">
        <v>0</v>
      </c>
      <c r="S2184" s="77">
        <v>4.7174463400131896E-3</v>
      </c>
      <c r="T2184" s="77" t="s">
        <v>153</v>
      </c>
      <c r="U2184" s="105">
        <v>-0.57449540375649399</v>
      </c>
      <c r="V2184" s="105">
        <v>-0.44191649381694098</v>
      </c>
      <c r="W2184" s="101">
        <v>-0.132582947840925</v>
      </c>
    </row>
    <row r="2185" spans="2:23" x14ac:dyDescent="0.25">
      <c r="B2185" s="55" t="s">
        <v>113</v>
      </c>
      <c r="C2185" s="76" t="s">
        <v>136</v>
      </c>
      <c r="D2185" s="55" t="s">
        <v>76</v>
      </c>
      <c r="E2185" s="55" t="s">
        <v>186</v>
      </c>
      <c r="F2185" s="70">
        <v>98.19</v>
      </c>
      <c r="G2185" s="77">
        <v>53854</v>
      </c>
      <c r="H2185" s="77">
        <v>97.78</v>
      </c>
      <c r="I2185" s="77">
        <v>1</v>
      </c>
      <c r="J2185" s="77">
        <v>-45.6235396270175</v>
      </c>
      <c r="K2185" s="77">
        <v>0.103034614720853</v>
      </c>
      <c r="L2185" s="77">
        <v>-35.924922707231502</v>
      </c>
      <c r="M2185" s="77">
        <v>6.3884703540267707E-2</v>
      </c>
      <c r="N2185" s="77">
        <v>-9.6986169197859695</v>
      </c>
      <c r="O2185" s="77">
        <v>3.9149911180585098E-2</v>
      </c>
      <c r="P2185" s="77">
        <v>-7.8414751617350298</v>
      </c>
      <c r="Q2185" s="77">
        <v>-7.8414751617350298</v>
      </c>
      <c r="R2185" s="77">
        <v>0</v>
      </c>
      <c r="S2185" s="77">
        <v>3.0436922692493201E-3</v>
      </c>
      <c r="T2185" s="77" t="s">
        <v>152</v>
      </c>
      <c r="U2185" s="105">
        <v>-0.14032889008258301</v>
      </c>
      <c r="V2185" s="105">
        <v>-0.1079445556588</v>
      </c>
      <c r="W2185" s="101">
        <v>-3.2385320740146398E-2</v>
      </c>
    </row>
    <row r="2186" spans="2:23" x14ac:dyDescent="0.25">
      <c r="B2186" s="55" t="s">
        <v>113</v>
      </c>
      <c r="C2186" s="76" t="s">
        <v>136</v>
      </c>
      <c r="D2186" s="55" t="s">
        <v>76</v>
      </c>
      <c r="E2186" s="55" t="s">
        <v>186</v>
      </c>
      <c r="F2186" s="70">
        <v>98.19</v>
      </c>
      <c r="G2186" s="77">
        <v>58104</v>
      </c>
      <c r="H2186" s="77">
        <v>98.07</v>
      </c>
      <c r="I2186" s="77">
        <v>1</v>
      </c>
      <c r="J2186" s="77">
        <v>-1.0911278561576701</v>
      </c>
      <c r="K2186" s="77">
        <v>1.52867903805247E-4</v>
      </c>
      <c r="L2186" s="77">
        <v>-2.26216146511543</v>
      </c>
      <c r="M2186" s="77">
        <v>6.5707088506211002E-4</v>
      </c>
      <c r="N2186" s="77">
        <v>1.17103360895776</v>
      </c>
      <c r="O2186" s="77">
        <v>-5.0420298125686399E-4</v>
      </c>
      <c r="P2186" s="77">
        <v>0.95043564335104402</v>
      </c>
      <c r="Q2186" s="77">
        <v>0.95043564335104302</v>
      </c>
      <c r="R2186" s="77">
        <v>0</v>
      </c>
      <c r="S2186" s="77">
        <v>1.15987303920331E-4</v>
      </c>
      <c r="T2186" s="77" t="s">
        <v>153</v>
      </c>
      <c r="U2186" s="105">
        <v>9.1046594524200802E-2</v>
      </c>
      <c r="V2186" s="105">
        <v>-7.0035358965485406E-2</v>
      </c>
      <c r="W2186" s="101">
        <v>0.161077047482831</v>
      </c>
    </row>
    <row r="2187" spans="2:23" x14ac:dyDescent="0.25">
      <c r="B2187" s="55" t="s">
        <v>113</v>
      </c>
      <c r="C2187" s="76" t="s">
        <v>136</v>
      </c>
      <c r="D2187" s="55" t="s">
        <v>76</v>
      </c>
      <c r="E2187" s="55" t="s">
        <v>187</v>
      </c>
      <c r="F2187" s="70">
        <v>97.84</v>
      </c>
      <c r="G2187" s="77">
        <v>54050</v>
      </c>
      <c r="H2187" s="77">
        <v>97.89</v>
      </c>
      <c r="I2187" s="77">
        <v>1</v>
      </c>
      <c r="J2187" s="77">
        <v>28.0209374769512</v>
      </c>
      <c r="K2187" s="77">
        <v>1.38975609864436E-2</v>
      </c>
      <c r="L2187" s="77">
        <v>-40.219196267170901</v>
      </c>
      <c r="M2187" s="77">
        <v>2.8631232346276701E-2</v>
      </c>
      <c r="N2187" s="77">
        <v>68.240133744122105</v>
      </c>
      <c r="O2187" s="77">
        <v>-1.4733671359833099E-2</v>
      </c>
      <c r="P2187" s="77">
        <v>56.5062867400462</v>
      </c>
      <c r="Q2187" s="77">
        <v>56.5062867400461</v>
      </c>
      <c r="R2187" s="77">
        <v>0</v>
      </c>
      <c r="S2187" s="77">
        <v>5.6515399808325303E-2</v>
      </c>
      <c r="T2187" s="77" t="s">
        <v>152</v>
      </c>
      <c r="U2187" s="105">
        <v>-4.8539174348359699</v>
      </c>
      <c r="V2187" s="105">
        <v>-3.7337568935343901</v>
      </c>
      <c r="W2187" s="101">
        <v>-1.1201946575708099</v>
      </c>
    </row>
    <row r="2188" spans="2:23" x14ac:dyDescent="0.25">
      <c r="B2188" s="55" t="s">
        <v>113</v>
      </c>
      <c r="C2188" s="76" t="s">
        <v>136</v>
      </c>
      <c r="D2188" s="55" t="s">
        <v>76</v>
      </c>
      <c r="E2188" s="55" t="s">
        <v>187</v>
      </c>
      <c r="F2188" s="70">
        <v>97.84</v>
      </c>
      <c r="G2188" s="77">
        <v>56000</v>
      </c>
      <c r="H2188" s="77">
        <v>97.54</v>
      </c>
      <c r="I2188" s="77">
        <v>1</v>
      </c>
      <c r="J2188" s="77">
        <v>-15.576030573452099</v>
      </c>
      <c r="K2188" s="77">
        <v>2.3533434657236101E-2</v>
      </c>
      <c r="L2188" s="77">
        <v>40.7442891330927</v>
      </c>
      <c r="M2188" s="77">
        <v>0.161029418405222</v>
      </c>
      <c r="N2188" s="77">
        <v>-56.320319706544801</v>
      </c>
      <c r="O2188" s="77">
        <v>-0.13749598374798599</v>
      </c>
      <c r="P2188" s="77">
        <v>-38.339029690031097</v>
      </c>
      <c r="Q2188" s="77">
        <v>-38.339029690030998</v>
      </c>
      <c r="R2188" s="77">
        <v>0</v>
      </c>
      <c r="S2188" s="77">
        <v>0.14257847616458899</v>
      </c>
      <c r="T2188" s="77" t="s">
        <v>152</v>
      </c>
      <c r="U2188" s="105">
        <v>-30.328078564304001</v>
      </c>
      <c r="V2188" s="105">
        <v>-23.329130321506799</v>
      </c>
      <c r="W2188" s="101">
        <v>-6.9991614068872998</v>
      </c>
    </row>
    <row r="2189" spans="2:23" x14ac:dyDescent="0.25">
      <c r="B2189" s="55" t="s">
        <v>113</v>
      </c>
      <c r="C2189" s="76" t="s">
        <v>136</v>
      </c>
      <c r="D2189" s="55" t="s">
        <v>76</v>
      </c>
      <c r="E2189" s="55" t="s">
        <v>187</v>
      </c>
      <c r="F2189" s="70">
        <v>97.84</v>
      </c>
      <c r="G2189" s="77">
        <v>58450</v>
      </c>
      <c r="H2189" s="77">
        <v>97.58</v>
      </c>
      <c r="I2189" s="77">
        <v>1</v>
      </c>
      <c r="J2189" s="77">
        <v>-74.349334663185402</v>
      </c>
      <c r="K2189" s="77">
        <v>0.141401726789076</v>
      </c>
      <c r="L2189" s="77">
        <v>-32.271356873739201</v>
      </c>
      <c r="M2189" s="77">
        <v>2.6640047336999699E-2</v>
      </c>
      <c r="N2189" s="77">
        <v>-42.077977789446201</v>
      </c>
      <c r="O2189" s="77">
        <v>0.11476167945207701</v>
      </c>
      <c r="P2189" s="77">
        <v>-42.539897770607197</v>
      </c>
      <c r="Q2189" s="77">
        <v>-42.539897770607197</v>
      </c>
      <c r="R2189" s="77">
        <v>0</v>
      </c>
      <c r="S2189" s="77">
        <v>4.6290665441696403E-2</v>
      </c>
      <c r="T2189" s="77" t="s">
        <v>152</v>
      </c>
      <c r="U2189" s="105">
        <v>0.273089474006178</v>
      </c>
      <c r="V2189" s="105">
        <v>-0.210067377496854</v>
      </c>
      <c r="W2189" s="101">
        <v>0.48314213619337798</v>
      </c>
    </row>
    <row r="2190" spans="2:23" x14ac:dyDescent="0.25">
      <c r="B2190" s="55" t="s">
        <v>113</v>
      </c>
      <c r="C2190" s="76" t="s">
        <v>136</v>
      </c>
      <c r="D2190" s="55" t="s">
        <v>76</v>
      </c>
      <c r="E2190" s="55" t="s">
        <v>188</v>
      </c>
      <c r="F2190" s="70">
        <v>97.78</v>
      </c>
      <c r="G2190" s="77">
        <v>53850</v>
      </c>
      <c r="H2190" s="77">
        <v>97.84</v>
      </c>
      <c r="I2190" s="77">
        <v>1</v>
      </c>
      <c r="J2190" s="77">
        <v>-18.658448141010801</v>
      </c>
      <c r="K2190" s="77">
        <v>0</v>
      </c>
      <c r="L2190" s="77">
        <v>-9.5497532011480306</v>
      </c>
      <c r="M2190" s="77">
        <v>0</v>
      </c>
      <c r="N2190" s="77">
        <v>-9.1086949398627493</v>
      </c>
      <c r="O2190" s="77">
        <v>0</v>
      </c>
      <c r="P2190" s="77">
        <v>-7.3567187428516396</v>
      </c>
      <c r="Q2190" s="77">
        <v>-7.3567187428516299</v>
      </c>
      <c r="R2190" s="77">
        <v>0</v>
      </c>
      <c r="S2190" s="77">
        <v>0</v>
      </c>
      <c r="T2190" s="77" t="s">
        <v>152</v>
      </c>
      <c r="U2190" s="105">
        <v>0.54652169639178505</v>
      </c>
      <c r="V2190" s="105">
        <v>-0.42039840577508603</v>
      </c>
      <c r="W2190" s="101">
        <v>0.96689065307871203</v>
      </c>
    </row>
    <row r="2191" spans="2:23" x14ac:dyDescent="0.25">
      <c r="B2191" s="55" t="s">
        <v>113</v>
      </c>
      <c r="C2191" s="76" t="s">
        <v>136</v>
      </c>
      <c r="D2191" s="55" t="s">
        <v>76</v>
      </c>
      <c r="E2191" s="55" t="s">
        <v>188</v>
      </c>
      <c r="F2191" s="70">
        <v>97.78</v>
      </c>
      <c r="G2191" s="77">
        <v>53850</v>
      </c>
      <c r="H2191" s="77">
        <v>97.84</v>
      </c>
      <c r="I2191" s="77">
        <v>2</v>
      </c>
      <c r="J2191" s="77">
        <v>-43.156563257452902</v>
      </c>
      <c r="K2191" s="77">
        <v>0</v>
      </c>
      <c r="L2191" s="77">
        <v>-22.0883604576176</v>
      </c>
      <c r="M2191" s="77">
        <v>0</v>
      </c>
      <c r="N2191" s="77">
        <v>-21.068202799835198</v>
      </c>
      <c r="O2191" s="77">
        <v>0</v>
      </c>
      <c r="P2191" s="77">
        <v>-17.015921977740799</v>
      </c>
      <c r="Q2191" s="77">
        <v>-17.015921977740799</v>
      </c>
      <c r="R2191" s="77">
        <v>0</v>
      </c>
      <c r="S2191" s="77">
        <v>0</v>
      </c>
      <c r="T2191" s="77" t="s">
        <v>152</v>
      </c>
      <c r="U2191" s="105">
        <v>1.26409216799016</v>
      </c>
      <c r="V2191" s="105">
        <v>-0.97237188511336803</v>
      </c>
      <c r="W2191" s="101">
        <v>2.23639593803702</v>
      </c>
    </row>
    <row r="2192" spans="2:23" x14ac:dyDescent="0.25">
      <c r="B2192" s="55" t="s">
        <v>113</v>
      </c>
      <c r="C2192" s="76" t="s">
        <v>136</v>
      </c>
      <c r="D2192" s="55" t="s">
        <v>76</v>
      </c>
      <c r="E2192" s="55" t="s">
        <v>188</v>
      </c>
      <c r="F2192" s="70">
        <v>97.78</v>
      </c>
      <c r="G2192" s="77">
        <v>58004</v>
      </c>
      <c r="H2192" s="77">
        <v>97.97</v>
      </c>
      <c r="I2192" s="77">
        <v>1</v>
      </c>
      <c r="J2192" s="77">
        <v>25.459913576611999</v>
      </c>
      <c r="K2192" s="77">
        <v>2.20390447771707E-2</v>
      </c>
      <c r="L2192" s="77">
        <v>13.811566207654201</v>
      </c>
      <c r="M2192" s="77">
        <v>6.4858182776861397E-3</v>
      </c>
      <c r="N2192" s="77">
        <v>11.648347368957801</v>
      </c>
      <c r="O2192" s="77">
        <v>1.5553226499484599E-2</v>
      </c>
      <c r="P2192" s="77">
        <v>9.4307712576343103</v>
      </c>
      <c r="Q2192" s="77">
        <v>9.4307712576343103</v>
      </c>
      <c r="R2192" s="77">
        <v>0</v>
      </c>
      <c r="S2192" s="77">
        <v>3.0239411814699298E-3</v>
      </c>
      <c r="T2192" s="77" t="s">
        <v>152</v>
      </c>
      <c r="U2192" s="105">
        <v>-0.69091395646489395</v>
      </c>
      <c r="V2192" s="105">
        <v>-0.53146860910234905</v>
      </c>
      <c r="W2192" s="101">
        <v>-0.159450203523959</v>
      </c>
    </row>
    <row r="2193" spans="2:23" x14ac:dyDescent="0.25">
      <c r="B2193" s="55" t="s">
        <v>113</v>
      </c>
      <c r="C2193" s="76" t="s">
        <v>136</v>
      </c>
      <c r="D2193" s="55" t="s">
        <v>76</v>
      </c>
      <c r="E2193" s="55" t="s">
        <v>189</v>
      </c>
      <c r="F2193" s="70">
        <v>97.81</v>
      </c>
      <c r="G2193" s="77">
        <v>54000</v>
      </c>
      <c r="H2193" s="77">
        <v>97.37</v>
      </c>
      <c r="I2193" s="77">
        <v>1</v>
      </c>
      <c r="J2193" s="77">
        <v>-35.323216775645399</v>
      </c>
      <c r="K2193" s="77">
        <v>7.56124163887818E-2</v>
      </c>
      <c r="L2193" s="77">
        <v>-8.0838284751603293</v>
      </c>
      <c r="M2193" s="77">
        <v>3.9601059386382698E-3</v>
      </c>
      <c r="N2193" s="77">
        <v>-27.2393883004851</v>
      </c>
      <c r="O2193" s="77">
        <v>7.1652310450143503E-2</v>
      </c>
      <c r="P2193" s="77">
        <v>-19.592005374600699</v>
      </c>
      <c r="Q2193" s="77">
        <v>-19.5920053746006</v>
      </c>
      <c r="R2193" s="77">
        <v>0</v>
      </c>
      <c r="S2193" s="77">
        <v>2.3261108480661902E-2</v>
      </c>
      <c r="T2193" s="77" t="s">
        <v>152</v>
      </c>
      <c r="U2193" s="105">
        <v>-4.9927818753838604</v>
      </c>
      <c r="V2193" s="105">
        <v>-3.84057495731961</v>
      </c>
      <c r="W2193" s="101">
        <v>-1.1522420103568101</v>
      </c>
    </row>
    <row r="2194" spans="2:23" x14ac:dyDescent="0.25">
      <c r="B2194" s="55" t="s">
        <v>113</v>
      </c>
      <c r="C2194" s="76" t="s">
        <v>136</v>
      </c>
      <c r="D2194" s="55" t="s">
        <v>76</v>
      </c>
      <c r="E2194" s="55" t="s">
        <v>189</v>
      </c>
      <c r="F2194" s="70">
        <v>97.81</v>
      </c>
      <c r="G2194" s="77">
        <v>54850</v>
      </c>
      <c r="H2194" s="77">
        <v>97.85</v>
      </c>
      <c r="I2194" s="77">
        <v>1</v>
      </c>
      <c r="J2194" s="77">
        <v>24.343522932919502</v>
      </c>
      <c r="K2194" s="77">
        <v>4.68159615940608E-3</v>
      </c>
      <c r="L2194" s="77">
        <v>36.172572854744899</v>
      </c>
      <c r="M2194" s="77">
        <v>1.03367947127614E-2</v>
      </c>
      <c r="N2194" s="77">
        <v>-11.8290499218253</v>
      </c>
      <c r="O2194" s="77">
        <v>-5.6551985533553504E-3</v>
      </c>
      <c r="P2194" s="77">
        <v>-10.1796411367862</v>
      </c>
      <c r="Q2194" s="77">
        <v>-10.1796411367862</v>
      </c>
      <c r="R2194" s="77">
        <v>0</v>
      </c>
      <c r="S2194" s="77">
        <v>8.1863824002262602E-4</v>
      </c>
      <c r="T2194" s="77" t="s">
        <v>153</v>
      </c>
      <c r="U2194" s="105">
        <v>-8.0086077601834296E-2</v>
      </c>
      <c r="V2194" s="105">
        <v>-6.1604250244541699E-2</v>
      </c>
      <c r="W2194" s="101">
        <v>-1.8482390250712601E-2</v>
      </c>
    </row>
    <row r="2195" spans="2:23" x14ac:dyDescent="0.25">
      <c r="B2195" s="55" t="s">
        <v>113</v>
      </c>
      <c r="C2195" s="76" t="s">
        <v>136</v>
      </c>
      <c r="D2195" s="55" t="s">
        <v>76</v>
      </c>
      <c r="E2195" s="55" t="s">
        <v>134</v>
      </c>
      <c r="F2195" s="70">
        <v>97.37</v>
      </c>
      <c r="G2195" s="77">
        <v>54250</v>
      </c>
      <c r="H2195" s="77">
        <v>97.39</v>
      </c>
      <c r="I2195" s="77">
        <v>1</v>
      </c>
      <c r="J2195" s="77">
        <v>2.9457125342813701</v>
      </c>
      <c r="K2195" s="77">
        <v>1.18010223750864E-4</v>
      </c>
      <c r="L2195" s="77">
        <v>7.1751038978598398</v>
      </c>
      <c r="M2195" s="77">
        <v>7.0015677685313603E-4</v>
      </c>
      <c r="N2195" s="77">
        <v>-4.2293913635784701</v>
      </c>
      <c r="O2195" s="77">
        <v>-5.8214655310227196E-4</v>
      </c>
      <c r="P2195" s="77">
        <v>-5.2806837238792603</v>
      </c>
      <c r="Q2195" s="77">
        <v>-5.2806837238792497</v>
      </c>
      <c r="R2195" s="77">
        <v>0</v>
      </c>
      <c r="S2195" s="77">
        <v>3.7924444004634901E-4</v>
      </c>
      <c r="T2195" s="77" t="s">
        <v>152</v>
      </c>
      <c r="U2195" s="105">
        <v>2.7898395930453401E-2</v>
      </c>
      <c r="V2195" s="105">
        <v>-2.1460156568856401E-2</v>
      </c>
      <c r="W2195" s="101">
        <v>4.9357049206162101E-2</v>
      </c>
    </row>
    <row r="2196" spans="2:23" x14ac:dyDescent="0.25">
      <c r="B2196" s="55" t="s">
        <v>113</v>
      </c>
      <c r="C2196" s="76" t="s">
        <v>136</v>
      </c>
      <c r="D2196" s="55" t="s">
        <v>76</v>
      </c>
      <c r="E2196" s="55" t="s">
        <v>190</v>
      </c>
      <c r="F2196" s="70">
        <v>97.89</v>
      </c>
      <c r="G2196" s="77">
        <v>54250</v>
      </c>
      <c r="H2196" s="77">
        <v>97.39</v>
      </c>
      <c r="I2196" s="77">
        <v>1</v>
      </c>
      <c r="J2196" s="77">
        <v>-32.817938305060999</v>
      </c>
      <c r="K2196" s="77">
        <v>6.4836427890606202E-2</v>
      </c>
      <c r="L2196" s="77">
        <v>-37.0381616430222</v>
      </c>
      <c r="M2196" s="77">
        <v>8.2583890157257298E-2</v>
      </c>
      <c r="N2196" s="77">
        <v>4.2202233379612002</v>
      </c>
      <c r="O2196" s="77">
        <v>-1.7747462266650998E-2</v>
      </c>
      <c r="P2196" s="77">
        <v>5.2806837238798598</v>
      </c>
      <c r="Q2196" s="77">
        <v>5.2806837238798501</v>
      </c>
      <c r="R2196" s="77">
        <v>0</v>
      </c>
      <c r="S2196" s="77">
        <v>1.6787143596173101E-3</v>
      </c>
      <c r="T2196" s="77" t="s">
        <v>152</v>
      </c>
      <c r="U2196" s="105">
        <v>0.37724945326479598</v>
      </c>
      <c r="V2196" s="105">
        <v>-0.290189885926049</v>
      </c>
      <c r="W2196" s="101">
        <v>0.66741901126520098</v>
      </c>
    </row>
    <row r="2197" spans="2:23" x14ac:dyDescent="0.25">
      <c r="B2197" s="55" t="s">
        <v>113</v>
      </c>
      <c r="C2197" s="76" t="s">
        <v>136</v>
      </c>
      <c r="D2197" s="55" t="s">
        <v>76</v>
      </c>
      <c r="E2197" s="55" t="s">
        <v>191</v>
      </c>
      <c r="F2197" s="70">
        <v>97.91</v>
      </c>
      <c r="G2197" s="77">
        <v>53550</v>
      </c>
      <c r="H2197" s="77">
        <v>97.92</v>
      </c>
      <c r="I2197" s="77">
        <v>1</v>
      </c>
      <c r="J2197" s="77">
        <v>-0.71037283160444398</v>
      </c>
      <c r="K2197" s="77">
        <v>8.9319432099060003E-6</v>
      </c>
      <c r="L2197" s="77">
        <v>25.632076804919599</v>
      </c>
      <c r="M2197" s="77">
        <v>1.16289594955994E-2</v>
      </c>
      <c r="N2197" s="77">
        <v>-26.342449636524002</v>
      </c>
      <c r="O2197" s="77">
        <v>-1.16200275523894E-2</v>
      </c>
      <c r="P2197" s="77">
        <v>-20.688445805526001</v>
      </c>
      <c r="Q2197" s="77">
        <v>-20.688445805526001</v>
      </c>
      <c r="R2197" s="77">
        <v>0</v>
      </c>
      <c r="S2197" s="77">
        <v>7.57580868031291E-3</v>
      </c>
      <c r="T2197" s="77" t="s">
        <v>152</v>
      </c>
      <c r="U2197" s="105">
        <v>-0.87435050142683701</v>
      </c>
      <c r="V2197" s="105">
        <v>-0.67257267060992498</v>
      </c>
      <c r="W2197" s="101">
        <v>-0.20178397628137701</v>
      </c>
    </row>
    <row r="2198" spans="2:23" x14ac:dyDescent="0.25">
      <c r="B2198" s="55" t="s">
        <v>113</v>
      </c>
      <c r="C2198" s="76" t="s">
        <v>136</v>
      </c>
      <c r="D2198" s="55" t="s">
        <v>76</v>
      </c>
      <c r="E2198" s="55" t="s">
        <v>192</v>
      </c>
      <c r="F2198" s="70">
        <v>96.23</v>
      </c>
      <c r="G2198" s="77">
        <v>58200</v>
      </c>
      <c r="H2198" s="77">
        <v>97.62</v>
      </c>
      <c r="I2198" s="77">
        <v>1</v>
      </c>
      <c r="J2198" s="77">
        <v>43.290720817896798</v>
      </c>
      <c r="K2198" s="77">
        <v>0.329839225572223</v>
      </c>
      <c r="L2198" s="77">
        <v>84.439358516319203</v>
      </c>
      <c r="M2198" s="77">
        <v>1.2548809269299599</v>
      </c>
      <c r="N2198" s="77">
        <v>-41.148637698422398</v>
      </c>
      <c r="O2198" s="77">
        <v>-0.925041701357734</v>
      </c>
      <c r="P2198" s="77">
        <v>-36.2380022646052</v>
      </c>
      <c r="Q2198" s="77">
        <v>-36.2380022646051</v>
      </c>
      <c r="R2198" s="77">
        <v>0</v>
      </c>
      <c r="S2198" s="77">
        <v>0.23112193423079699</v>
      </c>
      <c r="T2198" s="77" t="s">
        <v>153</v>
      </c>
      <c r="U2198" s="105">
        <v>-32.463060503291203</v>
      </c>
      <c r="V2198" s="105">
        <v>-24.971412795257699</v>
      </c>
      <c r="W2198" s="101">
        <v>-7.49187587806877</v>
      </c>
    </row>
    <row r="2199" spans="2:23" x14ac:dyDescent="0.25">
      <c r="B2199" s="55" t="s">
        <v>113</v>
      </c>
      <c r="C2199" s="76" t="s">
        <v>136</v>
      </c>
      <c r="D2199" s="55" t="s">
        <v>76</v>
      </c>
      <c r="E2199" s="55" t="s">
        <v>193</v>
      </c>
      <c r="F2199" s="70">
        <v>97.84</v>
      </c>
      <c r="G2199" s="77">
        <v>53000</v>
      </c>
      <c r="H2199" s="77">
        <v>98.05</v>
      </c>
      <c r="I2199" s="77">
        <v>1</v>
      </c>
      <c r="J2199" s="77">
        <v>53.750095468605402</v>
      </c>
      <c r="K2199" s="77">
        <v>7.1417878698497306E-2</v>
      </c>
      <c r="L2199" s="77">
        <v>85.248799142983799</v>
      </c>
      <c r="M2199" s="77">
        <v>0.17964908371152999</v>
      </c>
      <c r="N2199" s="77">
        <v>-31.498703674378401</v>
      </c>
      <c r="O2199" s="77">
        <v>-0.108231205013033</v>
      </c>
      <c r="P2199" s="77">
        <v>-25.1365134869184</v>
      </c>
      <c r="Q2199" s="77">
        <v>-25.1365134869183</v>
      </c>
      <c r="R2199" s="77">
        <v>0</v>
      </c>
      <c r="S2199" s="77">
        <v>1.5619191350072901E-2</v>
      </c>
      <c r="T2199" s="77" t="s">
        <v>153</v>
      </c>
      <c r="U2199" s="105">
        <v>-3.9859776033822301</v>
      </c>
      <c r="V2199" s="105">
        <v>-3.0661154735123799</v>
      </c>
      <c r="W2199" s="101">
        <v>-0.91989014573268801</v>
      </c>
    </row>
    <row r="2200" spans="2:23" x14ac:dyDescent="0.25">
      <c r="B2200" s="55" t="s">
        <v>113</v>
      </c>
      <c r="C2200" s="76" t="s">
        <v>136</v>
      </c>
      <c r="D2200" s="55" t="s">
        <v>76</v>
      </c>
      <c r="E2200" s="55" t="s">
        <v>194</v>
      </c>
      <c r="F2200" s="70">
        <v>97.54</v>
      </c>
      <c r="G2200" s="77">
        <v>56100</v>
      </c>
      <c r="H2200" s="77">
        <v>96.74</v>
      </c>
      <c r="I2200" s="77">
        <v>1</v>
      </c>
      <c r="J2200" s="77">
        <v>-53.716811782526797</v>
      </c>
      <c r="K2200" s="77">
        <v>0.22102898349488301</v>
      </c>
      <c r="L2200" s="77">
        <v>2.6450064748210802</v>
      </c>
      <c r="M2200" s="77">
        <v>5.3589813869135998E-4</v>
      </c>
      <c r="N2200" s="77">
        <v>-56.361818257347899</v>
      </c>
      <c r="O2200" s="77">
        <v>0.220493085356192</v>
      </c>
      <c r="P2200" s="77">
        <v>-38.339029690030401</v>
      </c>
      <c r="Q2200" s="77">
        <v>-38.339029690030401</v>
      </c>
      <c r="R2200" s="77">
        <v>0</v>
      </c>
      <c r="S2200" s="77">
        <v>0.112592899734094</v>
      </c>
      <c r="T2200" s="77" t="s">
        <v>152</v>
      </c>
      <c r="U2200" s="105">
        <v>-23.670756294378499</v>
      </c>
      <c r="V2200" s="105">
        <v>-18.208148505990099</v>
      </c>
      <c r="W2200" s="101">
        <v>-5.4627741607886602</v>
      </c>
    </row>
    <row r="2201" spans="2:23" x14ac:dyDescent="0.25">
      <c r="B2201" s="55" t="s">
        <v>113</v>
      </c>
      <c r="C2201" s="76" t="s">
        <v>136</v>
      </c>
      <c r="D2201" s="55" t="s">
        <v>76</v>
      </c>
      <c r="E2201" s="55" t="s">
        <v>135</v>
      </c>
      <c r="F2201" s="70">
        <v>96.14</v>
      </c>
      <c r="G2201" s="77">
        <v>56100</v>
      </c>
      <c r="H2201" s="77">
        <v>96.74</v>
      </c>
      <c r="I2201" s="77">
        <v>1</v>
      </c>
      <c r="J2201" s="77">
        <v>41.910102948768902</v>
      </c>
      <c r="K2201" s="77">
        <v>0.14525897150288899</v>
      </c>
      <c r="L2201" s="77">
        <v>-16.988882988940599</v>
      </c>
      <c r="M2201" s="77">
        <v>2.3869051409025299E-2</v>
      </c>
      <c r="N2201" s="77">
        <v>58.898985937709497</v>
      </c>
      <c r="O2201" s="77">
        <v>0.121389920093864</v>
      </c>
      <c r="P2201" s="77">
        <v>41.231336584755901</v>
      </c>
      <c r="Q2201" s="77">
        <v>41.231336584755802</v>
      </c>
      <c r="R2201" s="77">
        <v>0</v>
      </c>
      <c r="S2201" s="77">
        <v>0.140591911739961</v>
      </c>
      <c r="T2201" s="77" t="s">
        <v>152</v>
      </c>
      <c r="U2201" s="105">
        <v>-23.6325476687731</v>
      </c>
      <c r="V2201" s="105">
        <v>-18.178757458210299</v>
      </c>
      <c r="W2201" s="101">
        <v>-5.4539563144097603</v>
      </c>
    </row>
    <row r="2202" spans="2:23" x14ac:dyDescent="0.25">
      <c r="B2202" s="55" t="s">
        <v>113</v>
      </c>
      <c r="C2202" s="76" t="s">
        <v>136</v>
      </c>
      <c r="D2202" s="55" t="s">
        <v>76</v>
      </c>
      <c r="E2202" s="55" t="s">
        <v>195</v>
      </c>
      <c r="F2202" s="70">
        <v>97.97</v>
      </c>
      <c r="G2202" s="77">
        <v>58054</v>
      </c>
      <c r="H2202" s="77">
        <v>98.06</v>
      </c>
      <c r="I2202" s="77">
        <v>1</v>
      </c>
      <c r="J2202" s="77">
        <v>6.9212642144558396</v>
      </c>
      <c r="K2202" s="77">
        <v>2.6921990859384501E-3</v>
      </c>
      <c r="L2202" s="77">
        <v>7.5075111748556704</v>
      </c>
      <c r="M2202" s="77">
        <v>3.1675850910807498E-3</v>
      </c>
      <c r="N2202" s="77">
        <v>-0.58624696039982804</v>
      </c>
      <c r="O2202" s="77">
        <v>-4.7538600514229399E-4</v>
      </c>
      <c r="P2202" s="77">
        <v>-0.47546959270630501</v>
      </c>
      <c r="Q2202" s="77">
        <v>-0.47546959270630401</v>
      </c>
      <c r="R2202" s="77">
        <v>0</v>
      </c>
      <c r="S2202" s="77">
        <v>1.2705208947662E-5</v>
      </c>
      <c r="T2202" s="77" t="s">
        <v>152</v>
      </c>
      <c r="U2202" s="105">
        <v>6.1672671419645102E-3</v>
      </c>
      <c r="V2202" s="105">
        <v>-4.7440189320724002E-3</v>
      </c>
      <c r="W2202" s="101">
        <v>1.0910953753481299E-2</v>
      </c>
    </row>
    <row r="2203" spans="2:23" x14ac:dyDescent="0.25">
      <c r="B2203" s="55" t="s">
        <v>113</v>
      </c>
      <c r="C2203" s="76" t="s">
        <v>136</v>
      </c>
      <c r="D2203" s="55" t="s">
        <v>76</v>
      </c>
      <c r="E2203" s="55" t="s">
        <v>195</v>
      </c>
      <c r="F2203" s="70">
        <v>97.97</v>
      </c>
      <c r="G2203" s="77">
        <v>58104</v>
      </c>
      <c r="H2203" s="77">
        <v>98.07</v>
      </c>
      <c r="I2203" s="77">
        <v>1</v>
      </c>
      <c r="J2203" s="77">
        <v>4.3668385629964899</v>
      </c>
      <c r="K2203" s="77">
        <v>1.7047935457534301E-3</v>
      </c>
      <c r="L2203" s="77">
        <v>4.9523734953697396</v>
      </c>
      <c r="M2203" s="77">
        <v>2.1926246894450698E-3</v>
      </c>
      <c r="N2203" s="77">
        <v>-0.58553493237324905</v>
      </c>
      <c r="O2203" s="77">
        <v>-4.8783114369164798E-4</v>
      </c>
      <c r="P2203" s="77">
        <v>-0.47496605064395397</v>
      </c>
      <c r="Q2203" s="77">
        <v>-0.47496605064395298</v>
      </c>
      <c r="R2203" s="77">
        <v>0</v>
      </c>
      <c r="S2203" s="77">
        <v>2.016799178423E-5</v>
      </c>
      <c r="T2203" s="77" t="s">
        <v>152</v>
      </c>
      <c r="U2203" s="105">
        <v>1.0736284532666099E-2</v>
      </c>
      <c r="V2203" s="105">
        <v>-8.2586234568169103E-3</v>
      </c>
      <c r="W2203" s="101">
        <v>1.89943294693771E-2</v>
      </c>
    </row>
    <row r="2204" spans="2:23" x14ac:dyDescent="0.25">
      <c r="B2204" s="55" t="s">
        <v>113</v>
      </c>
      <c r="C2204" s="76" t="s">
        <v>136</v>
      </c>
      <c r="D2204" s="55" t="s">
        <v>76</v>
      </c>
      <c r="E2204" s="55" t="s">
        <v>196</v>
      </c>
      <c r="F2204" s="70">
        <v>98.06</v>
      </c>
      <c r="G2204" s="77">
        <v>58104</v>
      </c>
      <c r="H2204" s="77">
        <v>98.07</v>
      </c>
      <c r="I2204" s="77">
        <v>1</v>
      </c>
      <c r="J2204" s="77">
        <v>7.4018215376767907E-2</v>
      </c>
      <c r="K2204" s="77">
        <v>1.8298845333299999E-7</v>
      </c>
      <c r="L2204" s="77">
        <v>0.66002009249207105</v>
      </c>
      <c r="M2204" s="77">
        <v>1.4549925851274E-5</v>
      </c>
      <c r="N2204" s="77">
        <v>-0.58600187711530305</v>
      </c>
      <c r="O2204" s="77">
        <v>-1.4366937397942E-5</v>
      </c>
      <c r="P2204" s="77">
        <v>-0.47546959270744199</v>
      </c>
      <c r="Q2204" s="77">
        <v>-0.47546959270744199</v>
      </c>
      <c r="R2204" s="77">
        <v>0</v>
      </c>
      <c r="S2204" s="77">
        <v>7.5507825418850002E-6</v>
      </c>
      <c r="T2204" s="77" t="s">
        <v>152</v>
      </c>
      <c r="U2204" s="105">
        <v>4.45112505521854E-3</v>
      </c>
      <c r="V2204" s="105">
        <v>-3.4239187382196301E-3</v>
      </c>
      <c r="W2204" s="101">
        <v>7.8748039464659105E-3</v>
      </c>
    </row>
    <row r="2205" spans="2:23" x14ac:dyDescent="0.25">
      <c r="B2205" s="55" t="s">
        <v>113</v>
      </c>
      <c r="C2205" s="76" t="s">
        <v>136</v>
      </c>
      <c r="D2205" s="55" t="s">
        <v>76</v>
      </c>
      <c r="E2205" s="55" t="s">
        <v>197</v>
      </c>
      <c r="F2205" s="70">
        <v>97.47</v>
      </c>
      <c r="G2205" s="77">
        <v>58200</v>
      </c>
      <c r="H2205" s="77">
        <v>97.62</v>
      </c>
      <c r="I2205" s="77">
        <v>1</v>
      </c>
      <c r="J2205" s="77">
        <v>-0.47809653072611902</v>
      </c>
      <c r="K2205" s="77">
        <v>9.3487703711170002E-6</v>
      </c>
      <c r="L2205" s="77">
        <v>-41.1296238929407</v>
      </c>
      <c r="M2205" s="77">
        <v>6.9188319828407702E-2</v>
      </c>
      <c r="N2205" s="77">
        <v>40.651527362214601</v>
      </c>
      <c r="O2205" s="77">
        <v>-6.9178971058036595E-2</v>
      </c>
      <c r="P2205" s="77">
        <v>36.2380022646051</v>
      </c>
      <c r="Q2205" s="77">
        <v>36.2380022646051</v>
      </c>
      <c r="R2205" s="77">
        <v>0</v>
      </c>
      <c r="S2205" s="77">
        <v>5.3709585852497597E-2</v>
      </c>
      <c r="T2205" s="77" t="s">
        <v>152</v>
      </c>
      <c r="U2205" s="105">
        <v>-12.845791836188599</v>
      </c>
      <c r="V2205" s="105">
        <v>-9.8813101922690194</v>
      </c>
      <c r="W2205" s="101">
        <v>-2.9645719319186399</v>
      </c>
    </row>
    <row r="2206" spans="2:23" x14ac:dyDescent="0.25">
      <c r="B2206" s="55" t="s">
        <v>113</v>
      </c>
      <c r="C2206" s="76" t="s">
        <v>136</v>
      </c>
      <c r="D2206" s="55" t="s">
        <v>76</v>
      </c>
      <c r="E2206" s="55" t="s">
        <v>197</v>
      </c>
      <c r="F2206" s="70">
        <v>97.47</v>
      </c>
      <c r="G2206" s="77">
        <v>58300</v>
      </c>
      <c r="H2206" s="77">
        <v>97.13</v>
      </c>
      <c r="I2206" s="77">
        <v>1</v>
      </c>
      <c r="J2206" s="77">
        <v>-43.412360710046897</v>
      </c>
      <c r="K2206" s="77">
        <v>7.1427593065688605E-2</v>
      </c>
      <c r="L2206" s="77">
        <v>3.3511785205053801</v>
      </c>
      <c r="M2206" s="77">
        <v>4.25632064351643E-4</v>
      </c>
      <c r="N2206" s="77">
        <v>-46.763539230552297</v>
      </c>
      <c r="O2206" s="77">
        <v>7.1001961001337002E-2</v>
      </c>
      <c r="P2206" s="77">
        <v>-44.318342137346498</v>
      </c>
      <c r="Q2206" s="77">
        <v>-44.318342137346498</v>
      </c>
      <c r="R2206" s="77">
        <v>0</v>
      </c>
      <c r="S2206" s="77">
        <v>7.4439975547529999E-2</v>
      </c>
      <c r="T2206" s="77" t="s">
        <v>152</v>
      </c>
      <c r="U2206" s="105">
        <v>-8.9911125329578496</v>
      </c>
      <c r="V2206" s="105">
        <v>-6.9161927146808297</v>
      </c>
      <c r="W2206" s="101">
        <v>-2.0749830132571501</v>
      </c>
    </row>
    <row r="2207" spans="2:23" x14ac:dyDescent="0.25">
      <c r="B2207" s="55" t="s">
        <v>113</v>
      </c>
      <c r="C2207" s="76" t="s">
        <v>136</v>
      </c>
      <c r="D2207" s="55" t="s">
        <v>76</v>
      </c>
      <c r="E2207" s="55" t="s">
        <v>197</v>
      </c>
      <c r="F2207" s="70">
        <v>97.47</v>
      </c>
      <c r="G2207" s="77">
        <v>58500</v>
      </c>
      <c r="H2207" s="77">
        <v>97.44</v>
      </c>
      <c r="I2207" s="77">
        <v>1</v>
      </c>
      <c r="J2207" s="77">
        <v>-9.7260071776980404</v>
      </c>
      <c r="K2207" s="77">
        <v>4.91895121227296E-4</v>
      </c>
      <c r="L2207" s="77">
        <v>-15.8375137532958</v>
      </c>
      <c r="M2207" s="77">
        <v>1.30429957780634E-3</v>
      </c>
      <c r="N2207" s="77">
        <v>6.1115065755978</v>
      </c>
      <c r="O2207" s="77">
        <v>-8.1240445657904602E-4</v>
      </c>
      <c r="P2207" s="77">
        <v>8.0803398727456504</v>
      </c>
      <c r="Q2207" s="77">
        <v>8.0803398727456397</v>
      </c>
      <c r="R2207" s="77">
        <v>0</v>
      </c>
      <c r="S2207" s="77">
        <v>3.39517840787232E-4</v>
      </c>
      <c r="T2207" s="77" t="s">
        <v>152</v>
      </c>
      <c r="U2207" s="105">
        <v>0.10417232095203</v>
      </c>
      <c r="V2207" s="105">
        <v>-8.0132001974043202E-2</v>
      </c>
      <c r="W2207" s="101">
        <v>0.18429870964505601</v>
      </c>
    </row>
    <row r="2208" spans="2:23" x14ac:dyDescent="0.25">
      <c r="B2208" s="55" t="s">
        <v>113</v>
      </c>
      <c r="C2208" s="76" t="s">
        <v>136</v>
      </c>
      <c r="D2208" s="55" t="s">
        <v>76</v>
      </c>
      <c r="E2208" s="55" t="s">
        <v>198</v>
      </c>
      <c r="F2208" s="70">
        <v>97.13</v>
      </c>
      <c r="G2208" s="77">
        <v>58304</v>
      </c>
      <c r="H2208" s="77">
        <v>97.13</v>
      </c>
      <c r="I2208" s="77">
        <v>1</v>
      </c>
      <c r="J2208" s="77">
        <v>1.301458E-12</v>
      </c>
      <c r="K2208" s="77">
        <v>0</v>
      </c>
      <c r="L2208" s="77">
        <v>1.1837489999999999E-12</v>
      </c>
      <c r="M2208" s="77">
        <v>0</v>
      </c>
      <c r="N2208" s="77">
        <v>1.1770799999999999E-13</v>
      </c>
      <c r="O2208" s="77">
        <v>0</v>
      </c>
      <c r="P2208" s="77">
        <v>1.49279E-13</v>
      </c>
      <c r="Q2208" s="77">
        <v>1.4928E-13</v>
      </c>
      <c r="R2208" s="77">
        <v>0</v>
      </c>
      <c r="S2208" s="77">
        <v>0</v>
      </c>
      <c r="T2208" s="77" t="s">
        <v>152</v>
      </c>
      <c r="U2208" s="105">
        <v>0</v>
      </c>
      <c r="V2208" s="105">
        <v>0</v>
      </c>
      <c r="W2208" s="101">
        <v>0</v>
      </c>
    </row>
    <row r="2209" spans="2:23" x14ac:dyDescent="0.25">
      <c r="B2209" s="55" t="s">
        <v>113</v>
      </c>
      <c r="C2209" s="76" t="s">
        <v>136</v>
      </c>
      <c r="D2209" s="55" t="s">
        <v>76</v>
      </c>
      <c r="E2209" s="55" t="s">
        <v>198</v>
      </c>
      <c r="F2209" s="70">
        <v>97.13</v>
      </c>
      <c r="G2209" s="77">
        <v>58350</v>
      </c>
      <c r="H2209" s="77">
        <v>96.05</v>
      </c>
      <c r="I2209" s="77">
        <v>1</v>
      </c>
      <c r="J2209" s="77">
        <v>-82.198790552506296</v>
      </c>
      <c r="K2209" s="77">
        <v>0.44796530945794499</v>
      </c>
      <c r="L2209" s="77">
        <v>0.96085647472394198</v>
      </c>
      <c r="M2209" s="77">
        <v>6.1211154440755005E-5</v>
      </c>
      <c r="N2209" s="77">
        <v>-83.159647027230207</v>
      </c>
      <c r="O2209" s="77">
        <v>0.44790409830350397</v>
      </c>
      <c r="P2209" s="77">
        <v>-78.777900035213406</v>
      </c>
      <c r="Q2209" s="77">
        <v>-78.777900035213406</v>
      </c>
      <c r="R2209" s="77">
        <v>0</v>
      </c>
      <c r="S2209" s="77">
        <v>0.41145498450142098</v>
      </c>
      <c r="T2209" s="77" t="s">
        <v>152</v>
      </c>
      <c r="U2209" s="105">
        <v>-46.549361934273001</v>
      </c>
      <c r="V2209" s="105">
        <v>-35.806954556818198</v>
      </c>
      <c r="W2209" s="101">
        <v>-10.7427345545413</v>
      </c>
    </row>
    <row r="2210" spans="2:23" x14ac:dyDescent="0.25">
      <c r="B2210" s="55" t="s">
        <v>113</v>
      </c>
      <c r="C2210" s="76" t="s">
        <v>136</v>
      </c>
      <c r="D2210" s="55" t="s">
        <v>76</v>
      </c>
      <c r="E2210" s="55" t="s">
        <v>198</v>
      </c>
      <c r="F2210" s="70">
        <v>97.13</v>
      </c>
      <c r="G2210" s="77">
        <v>58600</v>
      </c>
      <c r="H2210" s="77">
        <v>97.16</v>
      </c>
      <c r="I2210" s="77">
        <v>1</v>
      </c>
      <c r="J2210" s="77">
        <v>38.523883939105303</v>
      </c>
      <c r="K2210" s="77">
        <v>5.6989041936140296E-3</v>
      </c>
      <c r="L2210" s="77">
        <v>2.3900676563180898</v>
      </c>
      <c r="M2210" s="77">
        <v>2.1935705862826999E-5</v>
      </c>
      <c r="N2210" s="77">
        <v>36.133816282787201</v>
      </c>
      <c r="O2210" s="77">
        <v>5.6769684877511998E-3</v>
      </c>
      <c r="P2210" s="77">
        <v>34.459557897870297</v>
      </c>
      <c r="Q2210" s="77">
        <v>34.459557897870198</v>
      </c>
      <c r="R2210" s="77">
        <v>0</v>
      </c>
      <c r="S2210" s="77">
        <v>4.5598507411840202E-3</v>
      </c>
      <c r="T2210" s="77" t="s">
        <v>153</v>
      </c>
      <c r="U2210" s="105">
        <v>-0.53252538474106503</v>
      </c>
      <c r="V2210" s="105">
        <v>-0.40963208644404903</v>
      </c>
      <c r="W2210" s="101">
        <v>-0.122897041207694</v>
      </c>
    </row>
    <row r="2211" spans="2:23" x14ac:dyDescent="0.25">
      <c r="B2211" s="55" t="s">
        <v>113</v>
      </c>
      <c r="C2211" s="76" t="s">
        <v>136</v>
      </c>
      <c r="D2211" s="55" t="s">
        <v>76</v>
      </c>
      <c r="E2211" s="55" t="s">
        <v>199</v>
      </c>
      <c r="F2211" s="70">
        <v>97.13</v>
      </c>
      <c r="G2211" s="77">
        <v>58300</v>
      </c>
      <c r="H2211" s="77">
        <v>97.13</v>
      </c>
      <c r="I2211" s="77">
        <v>2</v>
      </c>
      <c r="J2211" s="77">
        <v>-7.9905899999999996E-13</v>
      </c>
      <c r="K2211" s="77">
        <v>0</v>
      </c>
      <c r="L2211" s="77">
        <v>-7.4335999999999997E-13</v>
      </c>
      <c r="M2211" s="77">
        <v>0</v>
      </c>
      <c r="N2211" s="77">
        <v>-5.5699000000000002E-14</v>
      </c>
      <c r="O2211" s="77">
        <v>0</v>
      </c>
      <c r="P2211" s="77">
        <v>-8.6897999999999995E-14</v>
      </c>
      <c r="Q2211" s="77">
        <v>-8.6896999999999998E-14</v>
      </c>
      <c r="R2211" s="77">
        <v>0</v>
      </c>
      <c r="S2211" s="77">
        <v>0</v>
      </c>
      <c r="T2211" s="77" t="s">
        <v>152</v>
      </c>
      <c r="U2211" s="105">
        <v>0</v>
      </c>
      <c r="V2211" s="105">
        <v>0</v>
      </c>
      <c r="W2211" s="101">
        <v>0</v>
      </c>
    </row>
    <row r="2212" spans="2:23" x14ac:dyDescent="0.25">
      <c r="B2212" s="55" t="s">
        <v>113</v>
      </c>
      <c r="C2212" s="76" t="s">
        <v>136</v>
      </c>
      <c r="D2212" s="55" t="s">
        <v>76</v>
      </c>
      <c r="E2212" s="55" t="s">
        <v>200</v>
      </c>
      <c r="F2212" s="70">
        <v>97.58</v>
      </c>
      <c r="G2212" s="77">
        <v>58500</v>
      </c>
      <c r="H2212" s="77">
        <v>97.44</v>
      </c>
      <c r="I2212" s="77">
        <v>1</v>
      </c>
      <c r="J2212" s="77">
        <v>-74.459121860415195</v>
      </c>
      <c r="K2212" s="77">
        <v>7.8172667677960606E-2</v>
      </c>
      <c r="L2212" s="77">
        <v>-32.292028461873699</v>
      </c>
      <c r="M2212" s="77">
        <v>1.47031289407727E-2</v>
      </c>
      <c r="N2212" s="77">
        <v>-42.167093398541503</v>
      </c>
      <c r="O2212" s="77">
        <v>6.34695387371879E-2</v>
      </c>
      <c r="P2212" s="77">
        <v>-42.539897770607404</v>
      </c>
      <c r="Q2212" s="77">
        <v>-42.539897770607297</v>
      </c>
      <c r="R2212" s="77">
        <v>0</v>
      </c>
      <c r="S2212" s="77">
        <v>2.5515964922905501E-2</v>
      </c>
      <c r="T2212" s="77" t="s">
        <v>152</v>
      </c>
      <c r="U2212" s="105">
        <v>0.285521646467363</v>
      </c>
      <c r="V2212" s="105">
        <v>-0.21963052113325199</v>
      </c>
      <c r="W2212" s="101">
        <v>0.505136782388658</v>
      </c>
    </row>
    <row r="2213" spans="2:23" x14ac:dyDescent="0.25">
      <c r="B2213" s="55" t="s">
        <v>113</v>
      </c>
      <c r="C2213" s="76" t="s">
        <v>136</v>
      </c>
      <c r="D2213" s="55" t="s">
        <v>76</v>
      </c>
      <c r="E2213" s="55" t="s">
        <v>201</v>
      </c>
      <c r="F2213" s="70">
        <v>97.44</v>
      </c>
      <c r="G2213" s="77">
        <v>58600</v>
      </c>
      <c r="H2213" s="77">
        <v>97.16</v>
      </c>
      <c r="I2213" s="77">
        <v>1</v>
      </c>
      <c r="J2213" s="77">
        <v>-31.406995261824001</v>
      </c>
      <c r="K2213" s="77">
        <v>4.5078450357893998E-2</v>
      </c>
      <c r="L2213" s="77">
        <v>4.7019484866385302</v>
      </c>
      <c r="M2213" s="77">
        <v>1.01035020439481E-3</v>
      </c>
      <c r="N2213" s="77">
        <v>-36.108943748462501</v>
      </c>
      <c r="O2213" s="77">
        <v>4.4068100153499198E-2</v>
      </c>
      <c r="P2213" s="77">
        <v>-34.459557897867498</v>
      </c>
      <c r="Q2213" s="77">
        <v>-34.459557897867498</v>
      </c>
      <c r="R2213" s="77">
        <v>0</v>
      </c>
      <c r="S2213" s="77">
        <v>5.4266973664603403E-2</v>
      </c>
      <c r="T2213" s="77" t="s">
        <v>153</v>
      </c>
      <c r="U2213" s="105">
        <v>-5.8226781046340799</v>
      </c>
      <c r="V2213" s="105">
        <v>-4.4789522697647399</v>
      </c>
      <c r="W2213" s="101">
        <v>-1.34376676017483</v>
      </c>
    </row>
    <row r="2214" spans="2:23" x14ac:dyDescent="0.25">
      <c r="B2214" s="55" t="s">
        <v>113</v>
      </c>
      <c r="C2214" s="76" t="s">
        <v>114</v>
      </c>
      <c r="D2214" s="55" t="s">
        <v>77</v>
      </c>
      <c r="E2214" s="55" t="s">
        <v>115</v>
      </c>
      <c r="F2214" s="70">
        <v>86.27</v>
      </c>
      <c r="G2214" s="77">
        <v>50050</v>
      </c>
      <c r="H2214" s="77">
        <v>84.06</v>
      </c>
      <c r="I2214" s="77">
        <v>1</v>
      </c>
      <c r="J2214" s="77">
        <v>-70.389664264563805</v>
      </c>
      <c r="K2214" s="77">
        <v>0.90671098485587698</v>
      </c>
      <c r="L2214" s="77">
        <v>14.990925121592699</v>
      </c>
      <c r="M2214" s="77">
        <v>4.1125193988219497E-2</v>
      </c>
      <c r="N2214" s="77">
        <v>-85.380589386156601</v>
      </c>
      <c r="O2214" s="77">
        <v>0.86558579086765697</v>
      </c>
      <c r="P2214" s="77">
        <v>-57.673001773052199</v>
      </c>
      <c r="Q2214" s="77">
        <v>-57.6730017730521</v>
      </c>
      <c r="R2214" s="77">
        <v>0</v>
      </c>
      <c r="S2214" s="77">
        <v>0.60869004943314997</v>
      </c>
      <c r="T2214" s="77" t="s">
        <v>130</v>
      </c>
      <c r="U2214" s="105">
        <v>-115.037628488908</v>
      </c>
      <c r="V2214" s="105">
        <v>-77.903498376164507</v>
      </c>
      <c r="W2214" s="101">
        <v>-37.135409930958502</v>
      </c>
    </row>
    <row r="2215" spans="2:23" x14ac:dyDescent="0.25">
      <c r="B2215" s="55" t="s">
        <v>113</v>
      </c>
      <c r="C2215" s="76" t="s">
        <v>114</v>
      </c>
      <c r="D2215" s="55" t="s">
        <v>77</v>
      </c>
      <c r="E2215" s="55" t="s">
        <v>131</v>
      </c>
      <c r="F2215" s="70">
        <v>62.71</v>
      </c>
      <c r="G2215" s="77">
        <v>56050</v>
      </c>
      <c r="H2215" s="77">
        <v>85.52</v>
      </c>
      <c r="I2215" s="77">
        <v>1</v>
      </c>
      <c r="J2215" s="77">
        <v>12.707276468765601</v>
      </c>
      <c r="K2215" s="77">
        <v>5.1671960081166399E-3</v>
      </c>
      <c r="L2215" s="77">
        <v>-34.400917627633198</v>
      </c>
      <c r="M2215" s="77">
        <v>3.7869540275942699E-2</v>
      </c>
      <c r="N2215" s="77">
        <v>47.108194096398897</v>
      </c>
      <c r="O2215" s="77">
        <v>-3.2702344267825999E-2</v>
      </c>
      <c r="P2215" s="77">
        <v>24.095093717079902</v>
      </c>
      <c r="Q2215" s="77">
        <v>24.095093717079799</v>
      </c>
      <c r="R2215" s="77">
        <v>0</v>
      </c>
      <c r="S2215" s="77">
        <v>1.85783533195156E-2</v>
      </c>
      <c r="T2215" s="77" t="s">
        <v>130</v>
      </c>
      <c r="U2215" s="105">
        <v>-796.75402733117198</v>
      </c>
      <c r="V2215" s="105">
        <v>-539.56194064258705</v>
      </c>
      <c r="W2215" s="101">
        <v>-257.20095074750202</v>
      </c>
    </row>
    <row r="2216" spans="2:23" x14ac:dyDescent="0.25">
      <c r="B2216" s="55" t="s">
        <v>113</v>
      </c>
      <c r="C2216" s="76" t="s">
        <v>114</v>
      </c>
      <c r="D2216" s="55" t="s">
        <v>77</v>
      </c>
      <c r="E2216" s="55" t="s">
        <v>117</v>
      </c>
      <c r="F2216" s="70">
        <v>84.06</v>
      </c>
      <c r="G2216" s="77">
        <v>51450</v>
      </c>
      <c r="H2216" s="77">
        <v>86.12</v>
      </c>
      <c r="I2216" s="77">
        <v>10</v>
      </c>
      <c r="J2216" s="77">
        <v>55.279190755970802</v>
      </c>
      <c r="K2216" s="77">
        <v>0.53292958950274605</v>
      </c>
      <c r="L2216" s="77">
        <v>92.352481302372794</v>
      </c>
      <c r="M2216" s="77">
        <v>1.4874542519917699</v>
      </c>
      <c r="N2216" s="77">
        <v>-37.0732905464019</v>
      </c>
      <c r="O2216" s="77">
        <v>-0.95452466248902601</v>
      </c>
      <c r="P2216" s="77">
        <v>-24.9210510355115</v>
      </c>
      <c r="Q2216" s="77">
        <v>-24.9210510355115</v>
      </c>
      <c r="R2216" s="77">
        <v>0</v>
      </c>
      <c r="S2216" s="77">
        <v>0.108312652054221</v>
      </c>
      <c r="T2216" s="77" t="s">
        <v>132</v>
      </c>
      <c r="U2216" s="105">
        <v>-4.8495250056031098</v>
      </c>
      <c r="V2216" s="105">
        <v>-3.2840990236129199</v>
      </c>
      <c r="W2216" s="101">
        <v>-1.5654799339928001</v>
      </c>
    </row>
    <row r="2217" spans="2:23" x14ac:dyDescent="0.25">
      <c r="B2217" s="55" t="s">
        <v>113</v>
      </c>
      <c r="C2217" s="76" t="s">
        <v>114</v>
      </c>
      <c r="D2217" s="55" t="s">
        <v>77</v>
      </c>
      <c r="E2217" s="55" t="s">
        <v>133</v>
      </c>
      <c r="F2217" s="70">
        <v>86.12</v>
      </c>
      <c r="G2217" s="77">
        <v>54000</v>
      </c>
      <c r="H2217" s="77">
        <v>86.52</v>
      </c>
      <c r="I2217" s="77">
        <v>10</v>
      </c>
      <c r="J2217" s="77">
        <v>35.375192371910202</v>
      </c>
      <c r="K2217" s="77">
        <v>5.9867178619127298E-2</v>
      </c>
      <c r="L2217" s="77">
        <v>71.877574230975597</v>
      </c>
      <c r="M2217" s="77">
        <v>0.247159890803439</v>
      </c>
      <c r="N2217" s="77">
        <v>-36.502381859065402</v>
      </c>
      <c r="O2217" s="77">
        <v>-0.18729271218431101</v>
      </c>
      <c r="P2217" s="77">
        <v>-24.921051035511599</v>
      </c>
      <c r="Q2217" s="77">
        <v>-24.9210510355115</v>
      </c>
      <c r="R2217" s="77">
        <v>0</v>
      </c>
      <c r="S2217" s="77">
        <v>2.9711452260745199E-2</v>
      </c>
      <c r="T2217" s="77" t="s">
        <v>132</v>
      </c>
      <c r="U2217" s="105">
        <v>-1.5661541721239001</v>
      </c>
      <c r="V2217" s="105">
        <v>-1.0605998281392</v>
      </c>
      <c r="W2217" s="101">
        <v>-0.505571767784743</v>
      </c>
    </row>
    <row r="2218" spans="2:23" x14ac:dyDescent="0.25">
      <c r="B2218" s="55" t="s">
        <v>113</v>
      </c>
      <c r="C2218" s="76" t="s">
        <v>114</v>
      </c>
      <c r="D2218" s="55" t="s">
        <v>77</v>
      </c>
      <c r="E2218" s="55" t="s">
        <v>134</v>
      </c>
      <c r="F2218" s="70">
        <v>86.52</v>
      </c>
      <c r="G2218" s="77">
        <v>56100</v>
      </c>
      <c r="H2218" s="77">
        <v>86.03</v>
      </c>
      <c r="I2218" s="77">
        <v>10</v>
      </c>
      <c r="J2218" s="77">
        <v>-18.3725896823459</v>
      </c>
      <c r="K2218" s="77">
        <v>6.1704515039031897E-2</v>
      </c>
      <c r="L2218" s="77">
        <v>39.681110475609998</v>
      </c>
      <c r="M2218" s="77">
        <v>0.28783514862397902</v>
      </c>
      <c r="N2218" s="77">
        <v>-58.053700157955902</v>
      </c>
      <c r="O2218" s="77">
        <v>-0.22613063358494701</v>
      </c>
      <c r="P2218" s="77">
        <v>-36.933457287394702</v>
      </c>
      <c r="Q2218" s="77">
        <v>-36.933457287394702</v>
      </c>
      <c r="R2218" s="77">
        <v>0</v>
      </c>
      <c r="S2218" s="77">
        <v>0.249353872844126</v>
      </c>
      <c r="T2218" s="77" t="s">
        <v>132</v>
      </c>
      <c r="U2218" s="105">
        <v>-47.955733489939398</v>
      </c>
      <c r="V2218" s="105">
        <v>-32.475629540828599</v>
      </c>
      <c r="W2218" s="101">
        <v>-15.4806374668998</v>
      </c>
    </row>
    <row r="2219" spans="2:23" x14ac:dyDescent="0.25">
      <c r="B2219" s="55" t="s">
        <v>113</v>
      </c>
      <c r="C2219" s="76" t="s">
        <v>114</v>
      </c>
      <c r="D2219" s="55" t="s">
        <v>77</v>
      </c>
      <c r="E2219" s="55" t="s">
        <v>135</v>
      </c>
      <c r="F2219" s="70">
        <v>85.52</v>
      </c>
      <c r="G2219" s="77">
        <v>56100</v>
      </c>
      <c r="H2219" s="77">
        <v>86.03</v>
      </c>
      <c r="I2219" s="77">
        <v>10</v>
      </c>
      <c r="J2219" s="77">
        <v>38.503430016213301</v>
      </c>
      <c r="K2219" s="77">
        <v>0.106296262620064</v>
      </c>
      <c r="L2219" s="77">
        <v>-16.8341471778791</v>
      </c>
      <c r="M2219" s="77">
        <v>2.0318956253505799E-2</v>
      </c>
      <c r="N2219" s="77">
        <v>55.337577194092503</v>
      </c>
      <c r="O2219" s="77">
        <v>8.5977306366557704E-2</v>
      </c>
      <c r="P2219" s="77">
        <v>34.294637510417701</v>
      </c>
      <c r="Q2219" s="77">
        <v>34.294637510417601</v>
      </c>
      <c r="R2219" s="77">
        <v>0</v>
      </c>
      <c r="S2219" s="77">
        <v>8.43279590133168E-2</v>
      </c>
      <c r="T2219" s="77" t="s">
        <v>132</v>
      </c>
      <c r="U2219" s="105">
        <v>-20.847460915395899</v>
      </c>
      <c r="V2219" s="105">
        <v>-14.1179034973438</v>
      </c>
      <c r="W2219" s="101">
        <v>-6.7297893505124504</v>
      </c>
    </row>
    <row r="2220" spans="2:23" x14ac:dyDescent="0.25">
      <c r="B2220" s="55" t="s">
        <v>113</v>
      </c>
      <c r="C2220" s="76" t="s">
        <v>136</v>
      </c>
      <c r="D2220" s="55" t="s">
        <v>77</v>
      </c>
      <c r="E2220" s="55" t="s">
        <v>137</v>
      </c>
      <c r="F2220" s="70">
        <v>86.01</v>
      </c>
      <c r="G2220" s="77">
        <v>50000</v>
      </c>
      <c r="H2220" s="77">
        <v>83.8</v>
      </c>
      <c r="I2220" s="77">
        <v>1</v>
      </c>
      <c r="J2220" s="77">
        <v>-136.78389050619299</v>
      </c>
      <c r="K2220" s="77">
        <v>1.7830470565015699</v>
      </c>
      <c r="L2220" s="77">
        <v>-15.0304890260502</v>
      </c>
      <c r="M2220" s="77">
        <v>2.1529756714519101E-2</v>
      </c>
      <c r="N2220" s="77">
        <v>-121.753401480143</v>
      </c>
      <c r="O2220" s="77">
        <v>1.7615172997870501</v>
      </c>
      <c r="P2220" s="77">
        <v>-82.326998226870501</v>
      </c>
      <c r="Q2220" s="77">
        <v>-82.326998226870401</v>
      </c>
      <c r="R2220" s="77">
        <v>0</v>
      </c>
      <c r="S2220" s="77">
        <v>0.64591811091059204</v>
      </c>
      <c r="T2220" s="77" t="s">
        <v>138</v>
      </c>
      <c r="U2220" s="105">
        <v>-118.992975508483</v>
      </c>
      <c r="V2220" s="105">
        <v>-80.582059940446896</v>
      </c>
      <c r="W2220" s="101">
        <v>-38.412239390331997</v>
      </c>
    </row>
    <row r="2221" spans="2:23" x14ac:dyDescent="0.25">
      <c r="B2221" s="55" t="s">
        <v>113</v>
      </c>
      <c r="C2221" s="76" t="s">
        <v>136</v>
      </c>
      <c r="D2221" s="55" t="s">
        <v>77</v>
      </c>
      <c r="E2221" s="55" t="s">
        <v>139</v>
      </c>
      <c r="F2221" s="70">
        <v>62.12</v>
      </c>
      <c r="G2221" s="77">
        <v>56050</v>
      </c>
      <c r="H2221" s="77">
        <v>85.52</v>
      </c>
      <c r="I2221" s="77">
        <v>1</v>
      </c>
      <c r="J2221" s="77">
        <v>90.650049289975598</v>
      </c>
      <c r="K2221" s="77">
        <v>0.410871571813751</v>
      </c>
      <c r="L2221" s="77">
        <v>25.097400539866399</v>
      </c>
      <c r="M2221" s="77">
        <v>3.1493975692924302E-2</v>
      </c>
      <c r="N2221" s="77">
        <v>65.552648750109199</v>
      </c>
      <c r="O2221" s="77">
        <v>0.379377596120826</v>
      </c>
      <c r="P2221" s="77">
        <v>45.558052177113801</v>
      </c>
      <c r="Q2221" s="77">
        <v>45.558052177113801</v>
      </c>
      <c r="R2221" s="77">
        <v>0</v>
      </c>
      <c r="S2221" s="77">
        <v>0.103776805908631</v>
      </c>
      <c r="T2221" s="77" t="s">
        <v>138</v>
      </c>
      <c r="U2221" s="105">
        <v>-1137.58593892726</v>
      </c>
      <c r="V2221" s="105">
        <v>-770.37335965694399</v>
      </c>
      <c r="W2221" s="101">
        <v>-367.225235157133</v>
      </c>
    </row>
    <row r="2222" spans="2:23" x14ac:dyDescent="0.25">
      <c r="B2222" s="55" t="s">
        <v>113</v>
      </c>
      <c r="C2222" s="76" t="s">
        <v>136</v>
      </c>
      <c r="D2222" s="55" t="s">
        <v>77</v>
      </c>
      <c r="E2222" s="55" t="s">
        <v>150</v>
      </c>
      <c r="F2222" s="70">
        <v>61.41</v>
      </c>
      <c r="G2222" s="77">
        <v>58350</v>
      </c>
      <c r="H2222" s="77">
        <v>85.21</v>
      </c>
      <c r="I2222" s="77">
        <v>1</v>
      </c>
      <c r="J2222" s="77">
        <v>96.642032632522401</v>
      </c>
      <c r="K2222" s="77">
        <v>0.664985391959801</v>
      </c>
      <c r="L2222" s="77">
        <v>9.3035242232616806</v>
      </c>
      <c r="M2222" s="77">
        <v>6.1627560836645598E-3</v>
      </c>
      <c r="N2222" s="77">
        <v>87.338508409260697</v>
      </c>
      <c r="O2222" s="77">
        <v>0.65882263587613699</v>
      </c>
      <c r="P2222" s="77">
        <v>70.346854105738501</v>
      </c>
      <c r="Q2222" s="77">
        <v>70.346854105738402</v>
      </c>
      <c r="R2222" s="77">
        <v>0</v>
      </c>
      <c r="S2222" s="77">
        <v>0.35234600763927298</v>
      </c>
      <c r="T2222" s="77" t="s">
        <v>138</v>
      </c>
      <c r="U2222" s="105">
        <v>-1570.02622396641</v>
      </c>
      <c r="V2222" s="105">
        <v>-1063.2219821977301</v>
      </c>
      <c r="W2222" s="101">
        <v>-506.82170864613403</v>
      </c>
    </row>
    <row r="2223" spans="2:23" x14ac:dyDescent="0.25">
      <c r="B2223" s="55" t="s">
        <v>113</v>
      </c>
      <c r="C2223" s="76" t="s">
        <v>136</v>
      </c>
      <c r="D2223" s="55" t="s">
        <v>77</v>
      </c>
      <c r="E2223" s="55" t="s">
        <v>151</v>
      </c>
      <c r="F2223" s="70">
        <v>83.8</v>
      </c>
      <c r="G2223" s="77">
        <v>50050</v>
      </c>
      <c r="H2223" s="77">
        <v>84.06</v>
      </c>
      <c r="I2223" s="77">
        <v>1</v>
      </c>
      <c r="J2223" s="77">
        <v>35.777201088548701</v>
      </c>
      <c r="K2223" s="77">
        <v>7.4112470016593102E-2</v>
      </c>
      <c r="L2223" s="77">
        <v>109.62848151840301</v>
      </c>
      <c r="M2223" s="77">
        <v>0.69586558928578601</v>
      </c>
      <c r="N2223" s="77">
        <v>-73.851280429854398</v>
      </c>
      <c r="O2223" s="77">
        <v>-0.62175311926919297</v>
      </c>
      <c r="P2223" s="77">
        <v>-49.417799516673497</v>
      </c>
      <c r="Q2223" s="77">
        <v>-49.417799516673497</v>
      </c>
      <c r="R2223" s="77">
        <v>0</v>
      </c>
      <c r="S2223" s="77">
        <v>0.14139868483516099</v>
      </c>
      <c r="T2223" s="77" t="s">
        <v>152</v>
      </c>
      <c r="U2223" s="105">
        <v>-32.982406388500799</v>
      </c>
      <c r="V2223" s="105">
        <v>-22.3356902978603</v>
      </c>
      <c r="W2223" s="101">
        <v>-10.6470830269639</v>
      </c>
    </row>
    <row r="2224" spans="2:23" x14ac:dyDescent="0.25">
      <c r="B2224" s="55" t="s">
        <v>113</v>
      </c>
      <c r="C2224" s="76" t="s">
        <v>136</v>
      </c>
      <c r="D2224" s="55" t="s">
        <v>77</v>
      </c>
      <c r="E2224" s="55" t="s">
        <v>151</v>
      </c>
      <c r="F2224" s="70">
        <v>83.8</v>
      </c>
      <c r="G2224" s="77">
        <v>51150</v>
      </c>
      <c r="H2224" s="77">
        <v>82.45</v>
      </c>
      <c r="I2224" s="77">
        <v>1</v>
      </c>
      <c r="J2224" s="77">
        <v>-241.70998641482299</v>
      </c>
      <c r="K2224" s="77">
        <v>2.0448301136428899</v>
      </c>
      <c r="L2224" s="77">
        <v>-192.86652440155899</v>
      </c>
      <c r="M2224" s="77">
        <v>1.30191236821581</v>
      </c>
      <c r="N2224" s="77">
        <v>-48.843462013263903</v>
      </c>
      <c r="O2224" s="77">
        <v>0.742917745427086</v>
      </c>
      <c r="P2224" s="77">
        <v>-32.9091987101976</v>
      </c>
      <c r="Q2224" s="77">
        <v>-32.909198710197501</v>
      </c>
      <c r="R2224" s="77">
        <v>0</v>
      </c>
      <c r="S2224" s="77">
        <v>3.7905537591154503E-2</v>
      </c>
      <c r="T2224" s="77" t="s">
        <v>152</v>
      </c>
      <c r="U2224" s="105">
        <v>-4.1836361292794102</v>
      </c>
      <c r="V2224" s="105">
        <v>-2.8331589818474501</v>
      </c>
      <c r="W2224" s="101">
        <v>-1.35052369127844</v>
      </c>
    </row>
    <row r="2225" spans="2:23" x14ac:dyDescent="0.25">
      <c r="B2225" s="55" t="s">
        <v>113</v>
      </c>
      <c r="C2225" s="76" t="s">
        <v>136</v>
      </c>
      <c r="D2225" s="55" t="s">
        <v>77</v>
      </c>
      <c r="E2225" s="55" t="s">
        <v>151</v>
      </c>
      <c r="F2225" s="70">
        <v>83.8</v>
      </c>
      <c r="G2225" s="77">
        <v>51200</v>
      </c>
      <c r="H2225" s="77">
        <v>83.8</v>
      </c>
      <c r="I2225" s="77">
        <v>1</v>
      </c>
      <c r="J2225" s="77">
        <v>-4.98869E-13</v>
      </c>
      <c r="K2225" s="77">
        <v>0</v>
      </c>
      <c r="L2225" s="77">
        <v>-2.0689909999999998E-12</v>
      </c>
      <c r="M2225" s="77">
        <v>0</v>
      </c>
      <c r="N2225" s="77">
        <v>1.5701219999999999E-12</v>
      </c>
      <c r="O2225" s="77">
        <v>0</v>
      </c>
      <c r="P2225" s="77">
        <v>9.4711199999999993E-13</v>
      </c>
      <c r="Q2225" s="77">
        <v>9.471129999999999E-13</v>
      </c>
      <c r="R2225" s="77">
        <v>0</v>
      </c>
      <c r="S2225" s="77">
        <v>0</v>
      </c>
      <c r="T2225" s="77" t="s">
        <v>153</v>
      </c>
      <c r="U2225" s="105">
        <v>0</v>
      </c>
      <c r="V2225" s="105">
        <v>0</v>
      </c>
      <c r="W2225" s="101">
        <v>0</v>
      </c>
    </row>
    <row r="2226" spans="2:23" x14ac:dyDescent="0.25">
      <c r="B2226" s="55" t="s">
        <v>113</v>
      </c>
      <c r="C2226" s="76" t="s">
        <v>136</v>
      </c>
      <c r="D2226" s="55" t="s">
        <v>77</v>
      </c>
      <c r="E2226" s="55" t="s">
        <v>117</v>
      </c>
      <c r="F2226" s="70">
        <v>84.06</v>
      </c>
      <c r="G2226" s="77">
        <v>50054</v>
      </c>
      <c r="H2226" s="77">
        <v>84.06</v>
      </c>
      <c r="I2226" s="77">
        <v>1</v>
      </c>
      <c r="J2226" s="77">
        <v>63.551397160096499</v>
      </c>
      <c r="K2226" s="77">
        <v>0</v>
      </c>
      <c r="L2226" s="77">
        <v>63.5514001944345</v>
      </c>
      <c r="M2226" s="77">
        <v>0</v>
      </c>
      <c r="N2226" s="77">
        <v>-3.0343379142650002E-6</v>
      </c>
      <c r="O2226" s="77">
        <v>0</v>
      </c>
      <c r="P2226" s="77">
        <v>4.0781000000000001E-14</v>
      </c>
      <c r="Q2226" s="77">
        <v>4.0781999999999997E-14</v>
      </c>
      <c r="R2226" s="77">
        <v>0</v>
      </c>
      <c r="S2226" s="77">
        <v>0</v>
      </c>
      <c r="T2226" s="77" t="s">
        <v>152</v>
      </c>
      <c r="U2226" s="105">
        <v>0</v>
      </c>
      <c r="V2226" s="105">
        <v>0</v>
      </c>
      <c r="W2226" s="101">
        <v>0</v>
      </c>
    </row>
    <row r="2227" spans="2:23" x14ac:dyDescent="0.25">
      <c r="B2227" s="55" t="s">
        <v>113</v>
      </c>
      <c r="C2227" s="76" t="s">
        <v>136</v>
      </c>
      <c r="D2227" s="55" t="s">
        <v>77</v>
      </c>
      <c r="E2227" s="55" t="s">
        <v>117</v>
      </c>
      <c r="F2227" s="70">
        <v>84.06</v>
      </c>
      <c r="G2227" s="77">
        <v>50100</v>
      </c>
      <c r="H2227" s="77">
        <v>83.65</v>
      </c>
      <c r="I2227" s="77">
        <v>1</v>
      </c>
      <c r="J2227" s="77">
        <v>-274.28184091694999</v>
      </c>
      <c r="K2227" s="77">
        <v>0.59958731020662603</v>
      </c>
      <c r="L2227" s="77">
        <v>-210.12134473992799</v>
      </c>
      <c r="M2227" s="77">
        <v>0.35188330673706603</v>
      </c>
      <c r="N2227" s="77">
        <v>-64.160496177022296</v>
      </c>
      <c r="O2227" s="77">
        <v>0.24770400346956001</v>
      </c>
      <c r="P2227" s="77">
        <v>-43.452612742564803</v>
      </c>
      <c r="Q2227" s="77">
        <v>-43.452612742564703</v>
      </c>
      <c r="R2227" s="77">
        <v>0</v>
      </c>
      <c r="S2227" s="77">
        <v>1.50483925466178E-2</v>
      </c>
      <c r="T2227" s="77" t="s">
        <v>152</v>
      </c>
      <c r="U2227" s="105">
        <v>-5.5345842216389496</v>
      </c>
      <c r="V2227" s="105">
        <v>-3.74802122215833</v>
      </c>
      <c r="W2227" s="101">
        <v>-1.78662457291349</v>
      </c>
    </row>
    <row r="2228" spans="2:23" x14ac:dyDescent="0.25">
      <c r="B2228" s="55" t="s">
        <v>113</v>
      </c>
      <c r="C2228" s="76" t="s">
        <v>136</v>
      </c>
      <c r="D2228" s="55" t="s">
        <v>77</v>
      </c>
      <c r="E2228" s="55" t="s">
        <v>117</v>
      </c>
      <c r="F2228" s="70">
        <v>84.06</v>
      </c>
      <c r="G2228" s="77">
        <v>50900</v>
      </c>
      <c r="H2228" s="77">
        <v>85.31</v>
      </c>
      <c r="I2228" s="77">
        <v>1</v>
      </c>
      <c r="J2228" s="77">
        <v>104.710330846906</v>
      </c>
      <c r="K2228" s="77">
        <v>0.772979863717833</v>
      </c>
      <c r="L2228" s="77">
        <v>161.93900117112801</v>
      </c>
      <c r="M2228" s="77">
        <v>1.8488089270713299</v>
      </c>
      <c r="N2228" s="77">
        <v>-57.228670324221603</v>
      </c>
      <c r="O2228" s="77">
        <v>-1.0758290633534999</v>
      </c>
      <c r="P2228" s="77">
        <v>-38.717137511649902</v>
      </c>
      <c r="Q2228" s="77">
        <v>-38.717137511649902</v>
      </c>
      <c r="R2228" s="77">
        <v>0</v>
      </c>
      <c r="S2228" s="77">
        <v>0.105680679965269</v>
      </c>
      <c r="T2228" s="77" t="s">
        <v>152</v>
      </c>
      <c r="U2228" s="105">
        <v>-19.570746324813701</v>
      </c>
      <c r="V2228" s="105">
        <v>-13.2533121949958</v>
      </c>
      <c r="W2228" s="101">
        <v>-6.3176518585553998</v>
      </c>
    </row>
    <row r="2229" spans="2:23" x14ac:dyDescent="0.25">
      <c r="B2229" s="55" t="s">
        <v>113</v>
      </c>
      <c r="C2229" s="76" t="s">
        <v>136</v>
      </c>
      <c r="D2229" s="55" t="s">
        <v>77</v>
      </c>
      <c r="E2229" s="55" t="s">
        <v>154</v>
      </c>
      <c r="F2229" s="70">
        <v>84.06</v>
      </c>
      <c r="G2229" s="77">
        <v>50454</v>
      </c>
      <c r="H2229" s="77">
        <v>84.06</v>
      </c>
      <c r="I2229" s="77">
        <v>1</v>
      </c>
      <c r="J2229" s="77">
        <v>-5.4807799999999998E-13</v>
      </c>
      <c r="K2229" s="77">
        <v>0</v>
      </c>
      <c r="L2229" s="77">
        <v>-2.4380739999999998E-12</v>
      </c>
      <c r="M2229" s="77">
        <v>0</v>
      </c>
      <c r="N2229" s="77">
        <v>1.8899959999999999E-12</v>
      </c>
      <c r="O2229" s="77">
        <v>0</v>
      </c>
      <c r="P2229" s="77">
        <v>8.9638900000000001E-13</v>
      </c>
      <c r="Q2229" s="77">
        <v>8.9638999999999998E-13</v>
      </c>
      <c r="R2229" s="77">
        <v>0</v>
      </c>
      <c r="S2229" s="77">
        <v>0</v>
      </c>
      <c r="T2229" s="77" t="s">
        <v>153</v>
      </c>
      <c r="U2229" s="105">
        <v>0</v>
      </c>
      <c r="V2229" s="105">
        <v>0</v>
      </c>
      <c r="W2229" s="101">
        <v>0</v>
      </c>
    </row>
    <row r="2230" spans="2:23" x14ac:dyDescent="0.25">
      <c r="B2230" s="55" t="s">
        <v>113</v>
      </c>
      <c r="C2230" s="76" t="s">
        <v>136</v>
      </c>
      <c r="D2230" s="55" t="s">
        <v>77</v>
      </c>
      <c r="E2230" s="55" t="s">
        <v>154</v>
      </c>
      <c r="F2230" s="70">
        <v>84.06</v>
      </c>
      <c r="G2230" s="77">
        <v>50604</v>
      </c>
      <c r="H2230" s="77">
        <v>84.06</v>
      </c>
      <c r="I2230" s="77">
        <v>1</v>
      </c>
      <c r="J2230" s="77">
        <v>-9.2885700000000003E-13</v>
      </c>
      <c r="K2230" s="77">
        <v>0</v>
      </c>
      <c r="L2230" s="77">
        <v>-1.1430609999999999E-12</v>
      </c>
      <c r="M2230" s="77">
        <v>0</v>
      </c>
      <c r="N2230" s="77">
        <v>2.14204E-13</v>
      </c>
      <c r="O2230" s="77">
        <v>0</v>
      </c>
      <c r="P2230" s="77">
        <v>4.8105999999999997E-14</v>
      </c>
      <c r="Q2230" s="77">
        <v>4.8108000000000003E-14</v>
      </c>
      <c r="R2230" s="77">
        <v>0</v>
      </c>
      <c r="S2230" s="77">
        <v>0</v>
      </c>
      <c r="T2230" s="77" t="s">
        <v>153</v>
      </c>
      <c r="U2230" s="105">
        <v>0</v>
      </c>
      <c r="V2230" s="105">
        <v>0</v>
      </c>
      <c r="W2230" s="101">
        <v>0</v>
      </c>
    </row>
    <row r="2231" spans="2:23" x14ac:dyDescent="0.25">
      <c r="B2231" s="55" t="s">
        <v>113</v>
      </c>
      <c r="C2231" s="76" t="s">
        <v>136</v>
      </c>
      <c r="D2231" s="55" t="s">
        <v>77</v>
      </c>
      <c r="E2231" s="55" t="s">
        <v>155</v>
      </c>
      <c r="F2231" s="70">
        <v>83.65</v>
      </c>
      <c r="G2231" s="77">
        <v>50103</v>
      </c>
      <c r="H2231" s="77">
        <v>83.63</v>
      </c>
      <c r="I2231" s="77">
        <v>1</v>
      </c>
      <c r="J2231" s="77">
        <v>-29.508826270492602</v>
      </c>
      <c r="K2231" s="77">
        <v>4.3538541393105699E-3</v>
      </c>
      <c r="L2231" s="77">
        <v>-29.508822854490798</v>
      </c>
      <c r="M2231" s="77">
        <v>4.3538531312885802E-3</v>
      </c>
      <c r="N2231" s="77">
        <v>-3.4160018202999998E-6</v>
      </c>
      <c r="O2231" s="77">
        <v>1.0080219850000001E-9</v>
      </c>
      <c r="P2231" s="77">
        <v>-6.581562E-12</v>
      </c>
      <c r="Q2231" s="77">
        <v>-6.5815599999999997E-12</v>
      </c>
      <c r="R2231" s="77">
        <v>0</v>
      </c>
      <c r="S2231" s="77">
        <v>0</v>
      </c>
      <c r="T2231" s="77" t="s">
        <v>153</v>
      </c>
      <c r="U2231" s="105">
        <v>1.5990922406E-8</v>
      </c>
      <c r="V2231" s="105">
        <v>0</v>
      </c>
      <c r="W2231" s="101">
        <v>1.5990371282979998E-8</v>
      </c>
    </row>
    <row r="2232" spans="2:23" x14ac:dyDescent="0.25">
      <c r="B2232" s="55" t="s">
        <v>113</v>
      </c>
      <c r="C2232" s="76" t="s">
        <v>136</v>
      </c>
      <c r="D2232" s="55" t="s">
        <v>77</v>
      </c>
      <c r="E2232" s="55" t="s">
        <v>155</v>
      </c>
      <c r="F2232" s="70">
        <v>83.65</v>
      </c>
      <c r="G2232" s="77">
        <v>50200</v>
      </c>
      <c r="H2232" s="77">
        <v>83.43</v>
      </c>
      <c r="I2232" s="77">
        <v>1</v>
      </c>
      <c r="J2232" s="77">
        <v>-68.3818132423187</v>
      </c>
      <c r="K2232" s="77">
        <v>7.0094325010787301E-2</v>
      </c>
      <c r="L2232" s="77">
        <v>-4.0625654771811703</v>
      </c>
      <c r="M2232" s="77">
        <v>2.4740152946320002E-4</v>
      </c>
      <c r="N2232" s="77">
        <v>-64.319247765137604</v>
      </c>
      <c r="O2232" s="77">
        <v>6.9846923481324097E-2</v>
      </c>
      <c r="P2232" s="77">
        <v>-43.452612742564497</v>
      </c>
      <c r="Q2232" s="77">
        <v>-43.452612742564398</v>
      </c>
      <c r="R2232" s="77">
        <v>0</v>
      </c>
      <c r="S2232" s="77">
        <v>2.8303062016787599E-2</v>
      </c>
      <c r="T2232" s="77" t="s">
        <v>152</v>
      </c>
      <c r="U2232" s="105">
        <v>-8.3152225207003703</v>
      </c>
      <c r="V2232" s="105">
        <v>-5.6310698738133702</v>
      </c>
      <c r="W2232" s="101">
        <v>-2.6842451555155198</v>
      </c>
    </row>
    <row r="2233" spans="2:23" x14ac:dyDescent="0.25">
      <c r="B2233" s="55" t="s">
        <v>113</v>
      </c>
      <c r="C2233" s="76" t="s">
        <v>136</v>
      </c>
      <c r="D2233" s="55" t="s">
        <v>77</v>
      </c>
      <c r="E2233" s="55" t="s">
        <v>156</v>
      </c>
      <c r="F2233" s="70">
        <v>83.48</v>
      </c>
      <c r="G2233" s="77">
        <v>50800</v>
      </c>
      <c r="H2233" s="77">
        <v>84.62</v>
      </c>
      <c r="I2233" s="77">
        <v>1</v>
      </c>
      <c r="J2233" s="77">
        <v>106.007827116683</v>
      </c>
      <c r="K2233" s="77">
        <v>0.57042359165163004</v>
      </c>
      <c r="L2233" s="77">
        <v>159.01879043494901</v>
      </c>
      <c r="M2233" s="77">
        <v>1.28356688711037</v>
      </c>
      <c r="N2233" s="77">
        <v>-53.010963318265503</v>
      </c>
      <c r="O2233" s="77">
        <v>-0.713143295458737</v>
      </c>
      <c r="P2233" s="77">
        <v>-36.663387617649299</v>
      </c>
      <c r="Q2233" s="77">
        <v>-36.6633876176492</v>
      </c>
      <c r="R2233" s="77">
        <v>0</v>
      </c>
      <c r="S2233" s="77">
        <v>6.8231794613717506E-2</v>
      </c>
      <c r="T2233" s="77" t="s">
        <v>152</v>
      </c>
      <c r="U2233" s="105">
        <v>0.49280419951590598</v>
      </c>
      <c r="V2233" s="105">
        <v>-0.33372707401088197</v>
      </c>
      <c r="W2233" s="101">
        <v>0.82650278733967397</v>
      </c>
    </row>
    <row r="2234" spans="2:23" x14ac:dyDescent="0.25">
      <c r="B2234" s="55" t="s">
        <v>113</v>
      </c>
      <c r="C2234" s="76" t="s">
        <v>136</v>
      </c>
      <c r="D2234" s="55" t="s">
        <v>77</v>
      </c>
      <c r="E2234" s="55" t="s">
        <v>157</v>
      </c>
      <c r="F2234" s="70">
        <v>83.43</v>
      </c>
      <c r="G2234" s="77">
        <v>50150</v>
      </c>
      <c r="H2234" s="77">
        <v>83.48</v>
      </c>
      <c r="I2234" s="77">
        <v>1</v>
      </c>
      <c r="J2234" s="77">
        <v>31.735659500742301</v>
      </c>
      <c r="K2234" s="77">
        <v>5.25733387820361E-3</v>
      </c>
      <c r="L2234" s="77">
        <v>85.119484734268497</v>
      </c>
      <c r="M2234" s="77">
        <v>3.7820605277050903E-2</v>
      </c>
      <c r="N2234" s="77">
        <v>-53.383825233526203</v>
      </c>
      <c r="O2234" s="77">
        <v>-3.2563271398847203E-2</v>
      </c>
      <c r="P2234" s="77">
        <v>-36.663387617649398</v>
      </c>
      <c r="Q2234" s="77">
        <v>-36.663387617649398</v>
      </c>
      <c r="R2234" s="77">
        <v>0</v>
      </c>
      <c r="S2234" s="77">
        <v>7.01674483616249E-3</v>
      </c>
      <c r="T2234" s="77" t="s">
        <v>152</v>
      </c>
      <c r="U2234" s="105">
        <v>-4.8376552914636897E-2</v>
      </c>
      <c r="V2234" s="105">
        <v>-3.2760608515093097E-2</v>
      </c>
      <c r="W2234" s="101">
        <v>-1.5616482599038899E-2</v>
      </c>
    </row>
    <row r="2235" spans="2:23" x14ac:dyDescent="0.25">
      <c r="B2235" s="55" t="s">
        <v>113</v>
      </c>
      <c r="C2235" s="76" t="s">
        <v>136</v>
      </c>
      <c r="D2235" s="55" t="s">
        <v>77</v>
      </c>
      <c r="E2235" s="55" t="s">
        <v>157</v>
      </c>
      <c r="F2235" s="70">
        <v>83.43</v>
      </c>
      <c r="G2235" s="77">
        <v>50250</v>
      </c>
      <c r="H2235" s="77">
        <v>82.1</v>
      </c>
      <c r="I2235" s="77">
        <v>1</v>
      </c>
      <c r="J2235" s="77">
        <v>-151.43486586504599</v>
      </c>
      <c r="K2235" s="77">
        <v>1.1321784432605</v>
      </c>
      <c r="L2235" s="77">
        <v>-200.365352254432</v>
      </c>
      <c r="M2235" s="77">
        <v>1.9820215663401901</v>
      </c>
      <c r="N2235" s="77">
        <v>48.930486389385997</v>
      </c>
      <c r="O2235" s="77">
        <v>-0.84984312307968601</v>
      </c>
      <c r="P2235" s="77">
        <v>32.909198710199703</v>
      </c>
      <c r="Q2235" s="77">
        <v>32.909198710199703</v>
      </c>
      <c r="R2235" s="77">
        <v>0</v>
      </c>
      <c r="S2235" s="77">
        <v>5.3468468310729697E-2</v>
      </c>
      <c r="T2235" s="77" t="s">
        <v>152</v>
      </c>
      <c r="U2235" s="105">
        <v>-5.2597191838063102</v>
      </c>
      <c r="V2235" s="105">
        <v>-3.56188257944001</v>
      </c>
      <c r="W2235" s="101">
        <v>-1.6978951198668499</v>
      </c>
    </row>
    <row r="2236" spans="2:23" x14ac:dyDescent="0.25">
      <c r="B2236" s="55" t="s">
        <v>113</v>
      </c>
      <c r="C2236" s="76" t="s">
        <v>136</v>
      </c>
      <c r="D2236" s="55" t="s">
        <v>77</v>
      </c>
      <c r="E2236" s="55" t="s">
        <v>157</v>
      </c>
      <c r="F2236" s="70">
        <v>83.43</v>
      </c>
      <c r="G2236" s="77">
        <v>50900</v>
      </c>
      <c r="H2236" s="77">
        <v>85.31</v>
      </c>
      <c r="I2236" s="77">
        <v>1</v>
      </c>
      <c r="J2236" s="77">
        <v>131.83257160691801</v>
      </c>
      <c r="K2236" s="77">
        <v>1.6597734724351001</v>
      </c>
      <c r="L2236" s="77">
        <v>156.80383045338399</v>
      </c>
      <c r="M2236" s="77">
        <v>2.3481006388835302</v>
      </c>
      <c r="N2236" s="77">
        <v>-24.971258846466</v>
      </c>
      <c r="O2236" s="77">
        <v>-0.68832716644842395</v>
      </c>
      <c r="P2236" s="77">
        <v>-16.8985550092696</v>
      </c>
      <c r="Q2236" s="77">
        <v>-16.8985550092696</v>
      </c>
      <c r="R2236" s="77">
        <v>0</v>
      </c>
      <c r="S2236" s="77">
        <v>2.7271090913825201E-2</v>
      </c>
      <c r="T2236" s="77" t="s">
        <v>153</v>
      </c>
      <c r="U2236" s="105">
        <v>-11.1281964018974</v>
      </c>
      <c r="V2236" s="105">
        <v>-7.5360161862902402</v>
      </c>
      <c r="W2236" s="101">
        <v>-3.5923040191716402</v>
      </c>
    </row>
    <row r="2237" spans="2:23" x14ac:dyDescent="0.25">
      <c r="B2237" s="55" t="s">
        <v>113</v>
      </c>
      <c r="C2237" s="76" t="s">
        <v>136</v>
      </c>
      <c r="D2237" s="55" t="s">
        <v>77</v>
      </c>
      <c r="E2237" s="55" t="s">
        <v>157</v>
      </c>
      <c r="F2237" s="70">
        <v>83.43</v>
      </c>
      <c r="G2237" s="77">
        <v>53050</v>
      </c>
      <c r="H2237" s="77">
        <v>86.93</v>
      </c>
      <c r="I2237" s="77">
        <v>1</v>
      </c>
      <c r="J2237" s="77">
        <v>116.46122368492</v>
      </c>
      <c r="K2237" s="77">
        <v>2.72213757607333</v>
      </c>
      <c r="L2237" s="77">
        <v>149.71710834867699</v>
      </c>
      <c r="M2237" s="77">
        <v>4.4987331552305001</v>
      </c>
      <c r="N2237" s="77">
        <v>-33.255884663757001</v>
      </c>
      <c r="O2237" s="77">
        <v>-1.7765955791571799</v>
      </c>
      <c r="P2237" s="77">
        <v>-22.7998688258442</v>
      </c>
      <c r="Q2237" s="77">
        <v>-22.799868825844101</v>
      </c>
      <c r="R2237" s="77">
        <v>0</v>
      </c>
      <c r="S2237" s="77">
        <v>0.10433068750807301</v>
      </c>
      <c r="T2237" s="77" t="s">
        <v>153</v>
      </c>
      <c r="U2237" s="105">
        <v>-34.934815109458597</v>
      </c>
      <c r="V2237" s="105">
        <v>-23.657861761412398</v>
      </c>
      <c r="W2237" s="101">
        <v>-11.2773420053341</v>
      </c>
    </row>
    <row r="2238" spans="2:23" x14ac:dyDescent="0.25">
      <c r="B2238" s="55" t="s">
        <v>113</v>
      </c>
      <c r="C2238" s="76" t="s">
        <v>136</v>
      </c>
      <c r="D2238" s="55" t="s">
        <v>77</v>
      </c>
      <c r="E2238" s="55" t="s">
        <v>158</v>
      </c>
      <c r="F2238" s="70">
        <v>82.1</v>
      </c>
      <c r="G2238" s="77">
        <v>50253</v>
      </c>
      <c r="H2238" s="77">
        <v>82.1</v>
      </c>
      <c r="I2238" s="77">
        <v>1</v>
      </c>
      <c r="J2238" s="77">
        <v>-1.3639729E-11</v>
      </c>
      <c r="K2238" s="77">
        <v>0</v>
      </c>
      <c r="L2238" s="77">
        <v>-9.9644110000000005E-12</v>
      </c>
      <c r="M2238" s="77">
        <v>0</v>
      </c>
      <c r="N2238" s="77">
        <v>-3.6753179999999998E-12</v>
      </c>
      <c r="O2238" s="77">
        <v>0</v>
      </c>
      <c r="P2238" s="77">
        <v>-1.538505E-12</v>
      </c>
      <c r="Q2238" s="77">
        <v>-1.538505E-12</v>
      </c>
      <c r="R2238" s="77">
        <v>0</v>
      </c>
      <c r="S2238" s="77">
        <v>0</v>
      </c>
      <c r="T2238" s="77" t="s">
        <v>153</v>
      </c>
      <c r="U2238" s="105">
        <v>0</v>
      </c>
      <c r="V2238" s="105">
        <v>0</v>
      </c>
      <c r="W2238" s="101">
        <v>0</v>
      </c>
    </row>
    <row r="2239" spans="2:23" x14ac:dyDescent="0.25">
      <c r="B2239" s="55" t="s">
        <v>113</v>
      </c>
      <c r="C2239" s="76" t="s">
        <v>136</v>
      </c>
      <c r="D2239" s="55" t="s">
        <v>77</v>
      </c>
      <c r="E2239" s="55" t="s">
        <v>158</v>
      </c>
      <c r="F2239" s="70">
        <v>82.1</v>
      </c>
      <c r="G2239" s="77">
        <v>50300</v>
      </c>
      <c r="H2239" s="77">
        <v>82.04</v>
      </c>
      <c r="I2239" s="77">
        <v>1</v>
      </c>
      <c r="J2239" s="77">
        <v>-19.499081296395602</v>
      </c>
      <c r="K2239" s="77">
        <v>5.2849769825078696E-3</v>
      </c>
      <c r="L2239" s="77">
        <v>-68.884842746995901</v>
      </c>
      <c r="M2239" s="77">
        <v>6.5957189687869094E-2</v>
      </c>
      <c r="N2239" s="77">
        <v>49.385761450600299</v>
      </c>
      <c r="O2239" s="77">
        <v>-6.0672212705361203E-2</v>
      </c>
      <c r="P2239" s="77">
        <v>32.909198710198098</v>
      </c>
      <c r="Q2239" s="77">
        <v>32.909198710198098</v>
      </c>
      <c r="R2239" s="77">
        <v>0</v>
      </c>
      <c r="S2239" s="77">
        <v>1.50539135004876E-2</v>
      </c>
      <c r="T2239" s="77" t="s">
        <v>152</v>
      </c>
      <c r="U2239" s="105">
        <v>-2.0162228096935602</v>
      </c>
      <c r="V2239" s="105">
        <v>-1.36538637352118</v>
      </c>
      <c r="W2239" s="101">
        <v>-0.65085886708224805</v>
      </c>
    </row>
    <row r="2240" spans="2:23" x14ac:dyDescent="0.25">
      <c r="B2240" s="55" t="s">
        <v>113</v>
      </c>
      <c r="C2240" s="76" t="s">
        <v>136</v>
      </c>
      <c r="D2240" s="55" t="s">
        <v>77</v>
      </c>
      <c r="E2240" s="55" t="s">
        <v>159</v>
      </c>
      <c r="F2240" s="70">
        <v>82.04</v>
      </c>
      <c r="G2240" s="77">
        <v>51150</v>
      </c>
      <c r="H2240" s="77">
        <v>82.45</v>
      </c>
      <c r="I2240" s="77">
        <v>1</v>
      </c>
      <c r="J2240" s="77">
        <v>95.986536904421598</v>
      </c>
      <c r="K2240" s="77">
        <v>0.26350367663345098</v>
      </c>
      <c r="L2240" s="77">
        <v>46.671029754665298</v>
      </c>
      <c r="M2240" s="77">
        <v>6.2296091525120403E-2</v>
      </c>
      <c r="N2240" s="77">
        <v>49.3155071497563</v>
      </c>
      <c r="O2240" s="77">
        <v>0.20120758510833101</v>
      </c>
      <c r="P2240" s="77">
        <v>32.909198710197998</v>
      </c>
      <c r="Q2240" s="77">
        <v>32.909198710197998</v>
      </c>
      <c r="R2240" s="77">
        <v>0</v>
      </c>
      <c r="S2240" s="77">
        <v>3.0974239288772801E-2</v>
      </c>
      <c r="T2240" s="77" t="s">
        <v>152</v>
      </c>
      <c r="U2240" s="105">
        <v>-3.6710400941652401</v>
      </c>
      <c r="V2240" s="105">
        <v>-2.4860288739541399</v>
      </c>
      <c r="W2240" s="101">
        <v>-1.1850520613170901</v>
      </c>
    </row>
    <row r="2241" spans="2:23" x14ac:dyDescent="0.25">
      <c r="B2241" s="55" t="s">
        <v>113</v>
      </c>
      <c r="C2241" s="76" t="s">
        <v>136</v>
      </c>
      <c r="D2241" s="55" t="s">
        <v>77</v>
      </c>
      <c r="E2241" s="55" t="s">
        <v>160</v>
      </c>
      <c r="F2241" s="70">
        <v>85.49</v>
      </c>
      <c r="G2241" s="77">
        <v>50354</v>
      </c>
      <c r="H2241" s="77">
        <v>85.49</v>
      </c>
      <c r="I2241" s="77">
        <v>1</v>
      </c>
      <c r="J2241" s="77">
        <v>3.2438969999999998E-12</v>
      </c>
      <c r="K2241" s="77">
        <v>0</v>
      </c>
      <c r="L2241" s="77">
        <v>4.4587830000000002E-12</v>
      </c>
      <c r="M2241" s="77">
        <v>0</v>
      </c>
      <c r="N2241" s="77">
        <v>-1.214886E-12</v>
      </c>
      <c r="O2241" s="77">
        <v>0</v>
      </c>
      <c r="P2241" s="77">
        <v>-4.01442E-13</v>
      </c>
      <c r="Q2241" s="77">
        <v>-4.0144300000000002E-13</v>
      </c>
      <c r="R2241" s="77">
        <v>0</v>
      </c>
      <c r="S2241" s="77">
        <v>0</v>
      </c>
      <c r="T2241" s="77" t="s">
        <v>153</v>
      </c>
      <c r="U2241" s="105">
        <v>0</v>
      </c>
      <c r="V2241" s="105">
        <v>0</v>
      </c>
      <c r="W2241" s="101">
        <v>0</v>
      </c>
    </row>
    <row r="2242" spans="2:23" x14ac:dyDescent="0.25">
      <c r="B2242" s="55" t="s">
        <v>113</v>
      </c>
      <c r="C2242" s="76" t="s">
        <v>136</v>
      </c>
      <c r="D2242" s="55" t="s">
        <v>77</v>
      </c>
      <c r="E2242" s="55" t="s">
        <v>160</v>
      </c>
      <c r="F2242" s="70">
        <v>85.49</v>
      </c>
      <c r="G2242" s="77">
        <v>50900</v>
      </c>
      <c r="H2242" s="77">
        <v>85.31</v>
      </c>
      <c r="I2242" s="77">
        <v>1</v>
      </c>
      <c r="J2242" s="77">
        <v>-136.16614229505501</v>
      </c>
      <c r="K2242" s="77">
        <v>0.14647562462938599</v>
      </c>
      <c r="L2242" s="77">
        <v>-185.10337827024799</v>
      </c>
      <c r="M2242" s="77">
        <v>0.27067975911176301</v>
      </c>
      <c r="N2242" s="77">
        <v>48.937235975192799</v>
      </c>
      <c r="O2242" s="77">
        <v>-0.12420413448237599</v>
      </c>
      <c r="P2242" s="77">
        <v>33.622920664275398</v>
      </c>
      <c r="Q2242" s="77">
        <v>33.622920664275298</v>
      </c>
      <c r="R2242" s="77">
        <v>0</v>
      </c>
      <c r="S2242" s="77">
        <v>8.9309562725696408E-3</v>
      </c>
      <c r="T2242" s="77" t="s">
        <v>152</v>
      </c>
      <c r="U2242" s="105">
        <v>-1.79833060926059</v>
      </c>
      <c r="V2242" s="105">
        <v>-1.217829744394</v>
      </c>
      <c r="W2242" s="101">
        <v>-0.58052087167914401</v>
      </c>
    </row>
    <row r="2243" spans="2:23" x14ac:dyDescent="0.25">
      <c r="B2243" s="55" t="s">
        <v>113</v>
      </c>
      <c r="C2243" s="76" t="s">
        <v>136</v>
      </c>
      <c r="D2243" s="55" t="s">
        <v>77</v>
      </c>
      <c r="E2243" s="55" t="s">
        <v>160</v>
      </c>
      <c r="F2243" s="70">
        <v>85.49</v>
      </c>
      <c r="G2243" s="77">
        <v>53200</v>
      </c>
      <c r="H2243" s="77">
        <v>86.12</v>
      </c>
      <c r="I2243" s="77">
        <v>1</v>
      </c>
      <c r="J2243" s="77">
        <v>80.463846982032194</v>
      </c>
      <c r="K2243" s="77">
        <v>0.31271500141644298</v>
      </c>
      <c r="L2243" s="77">
        <v>129.09287932912599</v>
      </c>
      <c r="M2243" s="77">
        <v>0.80491812313528499</v>
      </c>
      <c r="N2243" s="77">
        <v>-48.6290323470934</v>
      </c>
      <c r="O2243" s="77">
        <v>-0.49220312171884201</v>
      </c>
      <c r="P2243" s="77">
        <v>-33.622920664275703</v>
      </c>
      <c r="Q2243" s="77">
        <v>-33.622920664275703</v>
      </c>
      <c r="R2243" s="77">
        <v>0</v>
      </c>
      <c r="S2243" s="77">
        <v>5.46031883500155E-2</v>
      </c>
      <c r="T2243" s="77" t="s">
        <v>152</v>
      </c>
      <c r="U2243" s="105">
        <v>-11.5971984804159</v>
      </c>
      <c r="V2243" s="105">
        <v>-7.8536244605759702</v>
      </c>
      <c r="W2243" s="101">
        <v>-3.74370304115283</v>
      </c>
    </row>
    <row r="2244" spans="2:23" x14ac:dyDescent="0.25">
      <c r="B2244" s="55" t="s">
        <v>113</v>
      </c>
      <c r="C2244" s="76" t="s">
        <v>136</v>
      </c>
      <c r="D2244" s="55" t="s">
        <v>77</v>
      </c>
      <c r="E2244" s="55" t="s">
        <v>161</v>
      </c>
      <c r="F2244" s="70">
        <v>85.49</v>
      </c>
      <c r="G2244" s="77">
        <v>50404</v>
      </c>
      <c r="H2244" s="77">
        <v>85.49</v>
      </c>
      <c r="I2244" s="77">
        <v>1</v>
      </c>
      <c r="J2244" s="77">
        <v>1.463767E-12</v>
      </c>
      <c r="K2244" s="77">
        <v>0</v>
      </c>
      <c r="L2244" s="77">
        <v>1.562616E-12</v>
      </c>
      <c r="M2244" s="77">
        <v>0</v>
      </c>
      <c r="N2244" s="77">
        <v>-9.8849000000000006E-14</v>
      </c>
      <c r="O2244" s="77">
        <v>0</v>
      </c>
      <c r="P2244" s="77">
        <v>-6.1096999999999997E-14</v>
      </c>
      <c r="Q2244" s="77">
        <v>-6.1096E-14</v>
      </c>
      <c r="R2244" s="77">
        <v>0</v>
      </c>
      <c r="S2244" s="77">
        <v>0</v>
      </c>
      <c r="T2244" s="77" t="s">
        <v>153</v>
      </c>
      <c r="U2244" s="105">
        <v>0</v>
      </c>
      <c r="V2244" s="105">
        <v>0</v>
      </c>
      <c r="W2244" s="101">
        <v>0</v>
      </c>
    </row>
    <row r="2245" spans="2:23" x14ac:dyDescent="0.25">
      <c r="B2245" s="55" t="s">
        <v>113</v>
      </c>
      <c r="C2245" s="76" t="s">
        <v>136</v>
      </c>
      <c r="D2245" s="55" t="s">
        <v>77</v>
      </c>
      <c r="E2245" s="55" t="s">
        <v>162</v>
      </c>
      <c r="F2245" s="70">
        <v>84.06</v>
      </c>
      <c r="G2245" s="77">
        <v>50499</v>
      </c>
      <c r="H2245" s="77">
        <v>84.06</v>
      </c>
      <c r="I2245" s="77">
        <v>1</v>
      </c>
      <c r="J2245" s="77">
        <v>-6.1570949999999996E-12</v>
      </c>
      <c r="K2245" s="77">
        <v>0</v>
      </c>
      <c r="L2245" s="77">
        <v>-7.3317770000000004E-12</v>
      </c>
      <c r="M2245" s="77">
        <v>0</v>
      </c>
      <c r="N2245" s="77">
        <v>1.1746829999999999E-12</v>
      </c>
      <c r="O2245" s="77">
        <v>0</v>
      </c>
      <c r="P2245" s="77">
        <v>6.5193599999999996E-13</v>
      </c>
      <c r="Q2245" s="77">
        <v>6.51938E-13</v>
      </c>
      <c r="R2245" s="77">
        <v>0</v>
      </c>
      <c r="S2245" s="77">
        <v>0</v>
      </c>
      <c r="T2245" s="77" t="s">
        <v>153</v>
      </c>
      <c r="U2245" s="105">
        <v>0</v>
      </c>
      <c r="V2245" s="105">
        <v>0</v>
      </c>
      <c r="W2245" s="101">
        <v>0</v>
      </c>
    </row>
    <row r="2246" spans="2:23" x14ac:dyDescent="0.25">
      <c r="B2246" s="55" t="s">
        <v>113</v>
      </c>
      <c r="C2246" s="76" t="s">
        <v>136</v>
      </c>
      <c r="D2246" s="55" t="s">
        <v>77</v>
      </c>
      <c r="E2246" s="55" t="s">
        <v>162</v>
      </c>
      <c r="F2246" s="70">
        <v>84.06</v>
      </c>
      <c r="G2246" s="77">
        <v>50554</v>
      </c>
      <c r="H2246" s="77">
        <v>84.06</v>
      </c>
      <c r="I2246" s="77">
        <v>1</v>
      </c>
      <c r="J2246" s="77">
        <v>2.2101100000000001E-13</v>
      </c>
      <c r="K2246" s="77">
        <v>0</v>
      </c>
      <c r="L2246" s="77">
        <v>2.0912199999999999E-13</v>
      </c>
      <c r="M2246" s="77">
        <v>0</v>
      </c>
      <c r="N2246" s="77">
        <v>1.1889000000000001E-14</v>
      </c>
      <c r="O2246" s="77">
        <v>0</v>
      </c>
      <c r="P2246" s="77">
        <v>-2.1083999999999999E-14</v>
      </c>
      <c r="Q2246" s="77">
        <v>-2.1084999999999999E-14</v>
      </c>
      <c r="R2246" s="77">
        <v>0</v>
      </c>
      <c r="S2246" s="77">
        <v>0</v>
      </c>
      <c r="T2246" s="77" t="s">
        <v>153</v>
      </c>
      <c r="U2246" s="105">
        <v>0</v>
      </c>
      <c r="V2246" s="105">
        <v>0</v>
      </c>
      <c r="W2246" s="101">
        <v>0</v>
      </c>
    </row>
    <row r="2247" spans="2:23" x14ac:dyDescent="0.25">
      <c r="B2247" s="55" t="s">
        <v>113</v>
      </c>
      <c r="C2247" s="76" t="s">
        <v>136</v>
      </c>
      <c r="D2247" s="55" t="s">
        <v>77</v>
      </c>
      <c r="E2247" s="55" t="s">
        <v>163</v>
      </c>
      <c r="F2247" s="70">
        <v>84.06</v>
      </c>
      <c r="G2247" s="77">
        <v>50604</v>
      </c>
      <c r="H2247" s="77">
        <v>84.06</v>
      </c>
      <c r="I2247" s="77">
        <v>1</v>
      </c>
      <c r="J2247" s="77">
        <v>6.9714799999999997E-13</v>
      </c>
      <c r="K2247" s="77">
        <v>0</v>
      </c>
      <c r="L2247" s="77">
        <v>8.9158300000000004E-13</v>
      </c>
      <c r="M2247" s="77">
        <v>0</v>
      </c>
      <c r="N2247" s="77">
        <v>-1.9443499999999999E-13</v>
      </c>
      <c r="O2247" s="77">
        <v>0</v>
      </c>
      <c r="P2247" s="77">
        <v>-6.8072999999999997E-14</v>
      </c>
      <c r="Q2247" s="77">
        <v>-6.8072E-14</v>
      </c>
      <c r="R2247" s="77">
        <v>0</v>
      </c>
      <c r="S2247" s="77">
        <v>0</v>
      </c>
      <c r="T2247" s="77" t="s">
        <v>153</v>
      </c>
      <c r="U2247" s="105">
        <v>0</v>
      </c>
      <c r="V2247" s="105">
        <v>0</v>
      </c>
      <c r="W2247" s="101">
        <v>0</v>
      </c>
    </row>
    <row r="2248" spans="2:23" x14ac:dyDescent="0.25">
      <c r="B2248" s="55" t="s">
        <v>113</v>
      </c>
      <c r="C2248" s="76" t="s">
        <v>136</v>
      </c>
      <c r="D2248" s="55" t="s">
        <v>77</v>
      </c>
      <c r="E2248" s="55" t="s">
        <v>164</v>
      </c>
      <c r="F2248" s="70">
        <v>84.77</v>
      </c>
      <c r="G2248" s="77">
        <v>50750</v>
      </c>
      <c r="H2248" s="77">
        <v>85.18</v>
      </c>
      <c r="I2248" s="77">
        <v>1</v>
      </c>
      <c r="J2248" s="77">
        <v>95.063974283435499</v>
      </c>
      <c r="K2248" s="77">
        <v>0.215988105036824</v>
      </c>
      <c r="L2248" s="77">
        <v>137.804683099134</v>
      </c>
      <c r="M2248" s="77">
        <v>0.453864123348861</v>
      </c>
      <c r="N2248" s="77">
        <v>-42.740708815698497</v>
      </c>
      <c r="O2248" s="77">
        <v>-0.237876018312037</v>
      </c>
      <c r="P2248" s="77">
        <v>-30.4281681531264</v>
      </c>
      <c r="Q2248" s="77">
        <v>-30.4281681531264</v>
      </c>
      <c r="R2248" s="77">
        <v>0</v>
      </c>
      <c r="S2248" s="77">
        <v>2.2128374670003E-2</v>
      </c>
      <c r="T2248" s="77" t="s">
        <v>152</v>
      </c>
      <c r="U2248" s="105">
        <v>-2.68982404162844</v>
      </c>
      <c r="V2248" s="105">
        <v>-1.82154922360359</v>
      </c>
      <c r="W2248" s="101">
        <v>-0.86830474289246096</v>
      </c>
    </row>
    <row r="2249" spans="2:23" x14ac:dyDescent="0.25">
      <c r="B2249" s="55" t="s">
        <v>113</v>
      </c>
      <c r="C2249" s="76" t="s">
        <v>136</v>
      </c>
      <c r="D2249" s="55" t="s">
        <v>77</v>
      </c>
      <c r="E2249" s="55" t="s">
        <v>164</v>
      </c>
      <c r="F2249" s="70">
        <v>84.77</v>
      </c>
      <c r="G2249" s="77">
        <v>50800</v>
      </c>
      <c r="H2249" s="77">
        <v>84.62</v>
      </c>
      <c r="I2249" s="77">
        <v>1</v>
      </c>
      <c r="J2249" s="77">
        <v>-42.369446331249002</v>
      </c>
      <c r="K2249" s="77">
        <v>3.3569678671190199E-2</v>
      </c>
      <c r="L2249" s="77">
        <v>-85.280315675856201</v>
      </c>
      <c r="M2249" s="77">
        <v>0.13600009292116799</v>
      </c>
      <c r="N2249" s="77">
        <v>42.9108693446072</v>
      </c>
      <c r="O2249" s="77">
        <v>-0.10243041424997799</v>
      </c>
      <c r="P2249" s="77">
        <v>30.428168153125601</v>
      </c>
      <c r="Q2249" s="77">
        <v>30.428168153125601</v>
      </c>
      <c r="R2249" s="77">
        <v>0</v>
      </c>
      <c r="S2249" s="77">
        <v>1.73138329007964E-2</v>
      </c>
      <c r="T2249" s="77" t="s">
        <v>152</v>
      </c>
      <c r="U2249" s="105">
        <v>-2.2387135332111399</v>
      </c>
      <c r="V2249" s="105">
        <v>-1.5160571231353801</v>
      </c>
      <c r="W2249" s="101">
        <v>-0.72268131624250298</v>
      </c>
    </row>
    <row r="2250" spans="2:23" x14ac:dyDescent="0.25">
      <c r="B2250" s="55" t="s">
        <v>113</v>
      </c>
      <c r="C2250" s="76" t="s">
        <v>136</v>
      </c>
      <c r="D2250" s="55" t="s">
        <v>77</v>
      </c>
      <c r="E2250" s="55" t="s">
        <v>165</v>
      </c>
      <c r="F2250" s="70">
        <v>85.33</v>
      </c>
      <c r="G2250" s="77">
        <v>50750</v>
      </c>
      <c r="H2250" s="77">
        <v>85.18</v>
      </c>
      <c r="I2250" s="77">
        <v>1</v>
      </c>
      <c r="J2250" s="77">
        <v>-109.914375375368</v>
      </c>
      <c r="K2250" s="77">
        <v>9.1816891347596297E-2</v>
      </c>
      <c r="L2250" s="77">
        <v>-152.49368436134</v>
      </c>
      <c r="M2250" s="77">
        <v>0.176732860652731</v>
      </c>
      <c r="N2250" s="77">
        <v>42.579308985971998</v>
      </c>
      <c r="O2250" s="77">
        <v>-8.4915969305134398E-2</v>
      </c>
      <c r="P2250" s="77">
        <v>30.428168153127299</v>
      </c>
      <c r="Q2250" s="77">
        <v>30.428168153127199</v>
      </c>
      <c r="R2250" s="77">
        <v>0</v>
      </c>
      <c r="S2250" s="77">
        <v>7.0366379703779196E-3</v>
      </c>
      <c r="T2250" s="77" t="s">
        <v>153</v>
      </c>
      <c r="U2250" s="105">
        <v>-0.85261461521378801</v>
      </c>
      <c r="V2250" s="105">
        <v>-0.57739073870255897</v>
      </c>
      <c r="W2250" s="101">
        <v>-0.27523336203113102</v>
      </c>
    </row>
    <row r="2251" spans="2:23" x14ac:dyDescent="0.25">
      <c r="B2251" s="55" t="s">
        <v>113</v>
      </c>
      <c r="C2251" s="76" t="s">
        <v>136</v>
      </c>
      <c r="D2251" s="55" t="s">
        <v>77</v>
      </c>
      <c r="E2251" s="55" t="s">
        <v>165</v>
      </c>
      <c r="F2251" s="70">
        <v>85.33</v>
      </c>
      <c r="G2251" s="77">
        <v>50950</v>
      </c>
      <c r="H2251" s="77">
        <v>85.57</v>
      </c>
      <c r="I2251" s="77">
        <v>1</v>
      </c>
      <c r="J2251" s="77">
        <v>154.652036534122</v>
      </c>
      <c r="K2251" s="77">
        <v>0.21047182115653301</v>
      </c>
      <c r="L2251" s="77">
        <v>197.12314440354399</v>
      </c>
      <c r="M2251" s="77">
        <v>0.34194629972395602</v>
      </c>
      <c r="N2251" s="77">
        <v>-42.4711078694218</v>
      </c>
      <c r="O2251" s="77">
        <v>-0.131474478567423</v>
      </c>
      <c r="P2251" s="77">
        <v>-30.428168153127601</v>
      </c>
      <c r="Q2251" s="77">
        <v>-30.428168153127601</v>
      </c>
      <c r="R2251" s="77">
        <v>0</v>
      </c>
      <c r="S2251" s="77">
        <v>8.1476860709641004E-3</v>
      </c>
      <c r="T2251" s="77" t="s">
        <v>152</v>
      </c>
      <c r="U2251" s="105">
        <v>-1.0414283049252799</v>
      </c>
      <c r="V2251" s="105">
        <v>-0.70525539623290001</v>
      </c>
      <c r="W2251" s="101">
        <v>-0.33618449480495299</v>
      </c>
    </row>
    <row r="2252" spans="2:23" x14ac:dyDescent="0.25">
      <c r="B2252" s="55" t="s">
        <v>113</v>
      </c>
      <c r="C2252" s="76" t="s">
        <v>136</v>
      </c>
      <c r="D2252" s="55" t="s">
        <v>77</v>
      </c>
      <c r="E2252" s="55" t="s">
        <v>166</v>
      </c>
      <c r="F2252" s="70">
        <v>84.62</v>
      </c>
      <c r="G2252" s="77">
        <v>51300</v>
      </c>
      <c r="H2252" s="77">
        <v>84.92</v>
      </c>
      <c r="I2252" s="77">
        <v>1</v>
      </c>
      <c r="J2252" s="77">
        <v>93.198798054801401</v>
      </c>
      <c r="K2252" s="77">
        <v>0.13298290433014101</v>
      </c>
      <c r="L2252" s="77">
        <v>102.87657352561099</v>
      </c>
      <c r="M2252" s="77">
        <v>0.16203475341347001</v>
      </c>
      <c r="N2252" s="77">
        <v>-9.6777754708092001</v>
      </c>
      <c r="O2252" s="77">
        <v>-2.9051849083329001E-2</v>
      </c>
      <c r="P2252" s="77">
        <v>-6.2352194645223298</v>
      </c>
      <c r="Q2252" s="77">
        <v>-6.2352194645223298</v>
      </c>
      <c r="R2252" s="77">
        <v>0</v>
      </c>
      <c r="S2252" s="77">
        <v>5.9522159471030796E-4</v>
      </c>
      <c r="T2252" s="77" t="s">
        <v>152</v>
      </c>
      <c r="U2252" s="105">
        <v>0.44060739444893499</v>
      </c>
      <c r="V2252" s="105">
        <v>-0.29837939019481902</v>
      </c>
      <c r="W2252" s="101">
        <v>0.738961315654864</v>
      </c>
    </row>
    <row r="2253" spans="2:23" x14ac:dyDescent="0.25">
      <c r="B2253" s="55" t="s">
        <v>113</v>
      </c>
      <c r="C2253" s="76" t="s">
        <v>136</v>
      </c>
      <c r="D2253" s="55" t="s">
        <v>77</v>
      </c>
      <c r="E2253" s="55" t="s">
        <v>167</v>
      </c>
      <c r="F2253" s="70">
        <v>85.31</v>
      </c>
      <c r="G2253" s="77">
        <v>54750</v>
      </c>
      <c r="H2253" s="77">
        <v>86.95</v>
      </c>
      <c r="I2253" s="77">
        <v>1</v>
      </c>
      <c r="J2253" s="77">
        <v>99.311489100885098</v>
      </c>
      <c r="K2253" s="77">
        <v>1.04831402178969</v>
      </c>
      <c r="L2253" s="77">
        <v>131.238809110533</v>
      </c>
      <c r="M2253" s="77">
        <v>1.83069910303044</v>
      </c>
      <c r="N2253" s="77">
        <v>-31.927320009647399</v>
      </c>
      <c r="O2253" s="77">
        <v>-0.78238508124075301</v>
      </c>
      <c r="P2253" s="77">
        <v>-21.9927718566429</v>
      </c>
      <c r="Q2253" s="77">
        <v>-21.9927718566429</v>
      </c>
      <c r="R2253" s="77">
        <v>0</v>
      </c>
      <c r="S2253" s="77">
        <v>5.1410561261506699E-2</v>
      </c>
      <c r="T2253" s="77" t="s">
        <v>153</v>
      </c>
      <c r="U2253" s="105">
        <v>-15.0260222314442</v>
      </c>
      <c r="V2253" s="105">
        <v>-10.1756243925037</v>
      </c>
      <c r="W2253" s="101">
        <v>-4.8505650066506396</v>
      </c>
    </row>
    <row r="2254" spans="2:23" x14ac:dyDescent="0.25">
      <c r="B2254" s="55" t="s">
        <v>113</v>
      </c>
      <c r="C2254" s="76" t="s">
        <v>136</v>
      </c>
      <c r="D2254" s="55" t="s">
        <v>77</v>
      </c>
      <c r="E2254" s="55" t="s">
        <v>168</v>
      </c>
      <c r="F2254" s="70">
        <v>85.57</v>
      </c>
      <c r="G2254" s="77">
        <v>53150</v>
      </c>
      <c r="H2254" s="77">
        <v>86.98</v>
      </c>
      <c r="I2254" s="77">
        <v>1</v>
      </c>
      <c r="J2254" s="77">
        <v>160.77549687560801</v>
      </c>
      <c r="K2254" s="77">
        <v>1.13734545740633</v>
      </c>
      <c r="L2254" s="77">
        <v>160.469727178098</v>
      </c>
      <c r="M2254" s="77">
        <v>1.1330234669869801</v>
      </c>
      <c r="N2254" s="77">
        <v>0.30576969750928401</v>
      </c>
      <c r="O2254" s="77">
        <v>4.3219904193491504E-3</v>
      </c>
      <c r="P2254" s="77">
        <v>1.6457611075459599</v>
      </c>
      <c r="Q2254" s="77">
        <v>1.6457611075459599</v>
      </c>
      <c r="R2254" s="77">
        <v>0</v>
      </c>
      <c r="S2254" s="77">
        <v>1.1917530341688E-4</v>
      </c>
      <c r="T2254" s="77" t="s">
        <v>152</v>
      </c>
      <c r="U2254" s="105">
        <v>-5.8255550058745498E-2</v>
      </c>
      <c r="V2254" s="105">
        <v>-3.9450666786316903E-2</v>
      </c>
      <c r="W2254" s="101">
        <v>-1.88055313778792E-2</v>
      </c>
    </row>
    <row r="2255" spans="2:23" x14ac:dyDescent="0.25">
      <c r="B2255" s="55" t="s">
        <v>113</v>
      </c>
      <c r="C2255" s="76" t="s">
        <v>136</v>
      </c>
      <c r="D2255" s="55" t="s">
        <v>77</v>
      </c>
      <c r="E2255" s="55" t="s">
        <v>168</v>
      </c>
      <c r="F2255" s="70">
        <v>85.57</v>
      </c>
      <c r="G2255" s="77">
        <v>54500</v>
      </c>
      <c r="H2255" s="77">
        <v>85.45</v>
      </c>
      <c r="I2255" s="77">
        <v>1</v>
      </c>
      <c r="J2255" s="77">
        <v>14.111720908729501</v>
      </c>
      <c r="K2255" s="77">
        <v>1.10264187321152E-2</v>
      </c>
      <c r="L2255" s="77">
        <v>56.741397885034303</v>
      </c>
      <c r="M2255" s="77">
        <v>0.178268489773688</v>
      </c>
      <c r="N2255" s="77">
        <v>-42.6296769763048</v>
      </c>
      <c r="O2255" s="77">
        <v>-0.16724207104157299</v>
      </c>
      <c r="P2255" s="77">
        <v>-32.0739292606726</v>
      </c>
      <c r="Q2255" s="77">
        <v>-32.0739292606726</v>
      </c>
      <c r="R2255" s="77">
        <v>0</v>
      </c>
      <c r="S2255" s="77">
        <v>5.6961164269165698E-2</v>
      </c>
      <c r="T2255" s="77" t="s">
        <v>152</v>
      </c>
      <c r="U2255" s="105">
        <v>-19.416430731921</v>
      </c>
      <c r="V2255" s="105">
        <v>-13.148809653538301</v>
      </c>
      <c r="W2255" s="101">
        <v>-6.2678370903262302</v>
      </c>
    </row>
    <row r="2256" spans="2:23" x14ac:dyDescent="0.25">
      <c r="B2256" s="55" t="s">
        <v>113</v>
      </c>
      <c r="C2256" s="76" t="s">
        <v>136</v>
      </c>
      <c r="D2256" s="55" t="s">
        <v>77</v>
      </c>
      <c r="E2256" s="55" t="s">
        <v>169</v>
      </c>
      <c r="F2256" s="70">
        <v>83.8</v>
      </c>
      <c r="G2256" s="77">
        <v>51250</v>
      </c>
      <c r="H2256" s="77">
        <v>83.8</v>
      </c>
      <c r="I2256" s="77">
        <v>1</v>
      </c>
      <c r="J2256" s="77">
        <v>4.7258099999999996E-13</v>
      </c>
      <c r="K2256" s="77">
        <v>0</v>
      </c>
      <c r="L2256" s="77">
        <v>4.4095700000000001E-13</v>
      </c>
      <c r="M2256" s="77">
        <v>0</v>
      </c>
      <c r="N2256" s="77">
        <v>3.1624000000000001E-14</v>
      </c>
      <c r="O2256" s="77">
        <v>0</v>
      </c>
      <c r="P2256" s="77">
        <v>2.1425000000000001E-14</v>
      </c>
      <c r="Q2256" s="77">
        <v>2.1425000000000001E-14</v>
      </c>
      <c r="R2256" s="77">
        <v>0</v>
      </c>
      <c r="S2256" s="77">
        <v>0</v>
      </c>
      <c r="T2256" s="77" t="s">
        <v>153</v>
      </c>
      <c r="U2256" s="105">
        <v>0</v>
      </c>
      <c r="V2256" s="105">
        <v>0</v>
      </c>
      <c r="W2256" s="101">
        <v>0</v>
      </c>
    </row>
    <row r="2257" spans="2:23" x14ac:dyDescent="0.25">
      <c r="B2257" s="55" t="s">
        <v>113</v>
      </c>
      <c r="C2257" s="76" t="s">
        <v>136</v>
      </c>
      <c r="D2257" s="55" t="s">
        <v>77</v>
      </c>
      <c r="E2257" s="55" t="s">
        <v>170</v>
      </c>
      <c r="F2257" s="70">
        <v>84.92</v>
      </c>
      <c r="G2257" s="77">
        <v>53200</v>
      </c>
      <c r="H2257" s="77">
        <v>86.12</v>
      </c>
      <c r="I2257" s="77">
        <v>1</v>
      </c>
      <c r="J2257" s="77">
        <v>118.04350193072101</v>
      </c>
      <c r="K2257" s="77">
        <v>0.71761481992551102</v>
      </c>
      <c r="L2257" s="77">
        <v>127.64599831363699</v>
      </c>
      <c r="M2257" s="77">
        <v>0.83911529560248199</v>
      </c>
      <c r="N2257" s="77">
        <v>-9.6024963829160193</v>
      </c>
      <c r="O2257" s="77">
        <v>-0.12150047567697</v>
      </c>
      <c r="P2257" s="77">
        <v>-6.2352194645232801</v>
      </c>
      <c r="Q2257" s="77">
        <v>-6.2352194645232801</v>
      </c>
      <c r="R2257" s="77">
        <v>0</v>
      </c>
      <c r="S2257" s="77">
        <v>2.0022150311946501E-3</v>
      </c>
      <c r="T2257" s="77" t="s">
        <v>153</v>
      </c>
      <c r="U2257" s="105">
        <v>1.13227497960475</v>
      </c>
      <c r="V2257" s="105">
        <v>-0.76677677724828697</v>
      </c>
      <c r="W2257" s="101">
        <v>1.8989863065241599</v>
      </c>
    </row>
    <row r="2258" spans="2:23" x14ac:dyDescent="0.25">
      <c r="B2258" s="55" t="s">
        <v>113</v>
      </c>
      <c r="C2258" s="76" t="s">
        <v>136</v>
      </c>
      <c r="D2258" s="55" t="s">
        <v>77</v>
      </c>
      <c r="E2258" s="55" t="s">
        <v>171</v>
      </c>
      <c r="F2258" s="70">
        <v>87.13</v>
      </c>
      <c r="G2258" s="77">
        <v>53100</v>
      </c>
      <c r="H2258" s="77">
        <v>87.13</v>
      </c>
      <c r="I2258" s="77">
        <v>1</v>
      </c>
      <c r="J2258" s="77">
        <v>-1.2922451E-11</v>
      </c>
      <c r="K2258" s="77">
        <v>0</v>
      </c>
      <c r="L2258" s="77">
        <v>-2.8192027999999999E-11</v>
      </c>
      <c r="M2258" s="77">
        <v>0</v>
      </c>
      <c r="N2258" s="77">
        <v>1.5269578000000001E-11</v>
      </c>
      <c r="O2258" s="77">
        <v>0</v>
      </c>
      <c r="P2258" s="77">
        <v>1.1740612000000001E-11</v>
      </c>
      <c r="Q2258" s="77">
        <v>1.1740611E-11</v>
      </c>
      <c r="R2258" s="77">
        <v>0</v>
      </c>
      <c r="S2258" s="77">
        <v>0</v>
      </c>
      <c r="T2258" s="77" t="s">
        <v>153</v>
      </c>
      <c r="U2258" s="105">
        <v>0</v>
      </c>
      <c r="V2258" s="105">
        <v>0</v>
      </c>
      <c r="W2258" s="101">
        <v>0</v>
      </c>
    </row>
    <row r="2259" spans="2:23" x14ac:dyDescent="0.25">
      <c r="B2259" s="55" t="s">
        <v>113</v>
      </c>
      <c r="C2259" s="76" t="s">
        <v>136</v>
      </c>
      <c r="D2259" s="55" t="s">
        <v>77</v>
      </c>
      <c r="E2259" s="55" t="s">
        <v>172</v>
      </c>
      <c r="F2259" s="70">
        <v>87.13</v>
      </c>
      <c r="G2259" s="77">
        <v>52000</v>
      </c>
      <c r="H2259" s="77">
        <v>87.13</v>
      </c>
      <c r="I2259" s="77">
        <v>1</v>
      </c>
      <c r="J2259" s="77">
        <v>-1.1013724E-11</v>
      </c>
      <c r="K2259" s="77">
        <v>0</v>
      </c>
      <c r="L2259" s="77">
        <v>-1.5332460999999999E-11</v>
      </c>
      <c r="M2259" s="77">
        <v>0</v>
      </c>
      <c r="N2259" s="77">
        <v>4.3187369999999997E-12</v>
      </c>
      <c r="O2259" s="77">
        <v>0</v>
      </c>
      <c r="P2259" s="77">
        <v>2.5704840000000001E-12</v>
      </c>
      <c r="Q2259" s="77">
        <v>2.5704840000000001E-12</v>
      </c>
      <c r="R2259" s="77">
        <v>0</v>
      </c>
      <c r="S2259" s="77">
        <v>0</v>
      </c>
      <c r="T2259" s="77" t="s">
        <v>153</v>
      </c>
      <c r="U2259" s="105">
        <v>0</v>
      </c>
      <c r="V2259" s="105">
        <v>0</v>
      </c>
      <c r="W2259" s="101">
        <v>0</v>
      </c>
    </row>
    <row r="2260" spans="2:23" x14ac:dyDescent="0.25">
      <c r="B2260" s="55" t="s">
        <v>113</v>
      </c>
      <c r="C2260" s="76" t="s">
        <v>136</v>
      </c>
      <c r="D2260" s="55" t="s">
        <v>77</v>
      </c>
      <c r="E2260" s="55" t="s">
        <v>172</v>
      </c>
      <c r="F2260" s="70">
        <v>87.13</v>
      </c>
      <c r="G2260" s="77">
        <v>53050</v>
      </c>
      <c r="H2260" s="77">
        <v>86.93</v>
      </c>
      <c r="I2260" s="77">
        <v>1</v>
      </c>
      <c r="J2260" s="77">
        <v>-131.11249655092001</v>
      </c>
      <c r="K2260" s="77">
        <v>0.16159057546706099</v>
      </c>
      <c r="L2260" s="77">
        <v>-124.77508617607801</v>
      </c>
      <c r="M2260" s="77">
        <v>0.146346928024328</v>
      </c>
      <c r="N2260" s="77">
        <v>-6.3374103748420598</v>
      </c>
      <c r="O2260" s="77">
        <v>1.52436474427329E-2</v>
      </c>
      <c r="P2260" s="77">
        <v>-4.3182233296045904</v>
      </c>
      <c r="Q2260" s="77">
        <v>-4.3182233296045904</v>
      </c>
      <c r="R2260" s="77">
        <v>0</v>
      </c>
      <c r="S2260" s="77">
        <v>1.7528229560880899E-4</v>
      </c>
      <c r="T2260" s="77" t="s">
        <v>152</v>
      </c>
      <c r="U2260" s="105">
        <v>5.91725619727047E-2</v>
      </c>
      <c r="V2260" s="105">
        <v>-4.007166738489E-2</v>
      </c>
      <c r="W2260" s="101">
        <v>9.92408089308328E-2</v>
      </c>
    </row>
    <row r="2261" spans="2:23" x14ac:dyDescent="0.25">
      <c r="B2261" s="55" t="s">
        <v>113</v>
      </c>
      <c r="C2261" s="76" t="s">
        <v>136</v>
      </c>
      <c r="D2261" s="55" t="s">
        <v>77</v>
      </c>
      <c r="E2261" s="55" t="s">
        <v>172</v>
      </c>
      <c r="F2261" s="70">
        <v>87.13</v>
      </c>
      <c r="G2261" s="77">
        <v>53050</v>
      </c>
      <c r="H2261" s="77">
        <v>86.93</v>
      </c>
      <c r="I2261" s="77">
        <v>2</v>
      </c>
      <c r="J2261" s="77">
        <v>-115.95763705467</v>
      </c>
      <c r="K2261" s="77">
        <v>0.114292475526072</v>
      </c>
      <c r="L2261" s="77">
        <v>-110.35274696833901</v>
      </c>
      <c r="M2261" s="77">
        <v>0.103510694489395</v>
      </c>
      <c r="N2261" s="77">
        <v>-5.6048900863314</v>
      </c>
      <c r="O2261" s="77">
        <v>1.07817810366775E-2</v>
      </c>
      <c r="P2261" s="77">
        <v>-3.8190941881791902</v>
      </c>
      <c r="Q2261" s="77">
        <v>-3.81909418817918</v>
      </c>
      <c r="R2261" s="77">
        <v>0</v>
      </c>
      <c r="S2261" s="77">
        <v>1.23976583554565E-4</v>
      </c>
      <c r="T2261" s="77" t="s">
        <v>152</v>
      </c>
      <c r="U2261" s="105">
        <v>-0.182639613644172</v>
      </c>
      <c r="V2261" s="105">
        <v>-0.12368357233932201</v>
      </c>
      <c r="W2261" s="101">
        <v>-5.89580732096033E-2</v>
      </c>
    </row>
    <row r="2262" spans="2:23" x14ac:dyDescent="0.25">
      <c r="B2262" s="55" t="s">
        <v>113</v>
      </c>
      <c r="C2262" s="76" t="s">
        <v>136</v>
      </c>
      <c r="D2262" s="55" t="s">
        <v>77</v>
      </c>
      <c r="E2262" s="55" t="s">
        <v>172</v>
      </c>
      <c r="F2262" s="70">
        <v>87.13</v>
      </c>
      <c r="G2262" s="77">
        <v>53100</v>
      </c>
      <c r="H2262" s="77">
        <v>87.13</v>
      </c>
      <c r="I2262" s="77">
        <v>2</v>
      </c>
      <c r="J2262" s="77">
        <v>-1.3228418E-11</v>
      </c>
      <c r="K2262" s="77">
        <v>0</v>
      </c>
      <c r="L2262" s="77">
        <v>-2.0473694000000001E-11</v>
      </c>
      <c r="M2262" s="77">
        <v>0</v>
      </c>
      <c r="N2262" s="77">
        <v>7.2452760000000001E-12</v>
      </c>
      <c r="O2262" s="77">
        <v>0</v>
      </c>
      <c r="P2262" s="77">
        <v>3.7346960000000003E-12</v>
      </c>
      <c r="Q2262" s="77">
        <v>3.7346970000000001E-12</v>
      </c>
      <c r="R2262" s="77">
        <v>0</v>
      </c>
      <c r="S2262" s="77">
        <v>0</v>
      </c>
      <c r="T2262" s="77" t="s">
        <v>153</v>
      </c>
      <c r="U2262" s="105">
        <v>0</v>
      </c>
      <c r="V2262" s="105">
        <v>0</v>
      </c>
      <c r="W2262" s="101">
        <v>0</v>
      </c>
    </row>
    <row r="2263" spans="2:23" x14ac:dyDescent="0.25">
      <c r="B2263" s="55" t="s">
        <v>113</v>
      </c>
      <c r="C2263" s="76" t="s">
        <v>136</v>
      </c>
      <c r="D2263" s="55" t="s">
        <v>77</v>
      </c>
      <c r="E2263" s="55" t="s">
        <v>173</v>
      </c>
      <c r="F2263" s="70">
        <v>87.1</v>
      </c>
      <c r="G2263" s="77">
        <v>53000</v>
      </c>
      <c r="H2263" s="77">
        <v>87.13</v>
      </c>
      <c r="I2263" s="77">
        <v>1</v>
      </c>
      <c r="J2263" s="77">
        <v>-42.470501566676198</v>
      </c>
      <c r="K2263" s="77">
        <v>0</v>
      </c>
      <c r="L2263" s="77">
        <v>-47.689967962009199</v>
      </c>
      <c r="M2263" s="77">
        <v>0</v>
      </c>
      <c r="N2263" s="77">
        <v>5.2194663953329901</v>
      </c>
      <c r="O2263" s="77">
        <v>0</v>
      </c>
      <c r="P2263" s="77">
        <v>3.7084558452419398</v>
      </c>
      <c r="Q2263" s="77">
        <v>3.7084558452419301</v>
      </c>
      <c r="R2263" s="77">
        <v>0</v>
      </c>
      <c r="S2263" s="77">
        <v>0</v>
      </c>
      <c r="T2263" s="77" t="s">
        <v>152</v>
      </c>
      <c r="U2263" s="105">
        <v>-0.156583991859995</v>
      </c>
      <c r="V2263" s="105">
        <v>-0.106038701560808</v>
      </c>
      <c r="W2263" s="101">
        <v>-5.0547032329577697E-2</v>
      </c>
    </row>
    <row r="2264" spans="2:23" x14ac:dyDescent="0.25">
      <c r="B2264" s="55" t="s">
        <v>113</v>
      </c>
      <c r="C2264" s="76" t="s">
        <v>136</v>
      </c>
      <c r="D2264" s="55" t="s">
        <v>77</v>
      </c>
      <c r="E2264" s="55" t="s">
        <v>173</v>
      </c>
      <c r="F2264" s="70">
        <v>87.1</v>
      </c>
      <c r="G2264" s="77">
        <v>53000</v>
      </c>
      <c r="H2264" s="77">
        <v>87.13</v>
      </c>
      <c r="I2264" s="77">
        <v>2</v>
      </c>
      <c r="J2264" s="77">
        <v>-37.515609717230397</v>
      </c>
      <c r="K2264" s="77">
        <v>0</v>
      </c>
      <c r="L2264" s="77">
        <v>-42.126138366441303</v>
      </c>
      <c r="M2264" s="77">
        <v>0</v>
      </c>
      <c r="N2264" s="77">
        <v>4.6105286492108402</v>
      </c>
      <c r="O2264" s="77">
        <v>0</v>
      </c>
      <c r="P2264" s="77">
        <v>3.2758026632970698</v>
      </c>
      <c r="Q2264" s="77">
        <v>3.2758026632970698</v>
      </c>
      <c r="R2264" s="77">
        <v>0</v>
      </c>
      <c r="S2264" s="77">
        <v>0</v>
      </c>
      <c r="T2264" s="77" t="s">
        <v>152</v>
      </c>
      <c r="U2264" s="105">
        <v>-0.13831585947632999</v>
      </c>
      <c r="V2264" s="105">
        <v>-9.3667519712047995E-2</v>
      </c>
      <c r="W2264" s="101">
        <v>-4.4649878557793898E-2</v>
      </c>
    </row>
    <row r="2265" spans="2:23" x14ac:dyDescent="0.25">
      <c r="B2265" s="55" t="s">
        <v>113</v>
      </c>
      <c r="C2265" s="76" t="s">
        <v>136</v>
      </c>
      <c r="D2265" s="55" t="s">
        <v>77</v>
      </c>
      <c r="E2265" s="55" t="s">
        <v>173</v>
      </c>
      <c r="F2265" s="70">
        <v>87.1</v>
      </c>
      <c r="G2265" s="77">
        <v>53000</v>
      </c>
      <c r="H2265" s="77">
        <v>87.13</v>
      </c>
      <c r="I2265" s="77">
        <v>3</v>
      </c>
      <c r="J2265" s="77">
        <v>-37.515609717230397</v>
      </c>
      <c r="K2265" s="77">
        <v>0</v>
      </c>
      <c r="L2265" s="77">
        <v>-42.126138366441303</v>
      </c>
      <c r="M2265" s="77">
        <v>0</v>
      </c>
      <c r="N2265" s="77">
        <v>4.6105286492108402</v>
      </c>
      <c r="O2265" s="77">
        <v>0</v>
      </c>
      <c r="P2265" s="77">
        <v>3.2758026632970698</v>
      </c>
      <c r="Q2265" s="77">
        <v>3.2758026632970698</v>
      </c>
      <c r="R2265" s="77">
        <v>0</v>
      </c>
      <c r="S2265" s="77">
        <v>0</v>
      </c>
      <c r="T2265" s="77" t="s">
        <v>152</v>
      </c>
      <c r="U2265" s="105">
        <v>-0.13831585947632999</v>
      </c>
      <c r="V2265" s="105">
        <v>-9.3667519712047995E-2</v>
      </c>
      <c r="W2265" s="101">
        <v>-4.4649878557793898E-2</v>
      </c>
    </row>
    <row r="2266" spans="2:23" x14ac:dyDescent="0.25">
      <c r="B2266" s="55" t="s">
        <v>113</v>
      </c>
      <c r="C2266" s="76" t="s">
        <v>136</v>
      </c>
      <c r="D2266" s="55" t="s">
        <v>77</v>
      </c>
      <c r="E2266" s="55" t="s">
        <v>173</v>
      </c>
      <c r="F2266" s="70">
        <v>87.1</v>
      </c>
      <c r="G2266" s="77">
        <v>53000</v>
      </c>
      <c r="H2266" s="77">
        <v>87.13</v>
      </c>
      <c r="I2266" s="77">
        <v>4</v>
      </c>
      <c r="J2266" s="77">
        <v>-41.175669201838602</v>
      </c>
      <c r="K2266" s="77">
        <v>0</v>
      </c>
      <c r="L2266" s="77">
        <v>-46.236005524143202</v>
      </c>
      <c r="M2266" s="77">
        <v>0</v>
      </c>
      <c r="N2266" s="77">
        <v>5.0603363223045497</v>
      </c>
      <c r="O2266" s="77">
        <v>0</v>
      </c>
      <c r="P2266" s="77">
        <v>3.5953931670333801</v>
      </c>
      <c r="Q2266" s="77">
        <v>3.5953931670333699</v>
      </c>
      <c r="R2266" s="77">
        <v>0</v>
      </c>
      <c r="S2266" s="77">
        <v>0</v>
      </c>
      <c r="T2266" s="77" t="s">
        <v>152</v>
      </c>
      <c r="U2266" s="105">
        <v>-0.151810089669142</v>
      </c>
      <c r="V2266" s="105">
        <v>-0.102805814318101</v>
      </c>
      <c r="W2266" s="101">
        <v>-4.90059642707492E-2</v>
      </c>
    </row>
    <row r="2267" spans="2:23" x14ac:dyDescent="0.25">
      <c r="B2267" s="55" t="s">
        <v>113</v>
      </c>
      <c r="C2267" s="76" t="s">
        <v>136</v>
      </c>
      <c r="D2267" s="55" t="s">
        <v>77</v>
      </c>
      <c r="E2267" s="55" t="s">
        <v>173</v>
      </c>
      <c r="F2267" s="70">
        <v>87.1</v>
      </c>
      <c r="G2267" s="77">
        <v>53204</v>
      </c>
      <c r="H2267" s="77">
        <v>86.3</v>
      </c>
      <c r="I2267" s="77">
        <v>1</v>
      </c>
      <c r="J2267" s="77">
        <v>-32.285790937296497</v>
      </c>
      <c r="K2267" s="77">
        <v>0.133215179485903</v>
      </c>
      <c r="L2267" s="77">
        <v>-37.699824056243699</v>
      </c>
      <c r="M2267" s="77">
        <v>0.18163916658880699</v>
      </c>
      <c r="N2267" s="77">
        <v>5.4140331189472297</v>
      </c>
      <c r="O2267" s="77">
        <v>-4.8423987102904298E-2</v>
      </c>
      <c r="P2267" s="77">
        <v>3.7892497633550599</v>
      </c>
      <c r="Q2267" s="77">
        <v>3.7892497633550501</v>
      </c>
      <c r="R2267" s="77">
        <v>0</v>
      </c>
      <c r="S2267" s="77">
        <v>1.8350052796892401E-3</v>
      </c>
      <c r="T2267" s="77" t="s">
        <v>152</v>
      </c>
      <c r="U2267" s="105">
        <v>0.13286681333596301</v>
      </c>
      <c r="V2267" s="105">
        <v>-8.9977424890694394E-2</v>
      </c>
      <c r="W2267" s="101">
        <v>0.22283655795747601</v>
      </c>
    </row>
    <row r="2268" spans="2:23" x14ac:dyDescent="0.25">
      <c r="B2268" s="55" t="s">
        <v>113</v>
      </c>
      <c r="C2268" s="76" t="s">
        <v>136</v>
      </c>
      <c r="D2268" s="55" t="s">
        <v>77</v>
      </c>
      <c r="E2268" s="55" t="s">
        <v>173</v>
      </c>
      <c r="F2268" s="70">
        <v>87.1</v>
      </c>
      <c r="G2268" s="77">
        <v>53304</v>
      </c>
      <c r="H2268" s="77">
        <v>87.25</v>
      </c>
      <c r="I2268" s="77">
        <v>1</v>
      </c>
      <c r="J2268" s="77">
        <v>11.3264131971381</v>
      </c>
      <c r="K2268" s="77">
        <v>1.18922638490706E-2</v>
      </c>
      <c r="L2268" s="77">
        <v>7.87627463092615</v>
      </c>
      <c r="M2268" s="77">
        <v>5.7507095811261599E-3</v>
      </c>
      <c r="N2268" s="77">
        <v>3.4501385662119302</v>
      </c>
      <c r="O2268" s="77">
        <v>6.1415542679443902E-3</v>
      </c>
      <c r="P2268" s="77">
        <v>2.4207729221104901</v>
      </c>
      <c r="Q2268" s="77">
        <v>2.4207729221104799</v>
      </c>
      <c r="R2268" s="77">
        <v>0</v>
      </c>
      <c r="S2268" s="77">
        <v>5.4323512079724296E-4</v>
      </c>
      <c r="T2268" s="77" t="s">
        <v>152</v>
      </c>
      <c r="U2268" s="105">
        <v>1.78692083762431E-2</v>
      </c>
      <c r="V2268" s="105">
        <v>-1.2101030454189299E-2</v>
      </c>
      <c r="W2268" s="101">
        <v>2.9969205913882802E-2</v>
      </c>
    </row>
    <row r="2269" spans="2:23" x14ac:dyDescent="0.25">
      <c r="B2269" s="55" t="s">
        <v>113</v>
      </c>
      <c r="C2269" s="76" t="s">
        <v>136</v>
      </c>
      <c r="D2269" s="55" t="s">
        <v>77</v>
      </c>
      <c r="E2269" s="55" t="s">
        <v>173</v>
      </c>
      <c r="F2269" s="70">
        <v>87.1</v>
      </c>
      <c r="G2269" s="77">
        <v>53354</v>
      </c>
      <c r="H2269" s="77">
        <v>87.31</v>
      </c>
      <c r="I2269" s="77">
        <v>1</v>
      </c>
      <c r="J2269" s="77">
        <v>54.648030507008201</v>
      </c>
      <c r="K2269" s="77">
        <v>6.2714552004192903E-2</v>
      </c>
      <c r="L2269" s="77">
        <v>63.441231313385103</v>
      </c>
      <c r="M2269" s="77">
        <v>8.4520586441727205E-2</v>
      </c>
      <c r="N2269" s="77">
        <v>-8.7932008063769302</v>
      </c>
      <c r="O2269" s="77">
        <v>-2.1806034437534299E-2</v>
      </c>
      <c r="P2269" s="77">
        <v>-6.2194586456090599</v>
      </c>
      <c r="Q2269" s="77">
        <v>-6.2194586456090502</v>
      </c>
      <c r="R2269" s="77">
        <v>0</v>
      </c>
      <c r="S2269" s="77">
        <v>8.1231498273326604E-4</v>
      </c>
      <c r="T2269" s="77" t="s">
        <v>153</v>
      </c>
      <c r="U2269" s="105">
        <v>-5.5023063785955499E-2</v>
      </c>
      <c r="V2269" s="105">
        <v>-3.7261626622580001E-2</v>
      </c>
      <c r="W2269" s="101">
        <v>-1.7762049306725199E-2</v>
      </c>
    </row>
    <row r="2270" spans="2:23" x14ac:dyDescent="0.25">
      <c r="B2270" s="55" t="s">
        <v>113</v>
      </c>
      <c r="C2270" s="76" t="s">
        <v>136</v>
      </c>
      <c r="D2270" s="55" t="s">
        <v>77</v>
      </c>
      <c r="E2270" s="55" t="s">
        <v>173</v>
      </c>
      <c r="F2270" s="70">
        <v>87.1</v>
      </c>
      <c r="G2270" s="77">
        <v>53454</v>
      </c>
      <c r="H2270" s="77">
        <v>87.79</v>
      </c>
      <c r="I2270" s="77">
        <v>1</v>
      </c>
      <c r="J2270" s="77">
        <v>58.2541484579477</v>
      </c>
      <c r="K2270" s="77">
        <v>0.23143982441663399</v>
      </c>
      <c r="L2270" s="77">
        <v>66.769614029754294</v>
      </c>
      <c r="M2270" s="77">
        <v>0.30404796859393701</v>
      </c>
      <c r="N2270" s="77">
        <v>-8.5154655718066206</v>
      </c>
      <c r="O2270" s="77">
        <v>-7.2608144177303699E-2</v>
      </c>
      <c r="P2270" s="77">
        <v>-6.0361377689850002</v>
      </c>
      <c r="Q2270" s="77">
        <v>-6.0361377689850002</v>
      </c>
      <c r="R2270" s="77">
        <v>0</v>
      </c>
      <c r="S2270" s="77">
        <v>2.4848642151325999E-3</v>
      </c>
      <c r="T2270" s="77" t="s">
        <v>153</v>
      </c>
      <c r="U2270" s="105">
        <v>-0.47354792303764498</v>
      </c>
      <c r="V2270" s="105">
        <v>-0.32068672084070399</v>
      </c>
      <c r="W2270" s="101">
        <v>-0.152866470518839</v>
      </c>
    </row>
    <row r="2271" spans="2:23" x14ac:dyDescent="0.25">
      <c r="B2271" s="55" t="s">
        <v>113</v>
      </c>
      <c r="C2271" s="76" t="s">
        <v>136</v>
      </c>
      <c r="D2271" s="55" t="s">
        <v>77</v>
      </c>
      <c r="E2271" s="55" t="s">
        <v>173</v>
      </c>
      <c r="F2271" s="70">
        <v>87.1</v>
      </c>
      <c r="G2271" s="77">
        <v>53604</v>
      </c>
      <c r="H2271" s="77">
        <v>87.46</v>
      </c>
      <c r="I2271" s="77">
        <v>1</v>
      </c>
      <c r="J2271" s="77">
        <v>49.7814151722311</v>
      </c>
      <c r="K2271" s="77">
        <v>0.107801234399927</v>
      </c>
      <c r="L2271" s="77">
        <v>54.056921586945201</v>
      </c>
      <c r="M2271" s="77">
        <v>0.12711355855838599</v>
      </c>
      <c r="N2271" s="77">
        <v>-4.2755064147140596</v>
      </c>
      <c r="O2271" s="77">
        <v>-1.93123241584587E-2</v>
      </c>
      <c r="P2271" s="77">
        <v>-3.0422975056499202</v>
      </c>
      <c r="Q2271" s="77">
        <v>-3.04229750564991</v>
      </c>
      <c r="R2271" s="77">
        <v>0</v>
      </c>
      <c r="S2271" s="77">
        <v>4.0261747391044103E-4</v>
      </c>
      <c r="T2271" s="77" t="s">
        <v>153</v>
      </c>
      <c r="U2271" s="105">
        <v>-0.14639734325321699</v>
      </c>
      <c r="V2271" s="105">
        <v>-9.91403016753028E-2</v>
      </c>
      <c r="W2271" s="101">
        <v>-4.7258670279660998E-2</v>
      </c>
    </row>
    <row r="2272" spans="2:23" x14ac:dyDescent="0.25">
      <c r="B2272" s="55" t="s">
        <v>113</v>
      </c>
      <c r="C2272" s="76" t="s">
        <v>136</v>
      </c>
      <c r="D2272" s="55" t="s">
        <v>77</v>
      </c>
      <c r="E2272" s="55" t="s">
        <v>173</v>
      </c>
      <c r="F2272" s="70">
        <v>87.1</v>
      </c>
      <c r="G2272" s="77">
        <v>53654</v>
      </c>
      <c r="H2272" s="77">
        <v>87.24</v>
      </c>
      <c r="I2272" s="77">
        <v>1</v>
      </c>
      <c r="J2272" s="77">
        <v>16.672863629716101</v>
      </c>
      <c r="K2272" s="77">
        <v>1.35572982913689E-2</v>
      </c>
      <c r="L2272" s="77">
        <v>23.3691796183899</v>
      </c>
      <c r="M2272" s="77">
        <v>2.6634201977903501E-2</v>
      </c>
      <c r="N2272" s="77">
        <v>-6.6963159886737804</v>
      </c>
      <c r="O2272" s="77">
        <v>-1.3076903686534601E-2</v>
      </c>
      <c r="P2272" s="77">
        <v>-4.76758310409227</v>
      </c>
      <c r="Q2272" s="77">
        <v>-4.7675831040922603</v>
      </c>
      <c r="R2272" s="77">
        <v>0</v>
      </c>
      <c r="S2272" s="77">
        <v>1.1085347188763599E-3</v>
      </c>
      <c r="T2272" s="77" t="s">
        <v>153</v>
      </c>
      <c r="U2272" s="105">
        <v>-0.20242945594088399</v>
      </c>
      <c r="V2272" s="105">
        <v>-0.13708525635765301</v>
      </c>
      <c r="W2272" s="101">
        <v>-6.5346451654212004E-2</v>
      </c>
    </row>
    <row r="2273" spans="2:23" x14ac:dyDescent="0.25">
      <c r="B2273" s="55" t="s">
        <v>113</v>
      </c>
      <c r="C2273" s="76" t="s">
        <v>136</v>
      </c>
      <c r="D2273" s="55" t="s">
        <v>77</v>
      </c>
      <c r="E2273" s="55" t="s">
        <v>174</v>
      </c>
      <c r="F2273" s="70">
        <v>86.93</v>
      </c>
      <c r="G2273" s="77">
        <v>53150</v>
      </c>
      <c r="H2273" s="77">
        <v>86.98</v>
      </c>
      <c r="I2273" s="77">
        <v>1</v>
      </c>
      <c r="J2273" s="77">
        <v>17.588618980220001</v>
      </c>
      <c r="K2273" s="77">
        <v>8.4640764023938501E-3</v>
      </c>
      <c r="L2273" s="77">
        <v>44.727099117238403</v>
      </c>
      <c r="M2273" s="77">
        <v>5.47340464993279E-2</v>
      </c>
      <c r="N2273" s="77">
        <v>-27.138480137018501</v>
      </c>
      <c r="O2273" s="77">
        <v>-4.6269970096934003E-2</v>
      </c>
      <c r="P2273" s="77">
        <v>-19.391985784572899</v>
      </c>
      <c r="Q2273" s="77">
        <v>-19.391985784572899</v>
      </c>
      <c r="R2273" s="77">
        <v>0</v>
      </c>
      <c r="S2273" s="77">
        <v>1.0288703722626E-2</v>
      </c>
      <c r="T2273" s="77" t="s">
        <v>153</v>
      </c>
      <c r="U2273" s="105">
        <v>-2.6664812429280502</v>
      </c>
      <c r="V2273" s="105">
        <v>-1.80574147700329</v>
      </c>
      <c r="W2273" s="101">
        <v>-0.86076943109873205</v>
      </c>
    </row>
    <row r="2274" spans="2:23" x14ac:dyDescent="0.25">
      <c r="B2274" s="55" t="s">
        <v>113</v>
      </c>
      <c r="C2274" s="76" t="s">
        <v>136</v>
      </c>
      <c r="D2274" s="55" t="s">
        <v>77</v>
      </c>
      <c r="E2274" s="55" t="s">
        <v>174</v>
      </c>
      <c r="F2274" s="70">
        <v>86.93</v>
      </c>
      <c r="G2274" s="77">
        <v>53150</v>
      </c>
      <c r="H2274" s="77">
        <v>86.98</v>
      </c>
      <c r="I2274" s="77">
        <v>2</v>
      </c>
      <c r="J2274" s="77">
        <v>17.536976588887899</v>
      </c>
      <c r="K2274" s="77">
        <v>8.4236725564113303E-3</v>
      </c>
      <c r="L2274" s="77">
        <v>44.595774744450203</v>
      </c>
      <c r="M2274" s="77">
        <v>5.4472769795331603E-2</v>
      </c>
      <c r="N2274" s="77">
        <v>-27.0587981555623</v>
      </c>
      <c r="O2274" s="77">
        <v>-4.6049097238920297E-2</v>
      </c>
      <c r="P2274" s="77">
        <v>-19.3350484821196</v>
      </c>
      <c r="Q2274" s="77">
        <v>-19.3350484821195</v>
      </c>
      <c r="R2274" s="77">
        <v>0</v>
      </c>
      <c r="S2274" s="77">
        <v>1.0239589893684E-2</v>
      </c>
      <c r="T2274" s="77" t="s">
        <v>153</v>
      </c>
      <c r="U2274" s="105">
        <v>-2.6512593426322701</v>
      </c>
      <c r="V2274" s="105">
        <v>-1.7954332039577601</v>
      </c>
      <c r="W2274" s="101">
        <v>-0.85585563450159097</v>
      </c>
    </row>
    <row r="2275" spans="2:23" x14ac:dyDescent="0.25">
      <c r="B2275" s="55" t="s">
        <v>113</v>
      </c>
      <c r="C2275" s="76" t="s">
        <v>136</v>
      </c>
      <c r="D2275" s="55" t="s">
        <v>77</v>
      </c>
      <c r="E2275" s="55" t="s">
        <v>174</v>
      </c>
      <c r="F2275" s="70">
        <v>86.93</v>
      </c>
      <c r="G2275" s="77">
        <v>53900</v>
      </c>
      <c r="H2275" s="77">
        <v>86.91</v>
      </c>
      <c r="I2275" s="77">
        <v>1</v>
      </c>
      <c r="J2275" s="77">
        <v>-1.8010725279884501</v>
      </c>
      <c r="K2275" s="77">
        <v>1.5246152580051099E-4</v>
      </c>
      <c r="L2275" s="77">
        <v>17.4898676317056</v>
      </c>
      <c r="M2275" s="77">
        <v>1.43770870794055E-2</v>
      </c>
      <c r="N2275" s="77">
        <v>-19.290940159694099</v>
      </c>
      <c r="O2275" s="77">
        <v>-1.4224625553605E-2</v>
      </c>
      <c r="P2275" s="77">
        <v>-12.9369671354335</v>
      </c>
      <c r="Q2275" s="77">
        <v>-12.936967135433401</v>
      </c>
      <c r="R2275" s="77">
        <v>0</v>
      </c>
      <c r="S2275" s="77">
        <v>7.8661605771744494E-3</v>
      </c>
      <c r="T2275" s="77" t="s">
        <v>152</v>
      </c>
      <c r="U2275" s="105">
        <v>-1.62222325631342</v>
      </c>
      <c r="V2275" s="105">
        <v>-1.09856981992786</v>
      </c>
      <c r="W2275" s="101">
        <v>-0.52367148396615004</v>
      </c>
    </row>
    <row r="2276" spans="2:23" x14ac:dyDescent="0.25">
      <c r="B2276" s="55" t="s">
        <v>113</v>
      </c>
      <c r="C2276" s="76" t="s">
        <v>136</v>
      </c>
      <c r="D2276" s="55" t="s">
        <v>77</v>
      </c>
      <c r="E2276" s="55" t="s">
        <v>174</v>
      </c>
      <c r="F2276" s="70">
        <v>86.93</v>
      </c>
      <c r="G2276" s="77">
        <v>53900</v>
      </c>
      <c r="H2276" s="77">
        <v>86.91</v>
      </c>
      <c r="I2276" s="77">
        <v>2</v>
      </c>
      <c r="J2276" s="77">
        <v>-1.79889169598594</v>
      </c>
      <c r="K2276" s="77">
        <v>1.5163949110595301E-4</v>
      </c>
      <c r="L2276" s="77">
        <v>17.468689993115401</v>
      </c>
      <c r="M2276" s="77">
        <v>1.4299569395341201E-2</v>
      </c>
      <c r="N2276" s="77">
        <v>-19.267581689101299</v>
      </c>
      <c r="O2276" s="77">
        <v>-1.4147929904235201E-2</v>
      </c>
      <c r="P2276" s="77">
        <v>-12.921302384836</v>
      </c>
      <c r="Q2276" s="77">
        <v>-12.921302384835901</v>
      </c>
      <c r="R2276" s="77">
        <v>0</v>
      </c>
      <c r="S2276" s="77">
        <v>7.8237481923124699E-3</v>
      </c>
      <c r="T2276" s="77" t="s">
        <v>152</v>
      </c>
      <c r="U2276" s="105">
        <v>-1.61508970105834</v>
      </c>
      <c r="V2276" s="105">
        <v>-1.09373897529442</v>
      </c>
      <c r="W2276" s="101">
        <v>-0.52136869398219399</v>
      </c>
    </row>
    <row r="2277" spans="2:23" x14ac:dyDescent="0.25">
      <c r="B2277" s="55" t="s">
        <v>113</v>
      </c>
      <c r="C2277" s="76" t="s">
        <v>136</v>
      </c>
      <c r="D2277" s="55" t="s">
        <v>77</v>
      </c>
      <c r="E2277" s="55" t="s">
        <v>175</v>
      </c>
      <c r="F2277" s="70">
        <v>86.98</v>
      </c>
      <c r="G2277" s="77">
        <v>53550</v>
      </c>
      <c r="H2277" s="77">
        <v>87</v>
      </c>
      <c r="I2277" s="77">
        <v>1</v>
      </c>
      <c r="J2277" s="77">
        <v>3.9945429789956499</v>
      </c>
      <c r="K2277" s="77">
        <v>3.9252679083166798E-4</v>
      </c>
      <c r="L2277" s="77">
        <v>29.7696566061753</v>
      </c>
      <c r="M2277" s="77">
        <v>2.1801318379460002E-2</v>
      </c>
      <c r="N2277" s="77">
        <v>-25.7751136271796</v>
      </c>
      <c r="O2277" s="77">
        <v>-2.1408791588628299E-2</v>
      </c>
      <c r="P2277" s="77">
        <v>-17.755658841150499</v>
      </c>
      <c r="Q2277" s="77">
        <v>-17.755658841150399</v>
      </c>
      <c r="R2277" s="77">
        <v>0</v>
      </c>
      <c r="S2277" s="77">
        <v>7.7554801537297897E-3</v>
      </c>
      <c r="T2277" s="77" t="s">
        <v>152</v>
      </c>
      <c r="U2277" s="105">
        <v>-1.3468485077512899</v>
      </c>
      <c r="V2277" s="105">
        <v>-0.91208600103103199</v>
      </c>
      <c r="W2277" s="101">
        <v>-0.43477749069789101</v>
      </c>
    </row>
    <row r="2278" spans="2:23" x14ac:dyDescent="0.25">
      <c r="B2278" s="55" t="s">
        <v>113</v>
      </c>
      <c r="C2278" s="76" t="s">
        <v>136</v>
      </c>
      <c r="D2278" s="55" t="s">
        <v>77</v>
      </c>
      <c r="E2278" s="55" t="s">
        <v>175</v>
      </c>
      <c r="F2278" s="70">
        <v>86.98</v>
      </c>
      <c r="G2278" s="77">
        <v>54200</v>
      </c>
      <c r="H2278" s="77">
        <v>87</v>
      </c>
      <c r="I2278" s="77">
        <v>1</v>
      </c>
      <c r="J2278" s="77">
        <v>18.926720526655</v>
      </c>
      <c r="K2278" s="77">
        <v>2.3642569493010799E-3</v>
      </c>
      <c r="L2278" s="77">
        <v>45.128797133699202</v>
      </c>
      <c r="M2278" s="77">
        <v>1.34416149828482E-2</v>
      </c>
      <c r="N2278" s="77">
        <v>-26.202076607044201</v>
      </c>
      <c r="O2278" s="77">
        <v>-1.10773580335471E-2</v>
      </c>
      <c r="P2278" s="77">
        <v>-18.044293043602298</v>
      </c>
      <c r="Q2278" s="77">
        <v>-18.044293043602298</v>
      </c>
      <c r="R2278" s="77">
        <v>0</v>
      </c>
      <c r="S2278" s="77">
        <v>2.1489369755264098E-3</v>
      </c>
      <c r="T2278" s="77" t="s">
        <v>152</v>
      </c>
      <c r="U2278" s="105">
        <v>-0.439577843197484</v>
      </c>
      <c r="V2278" s="105">
        <v>-0.29768217794088803</v>
      </c>
      <c r="W2278" s="101">
        <v>-0.14190055565409199</v>
      </c>
    </row>
    <row r="2279" spans="2:23" x14ac:dyDescent="0.25">
      <c r="B2279" s="55" t="s">
        <v>113</v>
      </c>
      <c r="C2279" s="76" t="s">
        <v>136</v>
      </c>
      <c r="D2279" s="55" t="s">
        <v>77</v>
      </c>
      <c r="E2279" s="55" t="s">
        <v>176</v>
      </c>
      <c r="F2279" s="70">
        <v>87.01</v>
      </c>
      <c r="G2279" s="77">
        <v>53150</v>
      </c>
      <c r="H2279" s="77">
        <v>86.98</v>
      </c>
      <c r="I2279" s="77">
        <v>1</v>
      </c>
      <c r="J2279" s="77">
        <v>-47.865394778694302</v>
      </c>
      <c r="K2279" s="77">
        <v>0</v>
      </c>
      <c r="L2279" s="77">
        <v>-48.5121101110065</v>
      </c>
      <c r="M2279" s="77">
        <v>0</v>
      </c>
      <c r="N2279" s="77">
        <v>0.64671533231213696</v>
      </c>
      <c r="O2279" s="77">
        <v>0</v>
      </c>
      <c r="P2279" s="77">
        <v>0.446934095285971</v>
      </c>
      <c r="Q2279" s="77">
        <v>0.446934095285971</v>
      </c>
      <c r="R2279" s="77">
        <v>0</v>
      </c>
      <c r="S2279" s="77">
        <v>0</v>
      </c>
      <c r="T2279" s="77" t="s">
        <v>153</v>
      </c>
      <c r="U2279" s="105">
        <v>1.94014599693648E-2</v>
      </c>
      <c r="V2279" s="105">
        <v>-1.3138671451005699E-2</v>
      </c>
      <c r="W2279" s="101">
        <v>3.2539009933135903E-2</v>
      </c>
    </row>
    <row r="2280" spans="2:23" x14ac:dyDescent="0.25">
      <c r="B2280" s="55" t="s">
        <v>113</v>
      </c>
      <c r="C2280" s="76" t="s">
        <v>136</v>
      </c>
      <c r="D2280" s="55" t="s">
        <v>77</v>
      </c>
      <c r="E2280" s="55" t="s">
        <v>176</v>
      </c>
      <c r="F2280" s="70">
        <v>87.01</v>
      </c>
      <c r="G2280" s="77">
        <v>53150</v>
      </c>
      <c r="H2280" s="77">
        <v>86.98</v>
      </c>
      <c r="I2280" s="77">
        <v>2</v>
      </c>
      <c r="J2280" s="77">
        <v>-40.188239409726599</v>
      </c>
      <c r="K2280" s="77">
        <v>0</v>
      </c>
      <c r="L2280" s="77">
        <v>-40.731227736158701</v>
      </c>
      <c r="M2280" s="77">
        <v>0</v>
      </c>
      <c r="N2280" s="77">
        <v>0.542988326432153</v>
      </c>
      <c r="O2280" s="77">
        <v>0</v>
      </c>
      <c r="P2280" s="77">
        <v>0.375250105107508</v>
      </c>
      <c r="Q2280" s="77">
        <v>0.375250105107507</v>
      </c>
      <c r="R2280" s="77">
        <v>0</v>
      </c>
      <c r="S2280" s="77">
        <v>0</v>
      </c>
      <c r="T2280" s="77" t="s">
        <v>153</v>
      </c>
      <c r="U2280" s="105">
        <v>1.62896497929652E-2</v>
      </c>
      <c r="V2280" s="105">
        <v>-1.1031353156909901E-2</v>
      </c>
      <c r="W2280" s="101">
        <v>2.73200613385567E-2</v>
      </c>
    </row>
    <row r="2281" spans="2:23" x14ac:dyDescent="0.25">
      <c r="B2281" s="55" t="s">
        <v>113</v>
      </c>
      <c r="C2281" s="76" t="s">
        <v>136</v>
      </c>
      <c r="D2281" s="55" t="s">
        <v>77</v>
      </c>
      <c r="E2281" s="55" t="s">
        <v>176</v>
      </c>
      <c r="F2281" s="70">
        <v>87.01</v>
      </c>
      <c r="G2281" s="77">
        <v>53150</v>
      </c>
      <c r="H2281" s="77">
        <v>86.98</v>
      </c>
      <c r="I2281" s="77">
        <v>3</v>
      </c>
      <c r="J2281" s="77">
        <v>-49.1722997555867</v>
      </c>
      <c r="K2281" s="77">
        <v>0</v>
      </c>
      <c r="L2281" s="77">
        <v>-49.836672844412497</v>
      </c>
      <c r="M2281" s="77">
        <v>0</v>
      </c>
      <c r="N2281" s="77">
        <v>0.66437308882576496</v>
      </c>
      <c r="O2281" s="77">
        <v>0</v>
      </c>
      <c r="P2281" s="77">
        <v>0.45913707399680498</v>
      </c>
      <c r="Q2281" s="77">
        <v>0.45913707399680398</v>
      </c>
      <c r="R2281" s="77">
        <v>0</v>
      </c>
      <c r="S2281" s="77">
        <v>0</v>
      </c>
      <c r="T2281" s="77" t="s">
        <v>153</v>
      </c>
      <c r="U2281" s="105">
        <v>1.9931192664773702E-2</v>
      </c>
      <c r="V2281" s="105">
        <v>-1.34974065076882E-2</v>
      </c>
      <c r="W2281" s="101">
        <v>3.3427447064415299E-2</v>
      </c>
    </row>
    <row r="2282" spans="2:23" x14ac:dyDescent="0.25">
      <c r="B2282" s="55" t="s">
        <v>113</v>
      </c>
      <c r="C2282" s="76" t="s">
        <v>136</v>
      </c>
      <c r="D2282" s="55" t="s">
        <v>77</v>
      </c>
      <c r="E2282" s="55" t="s">
        <v>176</v>
      </c>
      <c r="F2282" s="70">
        <v>87.01</v>
      </c>
      <c r="G2282" s="77">
        <v>53654</v>
      </c>
      <c r="H2282" s="77">
        <v>87.24</v>
      </c>
      <c r="I2282" s="77">
        <v>1</v>
      </c>
      <c r="J2282" s="77">
        <v>41.534220904589503</v>
      </c>
      <c r="K2282" s="77">
        <v>5.4167873293149003E-2</v>
      </c>
      <c r="L2282" s="77">
        <v>36.0450443896721</v>
      </c>
      <c r="M2282" s="77">
        <v>4.07963000666779E-2</v>
      </c>
      <c r="N2282" s="77">
        <v>5.4891765149173901</v>
      </c>
      <c r="O2282" s="77">
        <v>1.33715732264711E-2</v>
      </c>
      <c r="P2282" s="77">
        <v>3.9049403048708098</v>
      </c>
      <c r="Q2282" s="77">
        <v>3.9049403048708</v>
      </c>
      <c r="R2282" s="77">
        <v>0</v>
      </c>
      <c r="S2282" s="77">
        <v>4.7880474583658199E-4</v>
      </c>
      <c r="T2282" s="77" t="s">
        <v>153</v>
      </c>
      <c r="U2282" s="105">
        <v>-9.7512281074645907E-2</v>
      </c>
      <c r="V2282" s="105">
        <v>-6.6035330614340707E-2</v>
      </c>
      <c r="W2282" s="101">
        <v>-3.1478035305282398E-2</v>
      </c>
    </row>
    <row r="2283" spans="2:23" x14ac:dyDescent="0.25">
      <c r="B2283" s="55" t="s">
        <v>113</v>
      </c>
      <c r="C2283" s="76" t="s">
        <v>136</v>
      </c>
      <c r="D2283" s="55" t="s">
        <v>77</v>
      </c>
      <c r="E2283" s="55" t="s">
        <v>176</v>
      </c>
      <c r="F2283" s="70">
        <v>87.01</v>
      </c>
      <c r="G2283" s="77">
        <v>53654</v>
      </c>
      <c r="H2283" s="77">
        <v>87.24</v>
      </c>
      <c r="I2283" s="77">
        <v>2</v>
      </c>
      <c r="J2283" s="77">
        <v>41.534220904589503</v>
      </c>
      <c r="K2283" s="77">
        <v>5.4167873293149003E-2</v>
      </c>
      <c r="L2283" s="77">
        <v>36.0450443896721</v>
      </c>
      <c r="M2283" s="77">
        <v>4.07963000666779E-2</v>
      </c>
      <c r="N2283" s="77">
        <v>5.4891765149173901</v>
      </c>
      <c r="O2283" s="77">
        <v>1.33715732264711E-2</v>
      </c>
      <c r="P2283" s="77">
        <v>3.9049403048708098</v>
      </c>
      <c r="Q2283" s="77">
        <v>3.9049403048708</v>
      </c>
      <c r="R2283" s="77">
        <v>0</v>
      </c>
      <c r="S2283" s="77">
        <v>4.7880474583658199E-4</v>
      </c>
      <c r="T2283" s="77" t="s">
        <v>153</v>
      </c>
      <c r="U2283" s="105">
        <v>-9.7512281074645907E-2</v>
      </c>
      <c r="V2283" s="105">
        <v>-6.6035330614340707E-2</v>
      </c>
      <c r="W2283" s="101">
        <v>-3.1478035305282398E-2</v>
      </c>
    </row>
    <row r="2284" spans="2:23" x14ac:dyDescent="0.25">
      <c r="B2284" s="55" t="s">
        <v>113</v>
      </c>
      <c r="C2284" s="76" t="s">
        <v>136</v>
      </c>
      <c r="D2284" s="55" t="s">
        <v>77</v>
      </c>
      <c r="E2284" s="55" t="s">
        <v>176</v>
      </c>
      <c r="F2284" s="70">
        <v>87.01</v>
      </c>
      <c r="G2284" s="77">
        <v>53704</v>
      </c>
      <c r="H2284" s="77">
        <v>87.41</v>
      </c>
      <c r="I2284" s="77">
        <v>1</v>
      </c>
      <c r="J2284" s="77">
        <v>54.571429876173902</v>
      </c>
      <c r="K2284" s="77">
        <v>0.12448211207492101</v>
      </c>
      <c r="L2284" s="77">
        <v>60.484628776580301</v>
      </c>
      <c r="M2284" s="77">
        <v>0.15292071530246201</v>
      </c>
      <c r="N2284" s="77">
        <v>-5.9131989004063801</v>
      </c>
      <c r="O2284" s="77">
        <v>-2.8438603227541302E-2</v>
      </c>
      <c r="P2284" s="77">
        <v>-4.1897484003551</v>
      </c>
      <c r="Q2284" s="77">
        <v>-4.1897484003551</v>
      </c>
      <c r="R2284" s="77">
        <v>0</v>
      </c>
      <c r="S2284" s="77">
        <v>7.3375685131602496E-4</v>
      </c>
      <c r="T2284" s="77" t="s">
        <v>153</v>
      </c>
      <c r="U2284" s="105">
        <v>-0.114851027311377</v>
      </c>
      <c r="V2284" s="105">
        <v>-7.7777132032197299E-2</v>
      </c>
      <c r="W2284" s="101">
        <v>-3.7075173021416399E-2</v>
      </c>
    </row>
    <row r="2285" spans="2:23" x14ac:dyDescent="0.25">
      <c r="B2285" s="55" t="s">
        <v>113</v>
      </c>
      <c r="C2285" s="76" t="s">
        <v>136</v>
      </c>
      <c r="D2285" s="55" t="s">
        <v>77</v>
      </c>
      <c r="E2285" s="55" t="s">
        <v>176</v>
      </c>
      <c r="F2285" s="70">
        <v>87.01</v>
      </c>
      <c r="G2285" s="77">
        <v>58004</v>
      </c>
      <c r="H2285" s="77">
        <v>87.01</v>
      </c>
      <c r="I2285" s="77">
        <v>1</v>
      </c>
      <c r="J2285" s="77">
        <v>-0.53037646025655405</v>
      </c>
      <c r="K2285" s="77">
        <v>5.9579168356067002E-5</v>
      </c>
      <c r="L2285" s="77">
        <v>6.3837208525832798</v>
      </c>
      <c r="M2285" s="77">
        <v>8.6312507094410598E-3</v>
      </c>
      <c r="N2285" s="77">
        <v>-6.9140973128398304</v>
      </c>
      <c r="O2285" s="77">
        <v>-8.5716715410849905E-3</v>
      </c>
      <c r="P2285" s="77">
        <v>-4.90145348377568</v>
      </c>
      <c r="Q2285" s="77">
        <v>-4.90145348377568</v>
      </c>
      <c r="R2285" s="77">
        <v>0</v>
      </c>
      <c r="S2285" s="77">
        <v>5.0883353565160296E-3</v>
      </c>
      <c r="T2285" s="77" t="s">
        <v>153</v>
      </c>
      <c r="U2285" s="105">
        <v>-0.74582114078980499</v>
      </c>
      <c r="V2285" s="105">
        <v>-0.505070182631848</v>
      </c>
      <c r="W2285" s="101">
        <v>-0.24075925557762101</v>
      </c>
    </row>
    <row r="2286" spans="2:23" x14ac:dyDescent="0.25">
      <c r="B2286" s="55" t="s">
        <v>113</v>
      </c>
      <c r="C2286" s="76" t="s">
        <v>136</v>
      </c>
      <c r="D2286" s="55" t="s">
        <v>77</v>
      </c>
      <c r="E2286" s="55" t="s">
        <v>177</v>
      </c>
      <c r="F2286" s="70">
        <v>86.12</v>
      </c>
      <c r="G2286" s="77">
        <v>53050</v>
      </c>
      <c r="H2286" s="77">
        <v>86.93</v>
      </c>
      <c r="I2286" s="77">
        <v>1</v>
      </c>
      <c r="J2286" s="77">
        <v>191.997243239537</v>
      </c>
      <c r="K2286" s="77">
        <v>0.88839688801912298</v>
      </c>
      <c r="L2286" s="77">
        <v>240.744687548184</v>
      </c>
      <c r="M2286" s="77">
        <v>1.3967879104424199</v>
      </c>
      <c r="N2286" s="77">
        <v>-48.747444308647601</v>
      </c>
      <c r="O2286" s="77">
        <v>-0.50839102242329504</v>
      </c>
      <c r="P2286" s="77">
        <v>-33.648117443331003</v>
      </c>
      <c r="Q2286" s="77">
        <v>-33.648117443331003</v>
      </c>
      <c r="R2286" s="77">
        <v>0</v>
      </c>
      <c r="S2286" s="77">
        <v>2.7285918960272701E-2</v>
      </c>
      <c r="T2286" s="77" t="s">
        <v>152</v>
      </c>
      <c r="U2286" s="105">
        <v>-4.5031033251709198</v>
      </c>
      <c r="V2286" s="105">
        <v>-3.0495022123476501</v>
      </c>
      <c r="W2286" s="101">
        <v>-1.4536512108106201</v>
      </c>
    </row>
    <row r="2287" spans="2:23" x14ac:dyDescent="0.25">
      <c r="B2287" s="55" t="s">
        <v>113</v>
      </c>
      <c r="C2287" s="76" t="s">
        <v>136</v>
      </c>
      <c r="D2287" s="55" t="s">
        <v>77</v>
      </c>
      <c r="E2287" s="55" t="s">
        <v>177</v>
      </c>
      <c r="F2287" s="70">
        <v>86.12</v>
      </c>
      <c r="G2287" s="77">
        <v>53204</v>
      </c>
      <c r="H2287" s="77">
        <v>86.3</v>
      </c>
      <c r="I2287" s="77">
        <v>1</v>
      </c>
      <c r="J2287" s="77">
        <v>27.234373809441699</v>
      </c>
      <c r="K2287" s="77">
        <v>0</v>
      </c>
      <c r="L2287" s="77">
        <v>31.6958895335415</v>
      </c>
      <c r="M2287" s="77">
        <v>0</v>
      </c>
      <c r="N2287" s="77">
        <v>-4.4615157240998302</v>
      </c>
      <c r="O2287" s="77">
        <v>0</v>
      </c>
      <c r="P2287" s="77">
        <v>-3.10501134273319</v>
      </c>
      <c r="Q2287" s="77">
        <v>-3.1050113427331798</v>
      </c>
      <c r="R2287" s="77">
        <v>0</v>
      </c>
      <c r="S2287" s="77">
        <v>0</v>
      </c>
      <c r="T2287" s="77" t="s">
        <v>153</v>
      </c>
      <c r="U2287" s="105">
        <v>0.80307283033793697</v>
      </c>
      <c r="V2287" s="105">
        <v>-0.54384103493758396</v>
      </c>
      <c r="W2287" s="101">
        <v>1.34686744423663</v>
      </c>
    </row>
    <row r="2288" spans="2:23" x14ac:dyDescent="0.25">
      <c r="B2288" s="55" t="s">
        <v>113</v>
      </c>
      <c r="C2288" s="76" t="s">
        <v>136</v>
      </c>
      <c r="D2288" s="55" t="s">
        <v>77</v>
      </c>
      <c r="E2288" s="55" t="s">
        <v>177</v>
      </c>
      <c r="F2288" s="70">
        <v>86.12</v>
      </c>
      <c r="G2288" s="77">
        <v>53204</v>
      </c>
      <c r="H2288" s="77">
        <v>86.3</v>
      </c>
      <c r="I2288" s="77">
        <v>2</v>
      </c>
      <c r="J2288" s="77">
        <v>27.234373809441699</v>
      </c>
      <c r="K2288" s="77">
        <v>0</v>
      </c>
      <c r="L2288" s="77">
        <v>31.6958895335415</v>
      </c>
      <c r="M2288" s="77">
        <v>0</v>
      </c>
      <c r="N2288" s="77">
        <v>-4.4615157240998302</v>
      </c>
      <c r="O2288" s="77">
        <v>0</v>
      </c>
      <c r="P2288" s="77">
        <v>-3.10501134273319</v>
      </c>
      <c r="Q2288" s="77">
        <v>-3.1050113427331798</v>
      </c>
      <c r="R2288" s="77">
        <v>0</v>
      </c>
      <c r="S2288" s="77">
        <v>0</v>
      </c>
      <c r="T2288" s="77" t="s">
        <v>153</v>
      </c>
      <c r="U2288" s="105">
        <v>0.80307283033793697</v>
      </c>
      <c r="V2288" s="105">
        <v>-0.54384103493758396</v>
      </c>
      <c r="W2288" s="101">
        <v>1.34686744423663</v>
      </c>
    </row>
    <row r="2289" spans="2:23" x14ac:dyDescent="0.25">
      <c r="B2289" s="55" t="s">
        <v>113</v>
      </c>
      <c r="C2289" s="76" t="s">
        <v>136</v>
      </c>
      <c r="D2289" s="55" t="s">
        <v>77</v>
      </c>
      <c r="E2289" s="55" t="s">
        <v>178</v>
      </c>
      <c r="F2289" s="70">
        <v>86.3</v>
      </c>
      <c r="G2289" s="77">
        <v>53254</v>
      </c>
      <c r="H2289" s="77">
        <v>86.7</v>
      </c>
      <c r="I2289" s="77">
        <v>1</v>
      </c>
      <c r="J2289" s="77">
        <v>21.791189176614001</v>
      </c>
      <c r="K2289" s="77">
        <v>5.0049814572045201E-2</v>
      </c>
      <c r="L2289" s="77">
        <v>21.791189861614299</v>
      </c>
      <c r="M2289" s="77">
        <v>5.0049817718650698E-2</v>
      </c>
      <c r="N2289" s="77">
        <v>-6.8500027872200004E-7</v>
      </c>
      <c r="O2289" s="77">
        <v>-3.1466054590000001E-9</v>
      </c>
      <c r="P2289" s="77">
        <v>-6.0914500000000003E-13</v>
      </c>
      <c r="Q2289" s="77">
        <v>-6.0914399999999995E-13</v>
      </c>
      <c r="R2289" s="77">
        <v>0</v>
      </c>
      <c r="S2289" s="77">
        <v>0</v>
      </c>
      <c r="T2289" s="77" t="s">
        <v>153</v>
      </c>
      <c r="U2289" s="105">
        <v>1.8187393000000001E-9</v>
      </c>
      <c r="V2289" s="105">
        <v>0</v>
      </c>
      <c r="W2289" s="101">
        <v>1.81867661762E-9</v>
      </c>
    </row>
    <row r="2290" spans="2:23" x14ac:dyDescent="0.25">
      <c r="B2290" s="55" t="s">
        <v>113</v>
      </c>
      <c r="C2290" s="76" t="s">
        <v>136</v>
      </c>
      <c r="D2290" s="55" t="s">
        <v>77</v>
      </c>
      <c r="E2290" s="55" t="s">
        <v>178</v>
      </c>
      <c r="F2290" s="70">
        <v>86.3</v>
      </c>
      <c r="G2290" s="77">
        <v>53304</v>
      </c>
      <c r="H2290" s="77">
        <v>87.25</v>
      </c>
      <c r="I2290" s="77">
        <v>1</v>
      </c>
      <c r="J2290" s="77">
        <v>47.096479630426401</v>
      </c>
      <c r="K2290" s="77">
        <v>0.24709393304471999</v>
      </c>
      <c r="L2290" s="77">
        <v>50.562400933226002</v>
      </c>
      <c r="M2290" s="77">
        <v>0.28480038163793803</v>
      </c>
      <c r="N2290" s="77">
        <v>-3.4659213027995701</v>
      </c>
      <c r="O2290" s="77">
        <v>-3.7706448593217798E-2</v>
      </c>
      <c r="P2290" s="77">
        <v>-2.4207729221101002</v>
      </c>
      <c r="Q2290" s="77">
        <v>-2.42077292211009</v>
      </c>
      <c r="R2290" s="77">
        <v>0</v>
      </c>
      <c r="S2290" s="77">
        <v>6.5281976760295202E-4</v>
      </c>
      <c r="T2290" s="77" t="s">
        <v>153</v>
      </c>
      <c r="U2290" s="105">
        <v>2.06481609831256E-2</v>
      </c>
      <c r="V2290" s="105">
        <v>-1.3982937554861E-2</v>
      </c>
      <c r="W2290" s="101">
        <v>3.46299049861096E-2</v>
      </c>
    </row>
    <row r="2291" spans="2:23" x14ac:dyDescent="0.25">
      <c r="B2291" s="55" t="s">
        <v>113</v>
      </c>
      <c r="C2291" s="76" t="s">
        <v>136</v>
      </c>
      <c r="D2291" s="55" t="s">
        <v>77</v>
      </c>
      <c r="E2291" s="55" t="s">
        <v>178</v>
      </c>
      <c r="F2291" s="70">
        <v>86.3</v>
      </c>
      <c r="G2291" s="77">
        <v>54104</v>
      </c>
      <c r="H2291" s="77">
        <v>86.62</v>
      </c>
      <c r="I2291" s="77">
        <v>1</v>
      </c>
      <c r="J2291" s="77">
        <v>18.435528424789702</v>
      </c>
      <c r="K2291" s="77">
        <v>3.3579028380161503E-2</v>
      </c>
      <c r="L2291" s="77">
        <v>18.435529364769899</v>
      </c>
      <c r="M2291" s="77">
        <v>3.3579031804378302E-2</v>
      </c>
      <c r="N2291" s="77">
        <v>-9.3998020478400001E-7</v>
      </c>
      <c r="O2291" s="77">
        <v>-3.4242167699999999E-9</v>
      </c>
      <c r="P2291" s="77">
        <v>-4.5114499999999999E-13</v>
      </c>
      <c r="Q2291" s="77">
        <v>-4.5114199999999998E-13</v>
      </c>
      <c r="R2291" s="77">
        <v>0</v>
      </c>
      <c r="S2291" s="77">
        <v>0</v>
      </c>
      <c r="T2291" s="77" t="s">
        <v>153</v>
      </c>
      <c r="U2291" s="105">
        <v>4.7358836390000003E-9</v>
      </c>
      <c r="V2291" s="105">
        <v>0</v>
      </c>
      <c r="W2291" s="101">
        <v>4.73572041799E-9</v>
      </c>
    </row>
    <row r="2292" spans="2:23" x14ac:dyDescent="0.25">
      <c r="B2292" s="55" t="s">
        <v>113</v>
      </c>
      <c r="C2292" s="76" t="s">
        <v>136</v>
      </c>
      <c r="D2292" s="55" t="s">
        <v>77</v>
      </c>
      <c r="E2292" s="55" t="s">
        <v>179</v>
      </c>
      <c r="F2292" s="70">
        <v>86.7</v>
      </c>
      <c r="G2292" s="77">
        <v>54104</v>
      </c>
      <c r="H2292" s="77">
        <v>86.62</v>
      </c>
      <c r="I2292" s="77">
        <v>1</v>
      </c>
      <c r="J2292" s="77">
        <v>-5.8566376668195996</v>
      </c>
      <c r="K2292" s="77">
        <v>3.00469793701193E-3</v>
      </c>
      <c r="L2292" s="77">
        <v>-5.8566374243546502</v>
      </c>
      <c r="M2292" s="77">
        <v>3.0046976882227901E-3</v>
      </c>
      <c r="N2292" s="77">
        <v>-2.4246495158900001E-7</v>
      </c>
      <c r="O2292" s="77">
        <v>2.4878914000000002E-10</v>
      </c>
      <c r="P2292" s="77">
        <v>3.3796599999999999E-13</v>
      </c>
      <c r="Q2292" s="77">
        <v>3.3796300000000002E-13</v>
      </c>
      <c r="R2292" s="77">
        <v>0</v>
      </c>
      <c r="S2292" s="77">
        <v>0</v>
      </c>
      <c r="T2292" s="77" t="s">
        <v>153</v>
      </c>
      <c r="U2292" s="105">
        <v>2.1628707740000001E-9</v>
      </c>
      <c r="V2292" s="105">
        <v>0</v>
      </c>
      <c r="W2292" s="101">
        <v>2.16279623122E-9</v>
      </c>
    </row>
    <row r="2293" spans="2:23" x14ac:dyDescent="0.25">
      <c r="B2293" s="55" t="s">
        <v>113</v>
      </c>
      <c r="C2293" s="76" t="s">
        <v>136</v>
      </c>
      <c r="D2293" s="55" t="s">
        <v>77</v>
      </c>
      <c r="E2293" s="55" t="s">
        <v>180</v>
      </c>
      <c r="F2293" s="70">
        <v>87.31</v>
      </c>
      <c r="G2293" s="77">
        <v>53404</v>
      </c>
      <c r="H2293" s="77">
        <v>87.82</v>
      </c>
      <c r="I2293" s="77">
        <v>1</v>
      </c>
      <c r="J2293" s="77">
        <v>27.669864967969001</v>
      </c>
      <c r="K2293" s="77">
        <v>7.4418402737995798E-2</v>
      </c>
      <c r="L2293" s="77">
        <v>36.424889807687997</v>
      </c>
      <c r="M2293" s="77">
        <v>0.12896229647721499</v>
      </c>
      <c r="N2293" s="77">
        <v>-8.7550248397190096</v>
      </c>
      <c r="O2293" s="77">
        <v>-5.4543893739219099E-2</v>
      </c>
      <c r="P2293" s="77">
        <v>-6.21945864560925</v>
      </c>
      <c r="Q2293" s="77">
        <v>-6.2194586456092402</v>
      </c>
      <c r="R2293" s="77">
        <v>0</v>
      </c>
      <c r="S2293" s="77">
        <v>3.7598579200799199E-3</v>
      </c>
      <c r="T2293" s="77" t="s">
        <v>153</v>
      </c>
      <c r="U2293" s="105">
        <v>-0.311073387018103</v>
      </c>
      <c r="V2293" s="105">
        <v>-0.21065894193715301</v>
      </c>
      <c r="W2293" s="101">
        <v>-0.100417905838894</v>
      </c>
    </row>
    <row r="2294" spans="2:23" x14ac:dyDescent="0.25">
      <c r="B2294" s="55" t="s">
        <v>113</v>
      </c>
      <c r="C2294" s="76" t="s">
        <v>136</v>
      </c>
      <c r="D2294" s="55" t="s">
        <v>77</v>
      </c>
      <c r="E2294" s="55" t="s">
        <v>181</v>
      </c>
      <c r="F2294" s="70">
        <v>87.82</v>
      </c>
      <c r="G2294" s="77">
        <v>53854</v>
      </c>
      <c r="H2294" s="77">
        <v>86.83</v>
      </c>
      <c r="I2294" s="77">
        <v>1</v>
      </c>
      <c r="J2294" s="77">
        <v>-31.088451472917999</v>
      </c>
      <c r="K2294" s="77">
        <v>0.19081447903228599</v>
      </c>
      <c r="L2294" s="77">
        <v>-22.314444940079401</v>
      </c>
      <c r="M2294" s="77">
        <v>9.8307199052598507E-2</v>
      </c>
      <c r="N2294" s="77">
        <v>-8.7740065328385697</v>
      </c>
      <c r="O2294" s="77">
        <v>9.2507279979687704E-2</v>
      </c>
      <c r="P2294" s="77">
        <v>-6.21945864560894</v>
      </c>
      <c r="Q2294" s="77">
        <v>-6.21945864560894</v>
      </c>
      <c r="R2294" s="77">
        <v>0</v>
      </c>
      <c r="S2294" s="77">
        <v>7.6369212876677599E-3</v>
      </c>
      <c r="T2294" s="77" t="s">
        <v>153</v>
      </c>
      <c r="U2294" s="105">
        <v>-0.60806824328391096</v>
      </c>
      <c r="V2294" s="105">
        <v>-0.41178390084625799</v>
      </c>
      <c r="W2294" s="101">
        <v>-0.19629110732687799</v>
      </c>
    </row>
    <row r="2295" spans="2:23" x14ac:dyDescent="0.25">
      <c r="B2295" s="55" t="s">
        <v>113</v>
      </c>
      <c r="C2295" s="76" t="s">
        <v>136</v>
      </c>
      <c r="D2295" s="55" t="s">
        <v>77</v>
      </c>
      <c r="E2295" s="55" t="s">
        <v>182</v>
      </c>
      <c r="F2295" s="70">
        <v>87.79</v>
      </c>
      <c r="G2295" s="77">
        <v>53504</v>
      </c>
      <c r="H2295" s="77">
        <v>87.79</v>
      </c>
      <c r="I2295" s="77">
        <v>1</v>
      </c>
      <c r="J2295" s="77">
        <v>2.7789629999999998E-12</v>
      </c>
      <c r="K2295" s="77">
        <v>0</v>
      </c>
      <c r="L2295" s="77">
        <v>3.1323769999999999E-12</v>
      </c>
      <c r="M2295" s="77">
        <v>0</v>
      </c>
      <c r="N2295" s="77">
        <v>-3.5341399999999999E-13</v>
      </c>
      <c r="O2295" s="77">
        <v>0</v>
      </c>
      <c r="P2295" s="77">
        <v>-4.4680000000000002E-13</v>
      </c>
      <c r="Q2295" s="77">
        <v>-4.4679700000000001E-13</v>
      </c>
      <c r="R2295" s="77">
        <v>0</v>
      </c>
      <c r="S2295" s="77">
        <v>0</v>
      </c>
      <c r="T2295" s="77" t="s">
        <v>153</v>
      </c>
      <c r="U2295" s="105">
        <v>0</v>
      </c>
      <c r="V2295" s="105">
        <v>0</v>
      </c>
      <c r="W2295" s="101">
        <v>0</v>
      </c>
    </row>
    <row r="2296" spans="2:23" x14ac:dyDescent="0.25">
      <c r="B2296" s="55" t="s">
        <v>113</v>
      </c>
      <c r="C2296" s="76" t="s">
        <v>136</v>
      </c>
      <c r="D2296" s="55" t="s">
        <v>77</v>
      </c>
      <c r="E2296" s="55" t="s">
        <v>182</v>
      </c>
      <c r="F2296" s="70">
        <v>87.79</v>
      </c>
      <c r="G2296" s="77">
        <v>53754</v>
      </c>
      <c r="H2296" s="77">
        <v>87.21</v>
      </c>
      <c r="I2296" s="77">
        <v>1</v>
      </c>
      <c r="J2296" s="77">
        <v>-20.4243024921876</v>
      </c>
      <c r="K2296" s="77">
        <v>6.76620758578238E-2</v>
      </c>
      <c r="L2296" s="77">
        <v>-11.9228386505476</v>
      </c>
      <c r="M2296" s="77">
        <v>2.3057392017189999E-2</v>
      </c>
      <c r="N2296" s="77">
        <v>-8.5014638416399801</v>
      </c>
      <c r="O2296" s="77">
        <v>4.4604683840633902E-2</v>
      </c>
      <c r="P2296" s="77">
        <v>-6.0361377689856699</v>
      </c>
      <c r="Q2296" s="77">
        <v>-6.0361377689856699</v>
      </c>
      <c r="R2296" s="77">
        <v>0</v>
      </c>
      <c r="S2296" s="77">
        <v>5.9097503767536396E-3</v>
      </c>
      <c r="T2296" s="77" t="s">
        <v>153</v>
      </c>
      <c r="U2296" s="105">
        <v>-1.0279391920958201</v>
      </c>
      <c r="V2296" s="105">
        <v>-0.69612056710604198</v>
      </c>
      <c r="W2296" s="101">
        <v>-0.33183006103309398</v>
      </c>
    </row>
    <row r="2297" spans="2:23" x14ac:dyDescent="0.25">
      <c r="B2297" s="55" t="s">
        <v>113</v>
      </c>
      <c r="C2297" s="76" t="s">
        <v>136</v>
      </c>
      <c r="D2297" s="55" t="s">
        <v>77</v>
      </c>
      <c r="E2297" s="55" t="s">
        <v>183</v>
      </c>
      <c r="F2297" s="70">
        <v>87</v>
      </c>
      <c r="G2297" s="77">
        <v>54050</v>
      </c>
      <c r="H2297" s="77">
        <v>86.96</v>
      </c>
      <c r="I2297" s="77">
        <v>1</v>
      </c>
      <c r="J2297" s="77">
        <v>-18.948299633245</v>
      </c>
      <c r="K2297" s="77">
        <v>5.2060518553728504E-3</v>
      </c>
      <c r="L2297" s="77">
        <v>45.019195715513099</v>
      </c>
      <c r="M2297" s="77">
        <v>2.9387555751639299E-2</v>
      </c>
      <c r="N2297" s="77">
        <v>-63.967495348758099</v>
      </c>
      <c r="O2297" s="77">
        <v>-2.4181503896266499E-2</v>
      </c>
      <c r="P2297" s="77">
        <v>-44.793662055373403</v>
      </c>
      <c r="Q2297" s="77">
        <v>-44.793662055373403</v>
      </c>
      <c r="R2297" s="77">
        <v>0</v>
      </c>
      <c r="S2297" s="77">
        <v>2.9093846324799499E-2</v>
      </c>
      <c r="T2297" s="77" t="s">
        <v>152</v>
      </c>
      <c r="U2297" s="105">
        <v>-4.6620070228479804</v>
      </c>
      <c r="V2297" s="105">
        <v>-3.1571118190177399</v>
      </c>
      <c r="W2297" s="101">
        <v>-1.5049470696552001</v>
      </c>
    </row>
    <row r="2298" spans="2:23" x14ac:dyDescent="0.25">
      <c r="B2298" s="55" t="s">
        <v>113</v>
      </c>
      <c r="C2298" s="76" t="s">
        <v>136</v>
      </c>
      <c r="D2298" s="55" t="s">
        <v>77</v>
      </c>
      <c r="E2298" s="55" t="s">
        <v>183</v>
      </c>
      <c r="F2298" s="70">
        <v>87</v>
      </c>
      <c r="G2298" s="77">
        <v>54850</v>
      </c>
      <c r="H2298" s="77">
        <v>86.95</v>
      </c>
      <c r="I2298" s="77">
        <v>1</v>
      </c>
      <c r="J2298" s="77">
        <v>-10.652737466082501</v>
      </c>
      <c r="K2298" s="77">
        <v>2.9618492851053702E-3</v>
      </c>
      <c r="L2298" s="77">
        <v>-22.687391133576501</v>
      </c>
      <c r="M2298" s="77">
        <v>1.3434132399289801E-2</v>
      </c>
      <c r="N2298" s="77">
        <v>12.034653667494</v>
      </c>
      <c r="O2298" s="77">
        <v>-1.0472283114184499E-2</v>
      </c>
      <c r="P2298" s="77">
        <v>8.9937101706209397</v>
      </c>
      <c r="Q2298" s="77">
        <v>8.9937101706209308</v>
      </c>
      <c r="R2298" s="77">
        <v>0</v>
      </c>
      <c r="S2298" s="77">
        <v>2.1111460707246999E-3</v>
      </c>
      <c r="T2298" s="77" t="s">
        <v>153</v>
      </c>
      <c r="U2298" s="105">
        <v>-0.309094140481528</v>
      </c>
      <c r="V2298" s="105">
        <v>-0.20931859590104701</v>
      </c>
      <c r="W2298" s="101">
        <v>-9.9778983318884504E-2</v>
      </c>
    </row>
    <row r="2299" spans="2:23" x14ac:dyDescent="0.25">
      <c r="B2299" s="55" t="s">
        <v>113</v>
      </c>
      <c r="C2299" s="76" t="s">
        <v>136</v>
      </c>
      <c r="D2299" s="55" t="s">
        <v>77</v>
      </c>
      <c r="E2299" s="55" t="s">
        <v>184</v>
      </c>
      <c r="F2299" s="70">
        <v>87.46</v>
      </c>
      <c r="G2299" s="77">
        <v>53654</v>
      </c>
      <c r="H2299" s="77">
        <v>87.24</v>
      </c>
      <c r="I2299" s="77">
        <v>1</v>
      </c>
      <c r="J2299" s="77">
        <v>-30.001472180716799</v>
      </c>
      <c r="K2299" s="77">
        <v>3.5373471487305803E-2</v>
      </c>
      <c r="L2299" s="77">
        <v>-25.730945094509799</v>
      </c>
      <c r="M2299" s="77">
        <v>2.60198043434475E-2</v>
      </c>
      <c r="N2299" s="77">
        <v>-4.2705270862070099</v>
      </c>
      <c r="O2299" s="77">
        <v>9.3536671438583293E-3</v>
      </c>
      <c r="P2299" s="77">
        <v>-3.0422975056500299</v>
      </c>
      <c r="Q2299" s="77">
        <v>-3.0422975056500201</v>
      </c>
      <c r="R2299" s="77">
        <v>0</v>
      </c>
      <c r="S2299" s="77">
        <v>3.63744062636356E-4</v>
      </c>
      <c r="T2299" s="77" t="s">
        <v>153</v>
      </c>
      <c r="U2299" s="105">
        <v>-0.12247313394951199</v>
      </c>
      <c r="V2299" s="105">
        <v>-8.2938823731745798E-2</v>
      </c>
      <c r="W2299" s="101">
        <v>-3.9535672757569598E-2</v>
      </c>
    </row>
    <row r="2300" spans="2:23" x14ac:dyDescent="0.25">
      <c r="B2300" s="55" t="s">
        <v>113</v>
      </c>
      <c r="C2300" s="76" t="s">
        <v>136</v>
      </c>
      <c r="D2300" s="55" t="s">
        <v>77</v>
      </c>
      <c r="E2300" s="55" t="s">
        <v>185</v>
      </c>
      <c r="F2300" s="70">
        <v>87.41</v>
      </c>
      <c r="G2300" s="77">
        <v>58004</v>
      </c>
      <c r="H2300" s="77">
        <v>87.01</v>
      </c>
      <c r="I2300" s="77">
        <v>1</v>
      </c>
      <c r="J2300" s="77">
        <v>-11.6188226247515</v>
      </c>
      <c r="K2300" s="77">
        <v>2.7822889776118499E-2</v>
      </c>
      <c r="L2300" s="77">
        <v>-5.7092905987811697</v>
      </c>
      <c r="M2300" s="77">
        <v>6.7180354230283196E-3</v>
      </c>
      <c r="N2300" s="77">
        <v>-5.9095320259703099</v>
      </c>
      <c r="O2300" s="77">
        <v>2.1104854353090199E-2</v>
      </c>
      <c r="P2300" s="77">
        <v>-4.1897484003559002</v>
      </c>
      <c r="Q2300" s="77">
        <v>-4.1897484003559002</v>
      </c>
      <c r="R2300" s="77">
        <v>0</v>
      </c>
      <c r="S2300" s="77">
        <v>3.6178776807724998E-3</v>
      </c>
      <c r="T2300" s="77" t="s">
        <v>153</v>
      </c>
      <c r="U2300" s="105">
        <v>-0.52325846225507699</v>
      </c>
      <c r="V2300" s="105">
        <v>-0.35435070506980199</v>
      </c>
      <c r="W2300" s="101">
        <v>-0.16891357854755101</v>
      </c>
    </row>
    <row r="2301" spans="2:23" x14ac:dyDescent="0.25">
      <c r="B2301" s="55" t="s">
        <v>113</v>
      </c>
      <c r="C2301" s="76" t="s">
        <v>136</v>
      </c>
      <c r="D2301" s="55" t="s">
        <v>77</v>
      </c>
      <c r="E2301" s="55" t="s">
        <v>186</v>
      </c>
      <c r="F2301" s="70">
        <v>87.21</v>
      </c>
      <c r="G2301" s="77">
        <v>53854</v>
      </c>
      <c r="H2301" s="77">
        <v>86.83</v>
      </c>
      <c r="I2301" s="77">
        <v>1</v>
      </c>
      <c r="J2301" s="77">
        <v>-47.191079302339503</v>
      </c>
      <c r="K2301" s="77">
        <v>0.110236399303125</v>
      </c>
      <c r="L2301" s="77">
        <v>-37.4750861164217</v>
      </c>
      <c r="M2301" s="77">
        <v>6.9516912931944494E-2</v>
      </c>
      <c r="N2301" s="77">
        <v>-9.7159931859177799</v>
      </c>
      <c r="O2301" s="77">
        <v>4.0719486371180301E-2</v>
      </c>
      <c r="P2301" s="77">
        <v>-6.8682717754580001</v>
      </c>
      <c r="Q2301" s="77">
        <v>-6.8682717754579903</v>
      </c>
      <c r="R2301" s="77">
        <v>0</v>
      </c>
      <c r="S2301" s="77">
        <v>2.33507128048687E-3</v>
      </c>
      <c r="T2301" s="77" t="s">
        <v>152</v>
      </c>
      <c r="U2301" s="105">
        <v>-0.14866770662860099</v>
      </c>
      <c r="V2301" s="105">
        <v>-0.10067779207605999</v>
      </c>
      <c r="W2301" s="101">
        <v>-4.79915685125663E-2</v>
      </c>
    </row>
    <row r="2302" spans="2:23" x14ac:dyDescent="0.25">
      <c r="B2302" s="55" t="s">
        <v>113</v>
      </c>
      <c r="C2302" s="76" t="s">
        <v>136</v>
      </c>
      <c r="D2302" s="55" t="s">
        <v>77</v>
      </c>
      <c r="E2302" s="55" t="s">
        <v>186</v>
      </c>
      <c r="F2302" s="70">
        <v>87.21</v>
      </c>
      <c r="G2302" s="77">
        <v>58104</v>
      </c>
      <c r="H2302" s="77">
        <v>87.1</v>
      </c>
      <c r="I2302" s="77">
        <v>1</v>
      </c>
      <c r="J2302" s="77">
        <v>-0.80000993867612002</v>
      </c>
      <c r="K2302" s="77">
        <v>8.2178041814305001E-5</v>
      </c>
      <c r="L2302" s="77">
        <v>-1.9720896141858499</v>
      </c>
      <c r="M2302" s="77">
        <v>4.9936524811515298E-4</v>
      </c>
      <c r="N2302" s="77">
        <v>1.17207967550973</v>
      </c>
      <c r="O2302" s="77">
        <v>-4.1718720630084703E-4</v>
      </c>
      <c r="P2302" s="77">
        <v>0.83213400647241698</v>
      </c>
      <c r="Q2302" s="77">
        <v>0.83213400647241698</v>
      </c>
      <c r="R2302" s="77">
        <v>0</v>
      </c>
      <c r="S2302" s="77">
        <v>8.8910195407053996E-5</v>
      </c>
      <c r="T2302" s="77" t="s">
        <v>153</v>
      </c>
      <c r="U2302" s="105">
        <v>9.2568813340919195E-2</v>
      </c>
      <c r="V2302" s="105">
        <v>-6.2687613561879602E-2</v>
      </c>
      <c r="W2302" s="101">
        <v>0.155251076030098</v>
      </c>
    </row>
    <row r="2303" spans="2:23" x14ac:dyDescent="0.25">
      <c r="B2303" s="55" t="s">
        <v>113</v>
      </c>
      <c r="C2303" s="76" t="s">
        <v>136</v>
      </c>
      <c r="D2303" s="55" t="s">
        <v>77</v>
      </c>
      <c r="E2303" s="55" t="s">
        <v>187</v>
      </c>
      <c r="F2303" s="70">
        <v>86.9</v>
      </c>
      <c r="G2303" s="77">
        <v>54050</v>
      </c>
      <c r="H2303" s="77">
        <v>86.96</v>
      </c>
      <c r="I2303" s="77">
        <v>1</v>
      </c>
      <c r="J2303" s="77">
        <v>31.6191209607729</v>
      </c>
      <c r="K2303" s="77">
        <v>1.7695907942876201E-2</v>
      </c>
      <c r="L2303" s="77">
        <v>-37.1239691763735</v>
      </c>
      <c r="M2303" s="77">
        <v>2.4393946847127399E-2</v>
      </c>
      <c r="N2303" s="77">
        <v>68.743090137146396</v>
      </c>
      <c r="O2303" s="77">
        <v>-6.6980389042512198E-3</v>
      </c>
      <c r="P2303" s="77">
        <v>49.6458151531398</v>
      </c>
      <c r="Q2303" s="77">
        <v>49.6458151531398</v>
      </c>
      <c r="R2303" s="77">
        <v>0</v>
      </c>
      <c r="S2303" s="77">
        <v>4.3625313231289202E-2</v>
      </c>
      <c r="T2303" s="77" t="s">
        <v>152</v>
      </c>
      <c r="U2303" s="105">
        <v>-4.70684593017452</v>
      </c>
      <c r="V2303" s="105">
        <v>-3.1874767334373599</v>
      </c>
      <c r="W2303" s="101">
        <v>-1.5194215614045501</v>
      </c>
    </row>
    <row r="2304" spans="2:23" x14ac:dyDescent="0.25">
      <c r="B2304" s="55" t="s">
        <v>113</v>
      </c>
      <c r="C2304" s="76" t="s">
        <v>136</v>
      </c>
      <c r="D2304" s="55" t="s">
        <v>77</v>
      </c>
      <c r="E2304" s="55" t="s">
        <v>187</v>
      </c>
      <c r="F2304" s="70">
        <v>86.9</v>
      </c>
      <c r="G2304" s="77">
        <v>56000</v>
      </c>
      <c r="H2304" s="77">
        <v>86.69</v>
      </c>
      <c r="I2304" s="77">
        <v>1</v>
      </c>
      <c r="J2304" s="77">
        <v>-12.671121813397599</v>
      </c>
      <c r="K2304" s="77">
        <v>1.5574060816966001E-2</v>
      </c>
      <c r="L2304" s="77">
        <v>41.562677500338403</v>
      </c>
      <c r="M2304" s="77">
        <v>0.16756324761672201</v>
      </c>
      <c r="N2304" s="77">
        <v>-54.233799313735901</v>
      </c>
      <c r="O2304" s="77">
        <v>-0.15198918679975601</v>
      </c>
      <c r="P2304" s="77">
        <v>-32.719688606796097</v>
      </c>
      <c r="Q2304" s="77">
        <v>-32.719688606796097</v>
      </c>
      <c r="R2304" s="77">
        <v>0</v>
      </c>
      <c r="S2304" s="77">
        <v>0.10384606818499301</v>
      </c>
      <c r="T2304" s="77" t="s">
        <v>152</v>
      </c>
      <c r="U2304" s="105">
        <v>-24.580999324169799</v>
      </c>
      <c r="V2304" s="105">
        <v>-16.646256238840898</v>
      </c>
      <c r="W2304" s="101">
        <v>-7.9350165542022699</v>
      </c>
    </row>
    <row r="2305" spans="2:23" x14ac:dyDescent="0.25">
      <c r="B2305" s="55" t="s">
        <v>113</v>
      </c>
      <c r="C2305" s="76" t="s">
        <v>136</v>
      </c>
      <c r="D2305" s="55" t="s">
        <v>77</v>
      </c>
      <c r="E2305" s="55" t="s">
        <v>187</v>
      </c>
      <c r="F2305" s="70">
        <v>86.9</v>
      </c>
      <c r="G2305" s="77">
        <v>58450</v>
      </c>
      <c r="H2305" s="77">
        <v>86.65</v>
      </c>
      <c r="I2305" s="77">
        <v>1</v>
      </c>
      <c r="J2305" s="77">
        <v>-78.193664059869207</v>
      </c>
      <c r="K2305" s="77">
        <v>0.156402491955174</v>
      </c>
      <c r="L2305" s="77">
        <v>-33.469221119148202</v>
      </c>
      <c r="M2305" s="77">
        <v>2.8654428540207898E-2</v>
      </c>
      <c r="N2305" s="77">
        <v>-44.724442940720998</v>
      </c>
      <c r="O2305" s="77">
        <v>0.127748063414966</v>
      </c>
      <c r="P2305" s="77">
        <v>-38.272924845070101</v>
      </c>
      <c r="Q2305" s="77">
        <v>-38.272924845070001</v>
      </c>
      <c r="R2305" s="77">
        <v>0</v>
      </c>
      <c r="S2305" s="77">
        <v>3.7470013135103501E-2</v>
      </c>
      <c r="T2305" s="77" t="s">
        <v>152</v>
      </c>
      <c r="U2305" s="105">
        <v>-9.5772532346526107E-2</v>
      </c>
      <c r="V2305" s="105">
        <v>-6.4857172528188095E-2</v>
      </c>
      <c r="W2305" s="101">
        <v>-3.0916425308238502E-2</v>
      </c>
    </row>
    <row r="2306" spans="2:23" x14ac:dyDescent="0.25">
      <c r="B2306" s="55" t="s">
        <v>113</v>
      </c>
      <c r="C2306" s="76" t="s">
        <v>136</v>
      </c>
      <c r="D2306" s="55" t="s">
        <v>77</v>
      </c>
      <c r="E2306" s="55" t="s">
        <v>188</v>
      </c>
      <c r="F2306" s="70">
        <v>86.83</v>
      </c>
      <c r="G2306" s="77">
        <v>53850</v>
      </c>
      <c r="H2306" s="77">
        <v>86.9</v>
      </c>
      <c r="I2306" s="77">
        <v>1</v>
      </c>
      <c r="J2306" s="77">
        <v>-17.8542823902295</v>
      </c>
      <c r="K2306" s="77">
        <v>0</v>
      </c>
      <c r="L2306" s="77">
        <v>-8.7293712324003305</v>
      </c>
      <c r="M2306" s="77">
        <v>0</v>
      </c>
      <c r="N2306" s="77">
        <v>-9.1249111578291195</v>
      </c>
      <c r="O2306" s="77">
        <v>0</v>
      </c>
      <c r="P2306" s="77">
        <v>-6.4433884265743702</v>
      </c>
      <c r="Q2306" s="77">
        <v>-6.4433884265743702</v>
      </c>
      <c r="R2306" s="77">
        <v>0</v>
      </c>
      <c r="S2306" s="77">
        <v>0</v>
      </c>
      <c r="T2306" s="77" t="s">
        <v>152</v>
      </c>
      <c r="U2306" s="105">
        <v>0.63874378104810503</v>
      </c>
      <c r="V2306" s="105">
        <v>-0.43255737938359801</v>
      </c>
      <c r="W2306" s="101">
        <v>1.07126423831358</v>
      </c>
    </row>
    <row r="2307" spans="2:23" x14ac:dyDescent="0.25">
      <c r="B2307" s="55" t="s">
        <v>113</v>
      </c>
      <c r="C2307" s="76" t="s">
        <v>136</v>
      </c>
      <c r="D2307" s="55" t="s">
        <v>77</v>
      </c>
      <c r="E2307" s="55" t="s">
        <v>188</v>
      </c>
      <c r="F2307" s="70">
        <v>86.83</v>
      </c>
      <c r="G2307" s="77">
        <v>53850</v>
      </c>
      <c r="H2307" s="77">
        <v>86.9</v>
      </c>
      <c r="I2307" s="77">
        <v>2</v>
      </c>
      <c r="J2307" s="77">
        <v>-41.2965462919042</v>
      </c>
      <c r="K2307" s="77">
        <v>0</v>
      </c>
      <c r="L2307" s="77">
        <v>-20.190835751276602</v>
      </c>
      <c r="M2307" s="77">
        <v>0</v>
      </c>
      <c r="N2307" s="77">
        <v>-21.105710540627602</v>
      </c>
      <c r="O2307" s="77">
        <v>0</v>
      </c>
      <c r="P2307" s="77">
        <v>-14.903409872152899</v>
      </c>
      <c r="Q2307" s="77">
        <v>-14.903409872152899</v>
      </c>
      <c r="R2307" s="77">
        <v>0</v>
      </c>
      <c r="S2307" s="77">
        <v>0</v>
      </c>
      <c r="T2307" s="77" t="s">
        <v>152</v>
      </c>
      <c r="U2307" s="105">
        <v>1.47739973784408</v>
      </c>
      <c r="V2307" s="105">
        <v>-1.00049531262007</v>
      </c>
      <c r="W2307" s="101">
        <v>2.4778096504504901</v>
      </c>
    </row>
    <row r="2308" spans="2:23" x14ac:dyDescent="0.25">
      <c r="B2308" s="55" t="s">
        <v>113</v>
      </c>
      <c r="C2308" s="76" t="s">
        <v>136</v>
      </c>
      <c r="D2308" s="55" t="s">
        <v>77</v>
      </c>
      <c r="E2308" s="55" t="s">
        <v>188</v>
      </c>
      <c r="F2308" s="70">
        <v>86.83</v>
      </c>
      <c r="G2308" s="77">
        <v>58004</v>
      </c>
      <c r="H2308" s="77">
        <v>87.01</v>
      </c>
      <c r="I2308" s="77">
        <v>1</v>
      </c>
      <c r="J2308" s="77">
        <v>27.712023062928601</v>
      </c>
      <c r="K2308" s="77">
        <v>2.61105115561697E-2</v>
      </c>
      <c r="L2308" s="77">
        <v>16.046686036329699</v>
      </c>
      <c r="M2308" s="77">
        <v>8.7548685134502709E-3</v>
      </c>
      <c r="N2308" s="77">
        <v>11.6653370265989</v>
      </c>
      <c r="O2308" s="77">
        <v>1.7355643042719401E-2</v>
      </c>
      <c r="P2308" s="77">
        <v>8.2590678776610602</v>
      </c>
      <c r="Q2308" s="77">
        <v>8.2590678776610496</v>
      </c>
      <c r="R2308" s="77">
        <v>0</v>
      </c>
      <c r="S2308" s="77">
        <v>2.3192148750656302E-3</v>
      </c>
      <c r="T2308" s="77" t="s">
        <v>152</v>
      </c>
      <c r="U2308" s="105">
        <v>-0.59120817151471095</v>
      </c>
      <c r="V2308" s="105">
        <v>-0.40036625784590202</v>
      </c>
      <c r="W2308" s="101">
        <v>-0.19084849098612999</v>
      </c>
    </row>
    <row r="2309" spans="2:23" x14ac:dyDescent="0.25">
      <c r="B2309" s="55" t="s">
        <v>113</v>
      </c>
      <c r="C2309" s="76" t="s">
        <v>136</v>
      </c>
      <c r="D2309" s="55" t="s">
        <v>77</v>
      </c>
      <c r="E2309" s="55" t="s">
        <v>189</v>
      </c>
      <c r="F2309" s="70">
        <v>86.91</v>
      </c>
      <c r="G2309" s="77">
        <v>54000</v>
      </c>
      <c r="H2309" s="77">
        <v>86.52</v>
      </c>
      <c r="I2309" s="77">
        <v>1</v>
      </c>
      <c r="J2309" s="77">
        <v>-35.184768387084802</v>
      </c>
      <c r="K2309" s="77">
        <v>7.5020856343039996E-2</v>
      </c>
      <c r="L2309" s="77">
        <v>-8.6507277791251092</v>
      </c>
      <c r="M2309" s="77">
        <v>4.5350065211767201E-3</v>
      </c>
      <c r="N2309" s="77">
        <v>-26.5340406079597</v>
      </c>
      <c r="O2309" s="77">
        <v>7.0485849821863303E-2</v>
      </c>
      <c r="P2309" s="77">
        <v>-16.864559349648498</v>
      </c>
      <c r="Q2309" s="77">
        <v>-16.864559349648498</v>
      </c>
      <c r="R2309" s="77">
        <v>0</v>
      </c>
      <c r="S2309" s="77">
        <v>1.72354497407038E-2</v>
      </c>
      <c r="T2309" s="77" t="s">
        <v>152</v>
      </c>
      <c r="U2309" s="105">
        <v>-4.2360953698014301</v>
      </c>
      <c r="V2309" s="105">
        <v>-2.8686843869910099</v>
      </c>
      <c r="W2309" s="101">
        <v>-1.3674581102771799</v>
      </c>
    </row>
    <row r="2310" spans="2:23" x14ac:dyDescent="0.25">
      <c r="B2310" s="55" t="s">
        <v>113</v>
      </c>
      <c r="C2310" s="76" t="s">
        <v>136</v>
      </c>
      <c r="D2310" s="55" t="s">
        <v>77</v>
      </c>
      <c r="E2310" s="55" t="s">
        <v>189</v>
      </c>
      <c r="F2310" s="70">
        <v>86.91</v>
      </c>
      <c r="G2310" s="77">
        <v>54850</v>
      </c>
      <c r="H2310" s="77">
        <v>86.95</v>
      </c>
      <c r="I2310" s="77">
        <v>1</v>
      </c>
      <c r="J2310" s="77">
        <v>23.662430037583999</v>
      </c>
      <c r="K2310" s="77">
        <v>4.42329370274011E-3</v>
      </c>
      <c r="L2310" s="77">
        <v>35.705143886117398</v>
      </c>
      <c r="M2310" s="77">
        <v>1.0071372669433899E-2</v>
      </c>
      <c r="N2310" s="77">
        <v>-12.042713848533401</v>
      </c>
      <c r="O2310" s="77">
        <v>-5.6480789666938404E-3</v>
      </c>
      <c r="P2310" s="77">
        <v>-8.9937101706194795</v>
      </c>
      <c r="Q2310" s="77">
        <v>-8.9937101706194795</v>
      </c>
      <c r="R2310" s="77">
        <v>0</v>
      </c>
      <c r="S2310" s="77">
        <v>6.3900589880152398E-4</v>
      </c>
      <c r="T2310" s="77" t="s">
        <v>153</v>
      </c>
      <c r="U2310" s="105">
        <v>-9.2789506332840391E-3</v>
      </c>
      <c r="V2310" s="105">
        <v>-6.2837066887400997E-3</v>
      </c>
      <c r="W2310" s="101">
        <v>-2.9953471748537701E-3</v>
      </c>
    </row>
    <row r="2311" spans="2:23" x14ac:dyDescent="0.25">
      <c r="B2311" s="55" t="s">
        <v>113</v>
      </c>
      <c r="C2311" s="76" t="s">
        <v>136</v>
      </c>
      <c r="D2311" s="55" t="s">
        <v>77</v>
      </c>
      <c r="E2311" s="55" t="s">
        <v>134</v>
      </c>
      <c r="F2311" s="70">
        <v>86.52</v>
      </c>
      <c r="G2311" s="77">
        <v>54250</v>
      </c>
      <c r="H2311" s="77">
        <v>86.54</v>
      </c>
      <c r="I2311" s="77">
        <v>1</v>
      </c>
      <c r="J2311" s="77">
        <v>0.53211546677412902</v>
      </c>
      <c r="K2311" s="77">
        <v>3.8507974317309997E-6</v>
      </c>
      <c r="L2311" s="77">
        <v>5.3431768164063902</v>
      </c>
      <c r="M2311" s="77">
        <v>3.8827372348280498E-4</v>
      </c>
      <c r="N2311" s="77">
        <v>-4.8110613496322596</v>
      </c>
      <c r="O2311" s="77">
        <v>-3.8442292605107403E-4</v>
      </c>
      <c r="P2311" s="77">
        <v>-4.8521530977647602</v>
      </c>
      <c r="Q2311" s="77">
        <v>-4.8521530977647496</v>
      </c>
      <c r="R2311" s="77">
        <v>0</v>
      </c>
      <c r="S2311" s="77">
        <v>3.2019009970441501E-4</v>
      </c>
      <c r="T2311" s="77" t="s">
        <v>152</v>
      </c>
      <c r="U2311" s="105">
        <v>6.2957111201494997E-2</v>
      </c>
      <c r="V2311" s="105">
        <v>-4.2634564660958302E-2</v>
      </c>
      <c r="W2311" s="101">
        <v>0.105588036672585</v>
      </c>
    </row>
    <row r="2312" spans="2:23" x14ac:dyDescent="0.25">
      <c r="B2312" s="55" t="s">
        <v>113</v>
      </c>
      <c r="C2312" s="76" t="s">
        <v>136</v>
      </c>
      <c r="D2312" s="55" t="s">
        <v>77</v>
      </c>
      <c r="E2312" s="55" t="s">
        <v>190</v>
      </c>
      <c r="F2312" s="70">
        <v>86.96</v>
      </c>
      <c r="G2312" s="77">
        <v>54250</v>
      </c>
      <c r="H2312" s="77">
        <v>86.54</v>
      </c>
      <c r="I2312" s="77">
        <v>1</v>
      </c>
      <c r="J2312" s="77">
        <v>-31.907073298299501</v>
      </c>
      <c r="K2312" s="77">
        <v>6.1287291853076201E-2</v>
      </c>
      <c r="L2312" s="77">
        <v>-36.7080233293619</v>
      </c>
      <c r="M2312" s="77">
        <v>8.1118234400288494E-2</v>
      </c>
      <c r="N2312" s="77">
        <v>4.8009500310623796</v>
      </c>
      <c r="O2312" s="77">
        <v>-1.98309425472123E-2</v>
      </c>
      <c r="P2312" s="77">
        <v>4.8521530977659504</v>
      </c>
      <c r="Q2312" s="77">
        <v>4.8521530977659397</v>
      </c>
      <c r="R2312" s="77">
        <v>0</v>
      </c>
      <c r="S2312" s="77">
        <v>1.4173120589864099E-3</v>
      </c>
      <c r="T2312" s="77" t="s">
        <v>152</v>
      </c>
      <c r="U2312" s="105">
        <v>0.29606474707546698</v>
      </c>
      <c r="V2312" s="105">
        <v>-0.20049508883310299</v>
      </c>
      <c r="W2312" s="101">
        <v>0.49654272210192801</v>
      </c>
    </row>
    <row r="2313" spans="2:23" x14ac:dyDescent="0.25">
      <c r="B2313" s="55" t="s">
        <v>113</v>
      </c>
      <c r="C2313" s="76" t="s">
        <v>136</v>
      </c>
      <c r="D2313" s="55" t="s">
        <v>77</v>
      </c>
      <c r="E2313" s="55" t="s">
        <v>191</v>
      </c>
      <c r="F2313" s="70">
        <v>87</v>
      </c>
      <c r="G2313" s="77">
        <v>53550</v>
      </c>
      <c r="H2313" s="77">
        <v>87</v>
      </c>
      <c r="I2313" s="77">
        <v>1</v>
      </c>
      <c r="J2313" s="77">
        <v>-1.4702807330844201</v>
      </c>
      <c r="K2313" s="77">
        <v>3.8262540183202999E-5</v>
      </c>
      <c r="L2313" s="77">
        <v>24.720867902622199</v>
      </c>
      <c r="M2313" s="77">
        <v>1.0816847184502499E-2</v>
      </c>
      <c r="N2313" s="77">
        <v>-26.1911486357066</v>
      </c>
      <c r="O2313" s="77">
        <v>-1.07785846443193E-2</v>
      </c>
      <c r="P2313" s="77">
        <v>-18.044293043602199</v>
      </c>
      <c r="Q2313" s="77">
        <v>-18.044293043602199</v>
      </c>
      <c r="R2313" s="77">
        <v>0</v>
      </c>
      <c r="S2313" s="77">
        <v>5.7630582525480499E-3</v>
      </c>
      <c r="T2313" s="77" t="s">
        <v>152</v>
      </c>
      <c r="U2313" s="105">
        <v>-0.93773686405577605</v>
      </c>
      <c r="V2313" s="105">
        <v>-0.63503553772652899</v>
      </c>
      <c r="W2313" s="101">
        <v>-0.30271175885236801</v>
      </c>
    </row>
    <row r="2314" spans="2:23" x14ac:dyDescent="0.25">
      <c r="B2314" s="55" t="s">
        <v>113</v>
      </c>
      <c r="C2314" s="76" t="s">
        <v>136</v>
      </c>
      <c r="D2314" s="55" t="s">
        <v>77</v>
      </c>
      <c r="E2314" s="55" t="s">
        <v>192</v>
      </c>
      <c r="F2314" s="70">
        <v>85.45</v>
      </c>
      <c r="G2314" s="77">
        <v>58200</v>
      </c>
      <c r="H2314" s="77">
        <v>86.69</v>
      </c>
      <c r="I2314" s="77">
        <v>1</v>
      </c>
      <c r="J2314" s="77">
        <v>43.315502400287798</v>
      </c>
      <c r="K2314" s="77">
        <v>0.33021696368132403</v>
      </c>
      <c r="L2314" s="77">
        <v>85.385089434429503</v>
      </c>
      <c r="M2314" s="77">
        <v>1.28314797559969</v>
      </c>
      <c r="N2314" s="77">
        <v>-42.069587034141698</v>
      </c>
      <c r="O2314" s="77">
        <v>-0.95293101191836904</v>
      </c>
      <c r="P2314" s="77">
        <v>-32.073929260672102</v>
      </c>
      <c r="Q2314" s="77">
        <v>-32.073929260672003</v>
      </c>
      <c r="R2314" s="77">
        <v>0</v>
      </c>
      <c r="S2314" s="77">
        <v>0.18105770112647299</v>
      </c>
      <c r="T2314" s="77" t="s">
        <v>153</v>
      </c>
      <c r="U2314" s="105">
        <v>-29.852484273478499</v>
      </c>
      <c r="V2314" s="105">
        <v>-20.216106596352802</v>
      </c>
      <c r="W2314" s="101">
        <v>-9.6367097923963492</v>
      </c>
    </row>
    <row r="2315" spans="2:23" x14ac:dyDescent="0.25">
      <c r="B2315" s="55" t="s">
        <v>113</v>
      </c>
      <c r="C2315" s="76" t="s">
        <v>136</v>
      </c>
      <c r="D2315" s="55" t="s">
        <v>77</v>
      </c>
      <c r="E2315" s="55" t="s">
        <v>193</v>
      </c>
      <c r="F2315" s="70">
        <v>86.95</v>
      </c>
      <c r="G2315" s="77">
        <v>53000</v>
      </c>
      <c r="H2315" s="77">
        <v>87.13</v>
      </c>
      <c r="I2315" s="77">
        <v>1</v>
      </c>
      <c r="J2315" s="77">
        <v>52.345564970988796</v>
      </c>
      <c r="K2315" s="77">
        <v>6.7734238015103296E-2</v>
      </c>
      <c r="L2315" s="77">
        <v>83.828702731698698</v>
      </c>
      <c r="M2315" s="77">
        <v>0.17371365464951699</v>
      </c>
      <c r="N2315" s="77">
        <v>-31.483137760709901</v>
      </c>
      <c r="O2315" s="77">
        <v>-0.105979416634414</v>
      </c>
      <c r="P2315" s="77">
        <v>-21.992771856642701</v>
      </c>
      <c r="Q2315" s="77">
        <v>-21.992771856642701</v>
      </c>
      <c r="R2315" s="77">
        <v>0</v>
      </c>
      <c r="S2315" s="77">
        <v>1.19566193845557E-2</v>
      </c>
      <c r="T2315" s="77" t="s">
        <v>153</v>
      </c>
      <c r="U2315" s="105">
        <v>-3.5574836269318499</v>
      </c>
      <c r="V2315" s="105">
        <v>-2.4091284181909098</v>
      </c>
      <c r="W2315" s="101">
        <v>-1.1483947865069599</v>
      </c>
    </row>
    <row r="2316" spans="2:23" x14ac:dyDescent="0.25">
      <c r="B2316" s="55" t="s">
        <v>113</v>
      </c>
      <c r="C2316" s="76" t="s">
        <v>136</v>
      </c>
      <c r="D2316" s="55" t="s">
        <v>77</v>
      </c>
      <c r="E2316" s="55" t="s">
        <v>194</v>
      </c>
      <c r="F2316" s="70">
        <v>86.69</v>
      </c>
      <c r="G2316" s="77">
        <v>56100</v>
      </c>
      <c r="H2316" s="77">
        <v>86.03</v>
      </c>
      <c r="I2316" s="77">
        <v>1</v>
      </c>
      <c r="J2316" s="77">
        <v>-50.909574199547201</v>
      </c>
      <c r="K2316" s="77">
        <v>0.19853071148072701</v>
      </c>
      <c r="L2316" s="77">
        <v>3.34706680713834</v>
      </c>
      <c r="M2316" s="77">
        <v>8.5813878579685905E-4</v>
      </c>
      <c r="N2316" s="77">
        <v>-54.256641006685498</v>
      </c>
      <c r="O2316" s="77">
        <v>0.19767257269492999</v>
      </c>
      <c r="P2316" s="77">
        <v>-32.719688606797298</v>
      </c>
      <c r="Q2316" s="77">
        <v>-32.719688606797199</v>
      </c>
      <c r="R2316" s="77">
        <v>0</v>
      </c>
      <c r="S2316" s="77">
        <v>8.2006276525474694E-2</v>
      </c>
      <c r="T2316" s="77" t="s">
        <v>152</v>
      </c>
      <c r="U2316" s="105">
        <v>-18.738379686478101</v>
      </c>
      <c r="V2316" s="105">
        <v>-12.689633389115301</v>
      </c>
      <c r="W2316" s="101">
        <v>-6.0489547658434502</v>
      </c>
    </row>
    <row r="2317" spans="2:23" x14ac:dyDescent="0.25">
      <c r="B2317" s="55" t="s">
        <v>113</v>
      </c>
      <c r="C2317" s="76" t="s">
        <v>136</v>
      </c>
      <c r="D2317" s="55" t="s">
        <v>77</v>
      </c>
      <c r="E2317" s="55" t="s">
        <v>135</v>
      </c>
      <c r="F2317" s="70">
        <v>85.52</v>
      </c>
      <c r="G2317" s="77">
        <v>56100</v>
      </c>
      <c r="H2317" s="77">
        <v>86.03</v>
      </c>
      <c r="I2317" s="77">
        <v>1</v>
      </c>
      <c r="J2317" s="77">
        <v>39.697863918776697</v>
      </c>
      <c r="K2317" s="77">
        <v>0.13032861705632401</v>
      </c>
      <c r="L2317" s="77">
        <v>-17.356367564518699</v>
      </c>
      <c r="M2317" s="77">
        <v>2.4912837039367901E-2</v>
      </c>
      <c r="N2317" s="77">
        <v>57.054231483295503</v>
      </c>
      <c r="O2317" s="77">
        <v>0.10541578001695601</v>
      </c>
      <c r="P2317" s="77">
        <v>35.3585083837743</v>
      </c>
      <c r="Q2317" s="77">
        <v>35.3585083837743</v>
      </c>
      <c r="R2317" s="77">
        <v>0</v>
      </c>
      <c r="S2317" s="77">
        <v>0.103393534320874</v>
      </c>
      <c r="T2317" s="77" t="s">
        <v>152</v>
      </c>
      <c r="U2317" s="105">
        <v>-20.055619525526499</v>
      </c>
      <c r="V2317" s="105">
        <v>-13.5816683954891</v>
      </c>
      <c r="W2317" s="101">
        <v>-6.4741742530929596</v>
      </c>
    </row>
    <row r="2318" spans="2:23" x14ac:dyDescent="0.25">
      <c r="B2318" s="55" t="s">
        <v>113</v>
      </c>
      <c r="C2318" s="76" t="s">
        <v>136</v>
      </c>
      <c r="D2318" s="55" t="s">
        <v>77</v>
      </c>
      <c r="E2318" s="55" t="s">
        <v>195</v>
      </c>
      <c r="F2318" s="70">
        <v>87.01</v>
      </c>
      <c r="G2318" s="77">
        <v>58054</v>
      </c>
      <c r="H2318" s="77">
        <v>87.09</v>
      </c>
      <c r="I2318" s="77">
        <v>1</v>
      </c>
      <c r="J2318" s="77">
        <v>6.7784103503615798</v>
      </c>
      <c r="K2318" s="77">
        <v>2.5822127945373599E-3</v>
      </c>
      <c r="L2318" s="77">
        <v>7.3651487300284799</v>
      </c>
      <c r="M2318" s="77">
        <v>3.0485923688277402E-3</v>
      </c>
      <c r="N2318" s="77">
        <v>-0.58673837966690101</v>
      </c>
      <c r="O2318" s="77">
        <v>-4.6637957429037502E-4</v>
      </c>
      <c r="P2318" s="77">
        <v>-0.41628743608506502</v>
      </c>
      <c r="Q2318" s="77">
        <v>-0.41628743608506502</v>
      </c>
      <c r="R2318" s="77">
        <v>0</v>
      </c>
      <c r="S2318" s="77">
        <v>9.7391918946559994E-6</v>
      </c>
      <c r="T2318" s="77" t="s">
        <v>152</v>
      </c>
      <c r="U2318" s="105">
        <v>6.3407284313739603E-3</v>
      </c>
      <c r="V2318" s="105">
        <v>-4.2939421956605002E-3</v>
      </c>
      <c r="W2318" s="101">
        <v>1.06343041058548E-2</v>
      </c>
    </row>
    <row r="2319" spans="2:23" x14ac:dyDescent="0.25">
      <c r="B2319" s="55" t="s">
        <v>113</v>
      </c>
      <c r="C2319" s="76" t="s">
        <v>136</v>
      </c>
      <c r="D2319" s="55" t="s">
        <v>77</v>
      </c>
      <c r="E2319" s="55" t="s">
        <v>195</v>
      </c>
      <c r="F2319" s="70">
        <v>87.01</v>
      </c>
      <c r="G2319" s="77">
        <v>58104</v>
      </c>
      <c r="H2319" s="77">
        <v>87.1</v>
      </c>
      <c r="I2319" s="77">
        <v>1</v>
      </c>
      <c r="J2319" s="77">
        <v>4.2229288900720503</v>
      </c>
      <c r="K2319" s="77">
        <v>1.5942816799081E-3</v>
      </c>
      <c r="L2319" s="77">
        <v>4.8089574511894897</v>
      </c>
      <c r="M2319" s="77">
        <v>2.0674708160011699E-3</v>
      </c>
      <c r="N2319" s="77">
        <v>-0.58602856111743695</v>
      </c>
      <c r="O2319" s="77">
        <v>-4.7318913609306802E-4</v>
      </c>
      <c r="P2319" s="77">
        <v>-0.415846570386184</v>
      </c>
      <c r="Q2319" s="77">
        <v>-0.415846570386184</v>
      </c>
      <c r="R2319" s="77">
        <v>0</v>
      </c>
      <c r="S2319" s="77">
        <v>1.5459796287115E-5</v>
      </c>
      <c r="T2319" s="77" t="s">
        <v>152</v>
      </c>
      <c r="U2319" s="105">
        <v>1.15490902579809E-2</v>
      </c>
      <c r="V2319" s="105">
        <v>-7.8210455654998297E-3</v>
      </c>
      <c r="W2319" s="101">
        <v>1.9369468236746699E-2</v>
      </c>
    </row>
    <row r="2320" spans="2:23" x14ac:dyDescent="0.25">
      <c r="B2320" s="55" t="s">
        <v>113</v>
      </c>
      <c r="C2320" s="76" t="s">
        <v>136</v>
      </c>
      <c r="D2320" s="55" t="s">
        <v>77</v>
      </c>
      <c r="E2320" s="55" t="s">
        <v>196</v>
      </c>
      <c r="F2320" s="70">
        <v>87.09</v>
      </c>
      <c r="G2320" s="77">
        <v>58104</v>
      </c>
      <c r="H2320" s="77">
        <v>87.1</v>
      </c>
      <c r="I2320" s="77">
        <v>1</v>
      </c>
      <c r="J2320" s="77">
        <v>-7.2080634768166299E-2</v>
      </c>
      <c r="K2320" s="77">
        <v>1.7353363814700001E-7</v>
      </c>
      <c r="L2320" s="77">
        <v>0.51442000031253099</v>
      </c>
      <c r="M2320" s="77">
        <v>8.8385730865000005E-6</v>
      </c>
      <c r="N2320" s="77">
        <v>-0.58650063508069705</v>
      </c>
      <c r="O2320" s="77">
        <v>-8.6650394483530001E-6</v>
      </c>
      <c r="P2320" s="77">
        <v>-0.41628743608440699</v>
      </c>
      <c r="Q2320" s="77">
        <v>-0.41628743608440599</v>
      </c>
      <c r="R2320" s="77">
        <v>0</v>
      </c>
      <c r="S2320" s="77">
        <v>5.7880606633540003E-6</v>
      </c>
      <c r="T2320" s="77" t="s">
        <v>152</v>
      </c>
      <c r="U2320" s="105">
        <v>5.1103247400473397E-3</v>
      </c>
      <c r="V2320" s="105">
        <v>-3.46071264087589E-3</v>
      </c>
      <c r="W2320" s="101">
        <v>8.5707419823310496E-3</v>
      </c>
    </row>
    <row r="2321" spans="2:23" x14ac:dyDescent="0.25">
      <c r="B2321" s="55" t="s">
        <v>113</v>
      </c>
      <c r="C2321" s="76" t="s">
        <v>136</v>
      </c>
      <c r="D2321" s="55" t="s">
        <v>77</v>
      </c>
      <c r="E2321" s="55" t="s">
        <v>197</v>
      </c>
      <c r="F2321" s="70">
        <v>86.55</v>
      </c>
      <c r="G2321" s="77">
        <v>58200</v>
      </c>
      <c r="H2321" s="77">
        <v>86.69</v>
      </c>
      <c r="I2321" s="77">
        <v>1</v>
      </c>
      <c r="J2321" s="77">
        <v>-0.388090838382327</v>
      </c>
      <c r="K2321" s="77">
        <v>6.1601330024050001E-6</v>
      </c>
      <c r="L2321" s="77">
        <v>-41.945235659482499</v>
      </c>
      <c r="M2321" s="77">
        <v>7.19595742962576E-2</v>
      </c>
      <c r="N2321" s="77">
        <v>41.557144821100202</v>
      </c>
      <c r="O2321" s="77">
        <v>-7.1953414163255194E-2</v>
      </c>
      <c r="P2321" s="77">
        <v>32.073929260671399</v>
      </c>
      <c r="Q2321" s="77">
        <v>32.073929260671399</v>
      </c>
      <c r="R2321" s="77">
        <v>0</v>
      </c>
      <c r="S2321" s="77">
        <v>4.2075340773138903E-2</v>
      </c>
      <c r="T2321" s="77" t="s">
        <v>152</v>
      </c>
      <c r="U2321" s="105">
        <v>-12.0506050097752</v>
      </c>
      <c r="V2321" s="105">
        <v>-8.1606714267526499</v>
      </c>
      <c r="W2321" s="101">
        <v>-3.8900676485799699</v>
      </c>
    </row>
    <row r="2322" spans="2:23" x14ac:dyDescent="0.25">
      <c r="B2322" s="55" t="s">
        <v>113</v>
      </c>
      <c r="C2322" s="76" t="s">
        <v>136</v>
      </c>
      <c r="D2322" s="55" t="s">
        <v>77</v>
      </c>
      <c r="E2322" s="55" t="s">
        <v>197</v>
      </c>
      <c r="F2322" s="70">
        <v>86.55</v>
      </c>
      <c r="G2322" s="77">
        <v>58300</v>
      </c>
      <c r="H2322" s="77">
        <v>86.22</v>
      </c>
      <c r="I2322" s="77">
        <v>1</v>
      </c>
      <c r="J2322" s="77">
        <v>-45.671188250365198</v>
      </c>
      <c r="K2322" s="77">
        <v>7.90539968319912E-2</v>
      </c>
      <c r="L2322" s="77">
        <v>3.0606254084851701</v>
      </c>
      <c r="M2322" s="77">
        <v>3.5502551707136302E-4</v>
      </c>
      <c r="N2322" s="77">
        <v>-48.731813658850399</v>
      </c>
      <c r="O2322" s="77">
        <v>7.8698971314919805E-2</v>
      </c>
      <c r="P2322" s="77">
        <v>-39.559369723933202</v>
      </c>
      <c r="Q2322" s="77">
        <v>-39.559369723933202</v>
      </c>
      <c r="R2322" s="77">
        <v>0</v>
      </c>
      <c r="S2322" s="77">
        <v>5.9311367478988603E-2</v>
      </c>
      <c r="T2322" s="77" t="s">
        <v>152</v>
      </c>
      <c r="U2322" s="105">
        <v>-9.2830878703811806</v>
      </c>
      <c r="V2322" s="105">
        <v>-6.28650842629078</v>
      </c>
      <c r="W2322" s="101">
        <v>-2.9966827204278799</v>
      </c>
    </row>
    <row r="2323" spans="2:23" x14ac:dyDescent="0.25">
      <c r="B2323" s="55" t="s">
        <v>113</v>
      </c>
      <c r="C2323" s="76" t="s">
        <v>136</v>
      </c>
      <c r="D2323" s="55" t="s">
        <v>77</v>
      </c>
      <c r="E2323" s="55" t="s">
        <v>197</v>
      </c>
      <c r="F2323" s="70">
        <v>86.55</v>
      </c>
      <c r="G2323" s="77">
        <v>58500</v>
      </c>
      <c r="H2323" s="77">
        <v>86.52</v>
      </c>
      <c r="I2323" s="77">
        <v>1</v>
      </c>
      <c r="J2323" s="77">
        <v>-7.77810828705445</v>
      </c>
      <c r="K2323" s="77">
        <v>3.1459463633075498E-4</v>
      </c>
      <c r="L2323" s="77">
        <v>-14.9498281420531</v>
      </c>
      <c r="M2323" s="77">
        <v>1.16218627968E-3</v>
      </c>
      <c r="N2323" s="77">
        <v>7.1717198549986803</v>
      </c>
      <c r="O2323" s="77">
        <v>-8.4759164334925004E-4</v>
      </c>
      <c r="P2323" s="77">
        <v>7.4854404632620799</v>
      </c>
      <c r="Q2323" s="77">
        <v>7.4854404632620799</v>
      </c>
      <c r="R2323" s="77">
        <v>0</v>
      </c>
      <c r="S2323" s="77">
        <v>2.9136545843101399E-4</v>
      </c>
      <c r="T2323" s="77" t="s">
        <v>152</v>
      </c>
      <c r="U2323" s="105">
        <v>0.141805252792741</v>
      </c>
      <c r="V2323" s="105">
        <v>-9.60305373622687E-2</v>
      </c>
      <c r="W2323" s="101">
        <v>0.237827593205859</v>
      </c>
    </row>
    <row r="2324" spans="2:23" x14ac:dyDescent="0.25">
      <c r="B2324" s="55" t="s">
        <v>113</v>
      </c>
      <c r="C2324" s="76" t="s">
        <v>136</v>
      </c>
      <c r="D2324" s="55" t="s">
        <v>77</v>
      </c>
      <c r="E2324" s="55" t="s">
        <v>198</v>
      </c>
      <c r="F2324" s="70">
        <v>86.22</v>
      </c>
      <c r="G2324" s="77">
        <v>58304</v>
      </c>
      <c r="H2324" s="77">
        <v>86.22</v>
      </c>
      <c r="I2324" s="77">
        <v>1</v>
      </c>
      <c r="J2324" s="77">
        <v>-6.0013000000000004E-14</v>
      </c>
      <c r="K2324" s="77">
        <v>0</v>
      </c>
      <c r="L2324" s="77">
        <v>-8.0568999999999995E-14</v>
      </c>
      <c r="M2324" s="77">
        <v>0</v>
      </c>
      <c r="N2324" s="77">
        <v>2.0556E-14</v>
      </c>
      <c r="O2324" s="77">
        <v>0</v>
      </c>
      <c r="P2324" s="77">
        <v>3.2819999999999999E-14</v>
      </c>
      <c r="Q2324" s="77">
        <v>3.2821000000000002E-14</v>
      </c>
      <c r="R2324" s="77">
        <v>0</v>
      </c>
      <c r="S2324" s="77">
        <v>0</v>
      </c>
      <c r="T2324" s="77" t="s">
        <v>152</v>
      </c>
      <c r="U2324" s="105">
        <v>0</v>
      </c>
      <c r="V2324" s="105">
        <v>0</v>
      </c>
      <c r="W2324" s="101">
        <v>0</v>
      </c>
    </row>
    <row r="2325" spans="2:23" x14ac:dyDescent="0.25">
      <c r="B2325" s="55" t="s">
        <v>113</v>
      </c>
      <c r="C2325" s="76" t="s">
        <v>136</v>
      </c>
      <c r="D2325" s="55" t="s">
        <v>77</v>
      </c>
      <c r="E2325" s="55" t="s">
        <v>198</v>
      </c>
      <c r="F2325" s="70">
        <v>86.22</v>
      </c>
      <c r="G2325" s="77">
        <v>58350</v>
      </c>
      <c r="H2325" s="77">
        <v>85.21</v>
      </c>
      <c r="I2325" s="77">
        <v>1</v>
      </c>
      <c r="J2325" s="77">
        <v>-86.406041901386899</v>
      </c>
      <c r="K2325" s="77">
        <v>0.49499607030935899</v>
      </c>
      <c r="L2325" s="77">
        <v>0.35556134573340498</v>
      </c>
      <c r="M2325" s="77">
        <v>8.3819026194370008E-6</v>
      </c>
      <c r="N2325" s="77">
        <v>-86.761603247120306</v>
      </c>
      <c r="O2325" s="77">
        <v>0.49498768840673901</v>
      </c>
      <c r="P2325" s="77">
        <v>-70.346854105738501</v>
      </c>
      <c r="Q2325" s="77">
        <v>-70.346854105738501</v>
      </c>
      <c r="R2325" s="77">
        <v>0</v>
      </c>
      <c r="S2325" s="77">
        <v>0.32809747621466001</v>
      </c>
      <c r="T2325" s="77" t="s">
        <v>152</v>
      </c>
      <c r="U2325" s="105">
        <v>-45.2013495678083</v>
      </c>
      <c r="V2325" s="105">
        <v>-30.610360356965401</v>
      </c>
      <c r="W2325" s="101">
        <v>-14.591492085521899</v>
      </c>
    </row>
    <row r="2326" spans="2:23" x14ac:dyDescent="0.25">
      <c r="B2326" s="55" t="s">
        <v>113</v>
      </c>
      <c r="C2326" s="76" t="s">
        <v>136</v>
      </c>
      <c r="D2326" s="55" t="s">
        <v>77</v>
      </c>
      <c r="E2326" s="55" t="s">
        <v>198</v>
      </c>
      <c r="F2326" s="70">
        <v>86.22</v>
      </c>
      <c r="G2326" s="77">
        <v>58600</v>
      </c>
      <c r="H2326" s="77">
        <v>86.25</v>
      </c>
      <c r="I2326" s="77">
        <v>1</v>
      </c>
      <c r="J2326" s="77">
        <v>40.444687933706099</v>
      </c>
      <c r="K2326" s="77">
        <v>6.2813674830906902E-3</v>
      </c>
      <c r="L2326" s="77">
        <v>2.7048683117212899</v>
      </c>
      <c r="M2326" s="77">
        <v>2.8094640321615001E-5</v>
      </c>
      <c r="N2326" s="77">
        <v>37.7398196219848</v>
      </c>
      <c r="O2326" s="77">
        <v>6.25327284276908E-3</v>
      </c>
      <c r="P2326" s="77">
        <v>30.787484381804401</v>
      </c>
      <c r="Q2326" s="77">
        <v>30.787484381804301</v>
      </c>
      <c r="R2326" s="77">
        <v>0</v>
      </c>
      <c r="S2326" s="77">
        <v>3.63981770710981E-3</v>
      </c>
      <c r="T2326" s="77" t="s">
        <v>153</v>
      </c>
      <c r="U2326" s="105">
        <v>-0.59294360506339405</v>
      </c>
      <c r="V2326" s="105">
        <v>-0.40154149369192599</v>
      </c>
      <c r="W2326" s="101">
        <v>-0.19140870799585799</v>
      </c>
    </row>
    <row r="2327" spans="2:23" x14ac:dyDescent="0.25">
      <c r="B2327" s="55" t="s">
        <v>113</v>
      </c>
      <c r="C2327" s="76" t="s">
        <v>136</v>
      </c>
      <c r="D2327" s="55" t="s">
        <v>77</v>
      </c>
      <c r="E2327" s="55" t="s">
        <v>199</v>
      </c>
      <c r="F2327" s="70">
        <v>86.22</v>
      </c>
      <c r="G2327" s="77">
        <v>58300</v>
      </c>
      <c r="H2327" s="77">
        <v>86.22</v>
      </c>
      <c r="I2327" s="77">
        <v>2</v>
      </c>
      <c r="J2327" s="77">
        <v>3.9894E-14</v>
      </c>
      <c r="K2327" s="77">
        <v>0</v>
      </c>
      <c r="L2327" s="77">
        <v>4.2010999999999999E-14</v>
      </c>
      <c r="M2327" s="77">
        <v>0</v>
      </c>
      <c r="N2327" s="77">
        <v>-2.1169999999999999E-15</v>
      </c>
      <c r="O2327" s="77">
        <v>0</v>
      </c>
      <c r="P2327" s="77">
        <v>-3.0517000000000003E-14</v>
      </c>
      <c r="Q2327" s="77">
        <v>-3.0517000000000003E-14</v>
      </c>
      <c r="R2327" s="77">
        <v>0</v>
      </c>
      <c r="S2327" s="77">
        <v>0</v>
      </c>
      <c r="T2327" s="77" t="s">
        <v>152</v>
      </c>
      <c r="U2327" s="105">
        <v>0</v>
      </c>
      <c r="V2327" s="105">
        <v>0</v>
      </c>
      <c r="W2327" s="101">
        <v>0</v>
      </c>
    </row>
    <row r="2328" spans="2:23" x14ac:dyDescent="0.25">
      <c r="B2328" s="55" t="s">
        <v>113</v>
      </c>
      <c r="C2328" s="76" t="s">
        <v>136</v>
      </c>
      <c r="D2328" s="55" t="s">
        <v>77</v>
      </c>
      <c r="E2328" s="55" t="s">
        <v>200</v>
      </c>
      <c r="F2328" s="70">
        <v>86.65</v>
      </c>
      <c r="G2328" s="77">
        <v>58500</v>
      </c>
      <c r="H2328" s="77">
        <v>86.52</v>
      </c>
      <c r="I2328" s="77">
        <v>1</v>
      </c>
      <c r="J2328" s="77">
        <v>-78.315104758060102</v>
      </c>
      <c r="K2328" s="77">
        <v>8.6478904429049597E-2</v>
      </c>
      <c r="L2328" s="77">
        <v>-33.491456160752399</v>
      </c>
      <c r="M2328" s="77">
        <v>1.5815654664323199E-2</v>
      </c>
      <c r="N2328" s="77">
        <v>-44.823648597307702</v>
      </c>
      <c r="O2328" s="77">
        <v>7.0663249764726502E-2</v>
      </c>
      <c r="P2328" s="77">
        <v>-38.272924845068701</v>
      </c>
      <c r="Q2328" s="77">
        <v>-38.272924845068601</v>
      </c>
      <c r="R2328" s="77">
        <v>0</v>
      </c>
      <c r="S2328" s="77">
        <v>2.06539165443675E-2</v>
      </c>
      <c r="T2328" s="77" t="s">
        <v>152</v>
      </c>
      <c r="U2328" s="105">
        <v>0.29130316322840399</v>
      </c>
      <c r="V2328" s="105">
        <v>-0.197270543574562</v>
      </c>
      <c r="W2328" s="101">
        <v>0.48855686823620398</v>
      </c>
    </row>
    <row r="2329" spans="2:23" x14ac:dyDescent="0.25">
      <c r="B2329" s="55" t="s">
        <v>113</v>
      </c>
      <c r="C2329" s="76" t="s">
        <v>136</v>
      </c>
      <c r="D2329" s="55" t="s">
        <v>77</v>
      </c>
      <c r="E2329" s="55" t="s">
        <v>201</v>
      </c>
      <c r="F2329" s="70">
        <v>86.52</v>
      </c>
      <c r="G2329" s="77">
        <v>58600</v>
      </c>
      <c r="H2329" s="77">
        <v>86.25</v>
      </c>
      <c r="I2329" s="77">
        <v>1</v>
      </c>
      <c r="J2329" s="77">
        <v>-33.321975659655898</v>
      </c>
      <c r="K2329" s="77">
        <v>5.0743180627125503E-2</v>
      </c>
      <c r="L2329" s="77">
        <v>4.3897860601598202</v>
      </c>
      <c r="M2329" s="77">
        <v>8.8064912958658599E-4</v>
      </c>
      <c r="N2329" s="77">
        <v>-37.711761719815698</v>
      </c>
      <c r="O2329" s="77">
        <v>4.9862531497538901E-2</v>
      </c>
      <c r="P2329" s="77">
        <v>-30.7874843818046</v>
      </c>
      <c r="Q2329" s="77">
        <v>-30.7874843818045</v>
      </c>
      <c r="R2329" s="77">
        <v>0</v>
      </c>
      <c r="S2329" s="77">
        <v>4.3317622191385602E-2</v>
      </c>
      <c r="T2329" s="77" t="s">
        <v>153</v>
      </c>
      <c r="U2329" s="105">
        <v>-5.8748008809351999</v>
      </c>
      <c r="V2329" s="105">
        <v>-3.97841599222772</v>
      </c>
      <c r="W2329" s="101">
        <v>-1.8964502471234399</v>
      </c>
    </row>
    <row r="2330" spans="2:23" x14ac:dyDescent="0.25">
      <c r="B2330" s="55" t="s">
        <v>113</v>
      </c>
      <c r="C2330" s="76" t="s">
        <v>114</v>
      </c>
      <c r="D2330" s="55" t="s">
        <v>78</v>
      </c>
      <c r="E2330" s="55" t="s">
        <v>115</v>
      </c>
      <c r="F2330" s="70">
        <v>83.46</v>
      </c>
      <c r="G2330" s="77">
        <v>50050</v>
      </c>
      <c r="H2330" s="77">
        <v>81.28</v>
      </c>
      <c r="I2330" s="77">
        <v>1</v>
      </c>
      <c r="J2330" s="77">
        <v>-71.9119657358181</v>
      </c>
      <c r="K2330" s="77">
        <v>0.94635353932607302</v>
      </c>
      <c r="L2330" s="77">
        <v>12.738898425464599</v>
      </c>
      <c r="M2330" s="77">
        <v>2.96971545562577E-2</v>
      </c>
      <c r="N2330" s="77">
        <v>-84.650864161282698</v>
      </c>
      <c r="O2330" s="77">
        <v>0.91665638476981504</v>
      </c>
      <c r="P2330" s="77">
        <v>-56.855007386548301</v>
      </c>
      <c r="Q2330" s="77">
        <v>-56.855007386548202</v>
      </c>
      <c r="R2330" s="77">
        <v>0</v>
      </c>
      <c r="S2330" s="77">
        <v>0.59154601128117601</v>
      </c>
      <c r="T2330" s="77" t="s">
        <v>130</v>
      </c>
      <c r="U2330" s="105">
        <v>-109.572998340306</v>
      </c>
      <c r="V2330" s="105">
        <v>-75.419493363369298</v>
      </c>
      <c r="W2330" s="101">
        <v>-34.152425988816198</v>
      </c>
    </row>
    <row r="2331" spans="2:23" x14ac:dyDescent="0.25">
      <c r="B2331" s="55" t="s">
        <v>113</v>
      </c>
      <c r="C2331" s="76" t="s">
        <v>114</v>
      </c>
      <c r="D2331" s="55" t="s">
        <v>78</v>
      </c>
      <c r="E2331" s="55" t="s">
        <v>131</v>
      </c>
      <c r="F2331" s="70">
        <v>62.68</v>
      </c>
      <c r="G2331" s="77">
        <v>56050</v>
      </c>
      <c r="H2331" s="77">
        <v>82.12</v>
      </c>
      <c r="I2331" s="77">
        <v>1</v>
      </c>
      <c r="J2331" s="77">
        <v>33.174351133034797</v>
      </c>
      <c r="K2331" s="77">
        <v>3.5217202339132302E-2</v>
      </c>
      <c r="L2331" s="77">
        <v>-14.250496702588601</v>
      </c>
      <c r="M2331" s="77">
        <v>6.4984530006555897E-3</v>
      </c>
      <c r="N2331" s="77">
        <v>47.424847835623297</v>
      </c>
      <c r="O2331" s="77">
        <v>2.87187493384767E-2</v>
      </c>
      <c r="P2331" s="77">
        <v>24.094930881964601</v>
      </c>
      <c r="Q2331" s="77">
        <v>24.094930881964501</v>
      </c>
      <c r="R2331" s="77">
        <v>0</v>
      </c>
      <c r="S2331" s="77">
        <v>1.8578102214612899E-2</v>
      </c>
      <c r="T2331" s="77" t="s">
        <v>130</v>
      </c>
      <c r="U2331" s="105">
        <v>-680.84871415300995</v>
      </c>
      <c r="V2331" s="105">
        <v>-468.63064674969797</v>
      </c>
      <c r="W2331" s="101">
        <v>-212.21136294431199</v>
      </c>
    </row>
    <row r="2332" spans="2:23" x14ac:dyDescent="0.25">
      <c r="B2332" s="55" t="s">
        <v>113</v>
      </c>
      <c r="C2332" s="76" t="s">
        <v>114</v>
      </c>
      <c r="D2332" s="55" t="s">
        <v>78</v>
      </c>
      <c r="E2332" s="55" t="s">
        <v>117</v>
      </c>
      <c r="F2332" s="70">
        <v>81.28</v>
      </c>
      <c r="G2332" s="77">
        <v>51450</v>
      </c>
      <c r="H2332" s="77">
        <v>82.93</v>
      </c>
      <c r="I2332" s="77">
        <v>10</v>
      </c>
      <c r="J2332" s="77">
        <v>46.354384969522897</v>
      </c>
      <c r="K2332" s="77">
        <v>0.37473833862943601</v>
      </c>
      <c r="L2332" s="77">
        <v>83.235111251472105</v>
      </c>
      <c r="M2332" s="77">
        <v>1.2082578051358399</v>
      </c>
      <c r="N2332" s="77">
        <v>-36.880726281949201</v>
      </c>
      <c r="O2332" s="77">
        <v>-0.83351946650640096</v>
      </c>
      <c r="P2332" s="77">
        <v>-24.910809909288901</v>
      </c>
      <c r="Q2332" s="77">
        <v>-24.910809909288801</v>
      </c>
      <c r="R2332" s="77">
        <v>0</v>
      </c>
      <c r="S2332" s="77">
        <v>0.108223649738725</v>
      </c>
      <c r="T2332" s="77" t="s">
        <v>132</v>
      </c>
      <c r="U2332" s="105">
        <v>-7.5829174322916204</v>
      </c>
      <c r="V2332" s="105">
        <v>-5.2193496538583002</v>
      </c>
      <c r="W2332" s="101">
        <v>-2.3634931078670598</v>
      </c>
    </row>
    <row r="2333" spans="2:23" x14ac:dyDescent="0.25">
      <c r="B2333" s="55" t="s">
        <v>113</v>
      </c>
      <c r="C2333" s="76" t="s">
        <v>114</v>
      </c>
      <c r="D2333" s="55" t="s">
        <v>78</v>
      </c>
      <c r="E2333" s="55" t="s">
        <v>133</v>
      </c>
      <c r="F2333" s="70">
        <v>82.93</v>
      </c>
      <c r="G2333" s="77">
        <v>54000</v>
      </c>
      <c r="H2333" s="77">
        <v>83.23</v>
      </c>
      <c r="I2333" s="77">
        <v>10</v>
      </c>
      <c r="J2333" s="77">
        <v>27.3832795317931</v>
      </c>
      <c r="K2333" s="77">
        <v>3.5872536860316599E-2</v>
      </c>
      <c r="L2333" s="77">
        <v>63.767915328061399</v>
      </c>
      <c r="M2333" s="77">
        <v>0.19453404168972099</v>
      </c>
      <c r="N2333" s="77">
        <v>-36.384635796268398</v>
      </c>
      <c r="O2333" s="77">
        <v>-0.158661504829404</v>
      </c>
      <c r="P2333" s="77">
        <v>-24.910809909289</v>
      </c>
      <c r="Q2333" s="77">
        <v>-24.910809909289</v>
      </c>
      <c r="R2333" s="77">
        <v>0</v>
      </c>
      <c r="S2333" s="77">
        <v>2.96870378641092E-2</v>
      </c>
      <c r="T2333" s="77" t="s">
        <v>132</v>
      </c>
      <c r="U2333" s="105">
        <v>-2.2662070823465199</v>
      </c>
      <c r="V2333" s="105">
        <v>-1.5598385788096301</v>
      </c>
      <c r="W2333" s="101">
        <v>-0.70634618772406299</v>
      </c>
    </row>
    <row r="2334" spans="2:23" x14ac:dyDescent="0.25">
      <c r="B2334" s="55" t="s">
        <v>113</v>
      </c>
      <c r="C2334" s="76" t="s">
        <v>114</v>
      </c>
      <c r="D2334" s="55" t="s">
        <v>78</v>
      </c>
      <c r="E2334" s="55" t="s">
        <v>134</v>
      </c>
      <c r="F2334" s="70">
        <v>83.23</v>
      </c>
      <c r="G2334" s="77">
        <v>56100</v>
      </c>
      <c r="H2334" s="77">
        <v>82.61</v>
      </c>
      <c r="I2334" s="77">
        <v>10</v>
      </c>
      <c r="J2334" s="77">
        <v>-22.025358549633498</v>
      </c>
      <c r="K2334" s="77">
        <v>8.8679281437056501E-2</v>
      </c>
      <c r="L2334" s="77">
        <v>36.059711171294403</v>
      </c>
      <c r="M2334" s="77">
        <v>0.23769534631161199</v>
      </c>
      <c r="N2334" s="77">
        <v>-58.085069720927898</v>
      </c>
      <c r="O2334" s="77">
        <v>-0.14901606487455499</v>
      </c>
      <c r="P2334" s="77">
        <v>-36.932258130834001</v>
      </c>
      <c r="Q2334" s="77">
        <v>-36.932258130833901</v>
      </c>
      <c r="R2334" s="77">
        <v>0</v>
      </c>
      <c r="S2334" s="77">
        <v>0.249337681049459</v>
      </c>
      <c r="T2334" s="77" t="s">
        <v>132</v>
      </c>
      <c r="U2334" s="105">
        <v>-48.369155326373601</v>
      </c>
      <c r="V2334" s="105">
        <v>-33.292665568934197</v>
      </c>
      <c r="W2334" s="101">
        <v>-15.0760134562993</v>
      </c>
    </row>
    <row r="2335" spans="2:23" x14ac:dyDescent="0.25">
      <c r="B2335" s="55" t="s">
        <v>113</v>
      </c>
      <c r="C2335" s="76" t="s">
        <v>114</v>
      </c>
      <c r="D2335" s="55" t="s">
        <v>78</v>
      </c>
      <c r="E2335" s="55" t="s">
        <v>135</v>
      </c>
      <c r="F2335" s="70">
        <v>82.12</v>
      </c>
      <c r="G2335" s="77">
        <v>56100</v>
      </c>
      <c r="H2335" s="77">
        <v>82.61</v>
      </c>
      <c r="I2335" s="77">
        <v>10</v>
      </c>
      <c r="J2335" s="77">
        <v>38.647531405603097</v>
      </c>
      <c r="K2335" s="77">
        <v>0.107093391724665</v>
      </c>
      <c r="L2335" s="77">
        <v>-16.758777154799201</v>
      </c>
      <c r="M2335" s="77">
        <v>2.0137419060626601E-2</v>
      </c>
      <c r="N2335" s="77">
        <v>55.406308560402302</v>
      </c>
      <c r="O2335" s="77">
        <v>8.6955972664038803E-2</v>
      </c>
      <c r="P2335" s="77">
        <v>34.294411990462898</v>
      </c>
      <c r="Q2335" s="77">
        <v>34.294411990462898</v>
      </c>
      <c r="R2335" s="77">
        <v>0</v>
      </c>
      <c r="S2335" s="77">
        <v>8.4326849943424098E-2</v>
      </c>
      <c r="T2335" s="77" t="s">
        <v>132</v>
      </c>
      <c r="U2335" s="105">
        <v>-19.986962506123199</v>
      </c>
      <c r="V2335" s="105">
        <v>-13.7570990017343</v>
      </c>
      <c r="W2335" s="101">
        <v>-6.2296666886090097</v>
      </c>
    </row>
    <row r="2336" spans="2:23" x14ac:dyDescent="0.25">
      <c r="B2336" s="55" t="s">
        <v>113</v>
      </c>
      <c r="C2336" s="76" t="s">
        <v>136</v>
      </c>
      <c r="D2336" s="55" t="s">
        <v>78</v>
      </c>
      <c r="E2336" s="55" t="s">
        <v>137</v>
      </c>
      <c r="F2336" s="70">
        <v>83.25</v>
      </c>
      <c r="G2336" s="77">
        <v>50000</v>
      </c>
      <c r="H2336" s="77">
        <v>81.16</v>
      </c>
      <c r="I2336" s="77">
        <v>1</v>
      </c>
      <c r="J2336" s="77">
        <v>-133.51732055146101</v>
      </c>
      <c r="K2336" s="77">
        <v>1.69890117675412</v>
      </c>
      <c r="L2336" s="77">
        <v>-12.767411776252001</v>
      </c>
      <c r="M2336" s="77">
        <v>1.5534548370155299E-2</v>
      </c>
      <c r="N2336" s="77">
        <v>-120.74990877520899</v>
      </c>
      <c r="O2336" s="77">
        <v>1.6833666283839599</v>
      </c>
      <c r="P2336" s="77">
        <v>-83.144992613386805</v>
      </c>
      <c r="Q2336" s="77">
        <v>-83.144992613386805</v>
      </c>
      <c r="R2336" s="77">
        <v>0</v>
      </c>
      <c r="S2336" s="77">
        <v>0.65881745762361898</v>
      </c>
      <c r="T2336" s="77" t="s">
        <v>138</v>
      </c>
      <c r="U2336" s="105">
        <v>-114.054824136956</v>
      </c>
      <c r="V2336" s="105">
        <v>-78.504350363233598</v>
      </c>
      <c r="W2336" s="101">
        <v>-35.5493506521303</v>
      </c>
    </row>
    <row r="2337" spans="2:23" x14ac:dyDescent="0.25">
      <c r="B2337" s="55" t="s">
        <v>113</v>
      </c>
      <c r="C2337" s="76" t="s">
        <v>136</v>
      </c>
      <c r="D2337" s="55" t="s">
        <v>78</v>
      </c>
      <c r="E2337" s="55" t="s">
        <v>139</v>
      </c>
      <c r="F2337" s="70">
        <v>62.34</v>
      </c>
      <c r="G2337" s="77">
        <v>56050</v>
      </c>
      <c r="H2337" s="77">
        <v>82.12</v>
      </c>
      <c r="I2337" s="77">
        <v>1</v>
      </c>
      <c r="J2337" s="77">
        <v>69.379662541377598</v>
      </c>
      <c r="K2337" s="77">
        <v>0.24067687871777199</v>
      </c>
      <c r="L2337" s="77">
        <v>4.0420316117424404</v>
      </c>
      <c r="M2337" s="77">
        <v>8.1690097751625898E-4</v>
      </c>
      <c r="N2337" s="77">
        <v>65.337630929635196</v>
      </c>
      <c r="O2337" s="77">
        <v>0.239859977740256</v>
      </c>
      <c r="P2337" s="77">
        <v>45.557756976353602</v>
      </c>
      <c r="Q2337" s="77">
        <v>45.557756976353502</v>
      </c>
      <c r="R2337" s="77">
        <v>0</v>
      </c>
      <c r="S2337" s="77">
        <v>0.103775461035825</v>
      </c>
      <c r="T2337" s="77" t="s">
        <v>138</v>
      </c>
      <c r="U2337" s="105">
        <v>-964.16591301286405</v>
      </c>
      <c r="V2337" s="105">
        <v>-663.63890537904103</v>
      </c>
      <c r="W2337" s="101">
        <v>-300.51751329139603</v>
      </c>
    </row>
    <row r="2338" spans="2:23" x14ac:dyDescent="0.25">
      <c r="B2338" s="55" t="s">
        <v>113</v>
      </c>
      <c r="C2338" s="76" t="s">
        <v>136</v>
      </c>
      <c r="D2338" s="55" t="s">
        <v>78</v>
      </c>
      <c r="E2338" s="55" t="s">
        <v>150</v>
      </c>
      <c r="F2338" s="70">
        <v>61.4</v>
      </c>
      <c r="G2338" s="77">
        <v>58350</v>
      </c>
      <c r="H2338" s="77">
        <v>81.709999999999994</v>
      </c>
      <c r="I2338" s="77">
        <v>1</v>
      </c>
      <c r="J2338" s="77">
        <v>97.446677502728406</v>
      </c>
      <c r="K2338" s="77">
        <v>0.67610487289003796</v>
      </c>
      <c r="L2338" s="77">
        <v>10.208418753970699</v>
      </c>
      <c r="M2338" s="77">
        <v>7.4198811180971602E-3</v>
      </c>
      <c r="N2338" s="77">
        <v>87.238258748757701</v>
      </c>
      <c r="O2338" s="77">
        <v>0.66868499177193996</v>
      </c>
      <c r="P2338" s="77">
        <v>70.3473121416244</v>
      </c>
      <c r="Q2338" s="77">
        <v>70.3473121416243</v>
      </c>
      <c r="R2338" s="77">
        <v>0</v>
      </c>
      <c r="S2338" s="77">
        <v>0.35235059597924101</v>
      </c>
      <c r="T2338" s="77" t="s">
        <v>138</v>
      </c>
      <c r="U2338" s="105">
        <v>-1334.21190897719</v>
      </c>
      <c r="V2338" s="105">
        <v>-918.34291055827305</v>
      </c>
      <c r="W2338" s="101">
        <v>-415.85586015655298</v>
      </c>
    </row>
    <row r="2339" spans="2:23" x14ac:dyDescent="0.25">
      <c r="B2339" s="55" t="s">
        <v>113</v>
      </c>
      <c r="C2339" s="76" t="s">
        <v>136</v>
      </c>
      <c r="D2339" s="55" t="s">
        <v>78</v>
      </c>
      <c r="E2339" s="55" t="s">
        <v>151</v>
      </c>
      <c r="F2339" s="70">
        <v>81.16</v>
      </c>
      <c r="G2339" s="77">
        <v>50050</v>
      </c>
      <c r="H2339" s="77">
        <v>81.28</v>
      </c>
      <c r="I2339" s="77">
        <v>1</v>
      </c>
      <c r="J2339" s="77">
        <v>21.300533604222402</v>
      </c>
      <c r="K2339" s="77">
        <v>2.6269967172644699E-2</v>
      </c>
      <c r="L2339" s="77">
        <v>94.523841607329402</v>
      </c>
      <c r="M2339" s="77">
        <v>0.51732240900481397</v>
      </c>
      <c r="N2339" s="77">
        <v>-73.223308003106993</v>
      </c>
      <c r="O2339" s="77">
        <v>-0.49105244183216901</v>
      </c>
      <c r="P2339" s="77">
        <v>-49.9946443349125</v>
      </c>
      <c r="Q2339" s="77">
        <v>-49.994644334912401</v>
      </c>
      <c r="R2339" s="77">
        <v>0</v>
      </c>
      <c r="S2339" s="77">
        <v>0.14471899235989799</v>
      </c>
      <c r="T2339" s="77" t="s">
        <v>152</v>
      </c>
      <c r="U2339" s="105">
        <v>-31.096482365235602</v>
      </c>
      <c r="V2339" s="105">
        <v>-21.403821935082501</v>
      </c>
      <c r="W2339" s="101">
        <v>-9.6923542166187993</v>
      </c>
    </row>
    <row r="2340" spans="2:23" x14ac:dyDescent="0.25">
      <c r="B2340" s="55" t="s">
        <v>113</v>
      </c>
      <c r="C2340" s="76" t="s">
        <v>136</v>
      </c>
      <c r="D2340" s="55" t="s">
        <v>78</v>
      </c>
      <c r="E2340" s="55" t="s">
        <v>151</v>
      </c>
      <c r="F2340" s="70">
        <v>81.16</v>
      </c>
      <c r="G2340" s="77">
        <v>51150</v>
      </c>
      <c r="H2340" s="77">
        <v>79.959999999999994</v>
      </c>
      <c r="I2340" s="77">
        <v>1</v>
      </c>
      <c r="J2340" s="77">
        <v>-220.73178383463301</v>
      </c>
      <c r="K2340" s="77">
        <v>1.70528821381868</v>
      </c>
      <c r="L2340" s="77">
        <v>-172.275763288055</v>
      </c>
      <c r="M2340" s="77">
        <v>1.0387628515768701</v>
      </c>
      <c r="N2340" s="77">
        <v>-48.456020546578301</v>
      </c>
      <c r="O2340" s="77">
        <v>0.66652536224180703</v>
      </c>
      <c r="P2340" s="77">
        <v>-33.150348278474702</v>
      </c>
      <c r="Q2340" s="77">
        <v>-33.150348278474603</v>
      </c>
      <c r="R2340" s="77">
        <v>0</v>
      </c>
      <c r="S2340" s="77">
        <v>3.8463095684445898E-2</v>
      </c>
      <c r="T2340" s="77" t="s">
        <v>152</v>
      </c>
      <c r="U2340" s="105">
        <v>-4.4519414736941103</v>
      </c>
      <c r="V2340" s="105">
        <v>-3.0642875116603401</v>
      </c>
      <c r="W2340" s="101">
        <v>-1.38761012283944</v>
      </c>
    </row>
    <row r="2341" spans="2:23" x14ac:dyDescent="0.25">
      <c r="B2341" s="55" t="s">
        <v>113</v>
      </c>
      <c r="C2341" s="76" t="s">
        <v>136</v>
      </c>
      <c r="D2341" s="55" t="s">
        <v>78</v>
      </c>
      <c r="E2341" s="55" t="s">
        <v>151</v>
      </c>
      <c r="F2341" s="70">
        <v>81.16</v>
      </c>
      <c r="G2341" s="77">
        <v>51200</v>
      </c>
      <c r="H2341" s="77">
        <v>81.16</v>
      </c>
      <c r="I2341" s="77">
        <v>1</v>
      </c>
      <c r="J2341" s="77">
        <v>-1.1162E-13</v>
      </c>
      <c r="K2341" s="77">
        <v>0</v>
      </c>
      <c r="L2341" s="77">
        <v>-1.749443E-12</v>
      </c>
      <c r="M2341" s="77">
        <v>0</v>
      </c>
      <c r="N2341" s="77">
        <v>1.6378219999999999E-12</v>
      </c>
      <c r="O2341" s="77">
        <v>0</v>
      </c>
      <c r="P2341" s="77">
        <v>5.7765100000000004E-13</v>
      </c>
      <c r="Q2341" s="77">
        <v>5.7765200000000001E-13</v>
      </c>
      <c r="R2341" s="77">
        <v>0</v>
      </c>
      <c r="S2341" s="77">
        <v>0</v>
      </c>
      <c r="T2341" s="77" t="s">
        <v>153</v>
      </c>
      <c r="U2341" s="105">
        <v>0</v>
      </c>
      <c r="V2341" s="105">
        <v>0</v>
      </c>
      <c r="W2341" s="101">
        <v>0</v>
      </c>
    </row>
    <row r="2342" spans="2:23" x14ac:dyDescent="0.25">
      <c r="B2342" s="55" t="s">
        <v>113</v>
      </c>
      <c r="C2342" s="76" t="s">
        <v>136</v>
      </c>
      <c r="D2342" s="55" t="s">
        <v>78</v>
      </c>
      <c r="E2342" s="55" t="s">
        <v>117</v>
      </c>
      <c r="F2342" s="70">
        <v>81.28</v>
      </c>
      <c r="G2342" s="77">
        <v>50054</v>
      </c>
      <c r="H2342" s="77">
        <v>81.28</v>
      </c>
      <c r="I2342" s="77">
        <v>1</v>
      </c>
      <c r="J2342" s="77">
        <v>60.308802482772101</v>
      </c>
      <c r="K2342" s="77">
        <v>0</v>
      </c>
      <c r="L2342" s="77">
        <v>60.308799996342302</v>
      </c>
      <c r="M2342" s="77">
        <v>0</v>
      </c>
      <c r="N2342" s="77">
        <v>2.4864297842869998E-6</v>
      </c>
      <c r="O2342" s="77">
        <v>0</v>
      </c>
      <c r="P2342" s="77">
        <v>-1.7045799999999999E-13</v>
      </c>
      <c r="Q2342" s="77">
        <v>-1.70457E-13</v>
      </c>
      <c r="R2342" s="77">
        <v>0</v>
      </c>
      <c r="S2342" s="77">
        <v>0</v>
      </c>
      <c r="T2342" s="77" t="s">
        <v>152</v>
      </c>
      <c r="U2342" s="105">
        <v>0</v>
      </c>
      <c r="V2342" s="105">
        <v>0</v>
      </c>
      <c r="W2342" s="101">
        <v>0</v>
      </c>
    </row>
    <row r="2343" spans="2:23" x14ac:dyDescent="0.25">
      <c r="B2343" s="55" t="s">
        <v>113</v>
      </c>
      <c r="C2343" s="76" t="s">
        <v>136</v>
      </c>
      <c r="D2343" s="55" t="s">
        <v>78</v>
      </c>
      <c r="E2343" s="55" t="s">
        <v>117</v>
      </c>
      <c r="F2343" s="70">
        <v>81.28</v>
      </c>
      <c r="G2343" s="77">
        <v>50100</v>
      </c>
      <c r="H2343" s="77">
        <v>80.91</v>
      </c>
      <c r="I2343" s="77">
        <v>1</v>
      </c>
      <c r="J2343" s="77">
        <v>-264.41863491064498</v>
      </c>
      <c r="K2343" s="77">
        <v>0.55724019946943304</v>
      </c>
      <c r="L2343" s="77">
        <v>-200.78007289624699</v>
      </c>
      <c r="M2343" s="77">
        <v>0.32129172224761099</v>
      </c>
      <c r="N2343" s="77">
        <v>-63.638562014398403</v>
      </c>
      <c r="O2343" s="77">
        <v>0.235948477221822</v>
      </c>
      <c r="P2343" s="77">
        <v>-43.262892221210699</v>
      </c>
      <c r="Q2343" s="77">
        <v>-43.262892221210599</v>
      </c>
      <c r="R2343" s="77">
        <v>0</v>
      </c>
      <c r="S2343" s="77">
        <v>1.49172724114524E-2</v>
      </c>
      <c r="T2343" s="77" t="s">
        <v>152</v>
      </c>
      <c r="U2343" s="105">
        <v>-4.4120261850240601</v>
      </c>
      <c r="V2343" s="105">
        <v>-3.0368136732645201</v>
      </c>
      <c r="W2343" s="101">
        <v>-1.37516906561938</v>
      </c>
    </row>
    <row r="2344" spans="2:23" x14ac:dyDescent="0.25">
      <c r="B2344" s="55" t="s">
        <v>113</v>
      </c>
      <c r="C2344" s="76" t="s">
        <v>136</v>
      </c>
      <c r="D2344" s="55" t="s">
        <v>78</v>
      </c>
      <c r="E2344" s="55" t="s">
        <v>117</v>
      </c>
      <c r="F2344" s="70">
        <v>81.28</v>
      </c>
      <c r="G2344" s="77">
        <v>50900</v>
      </c>
      <c r="H2344" s="77">
        <v>82.35</v>
      </c>
      <c r="I2344" s="77">
        <v>1</v>
      </c>
      <c r="J2344" s="77">
        <v>91.840093571003294</v>
      </c>
      <c r="K2344" s="77">
        <v>0.59463949649270997</v>
      </c>
      <c r="L2344" s="77">
        <v>148.627638471361</v>
      </c>
      <c r="M2344" s="77">
        <v>1.55735733168894</v>
      </c>
      <c r="N2344" s="77">
        <v>-56.787544900358</v>
      </c>
      <c r="O2344" s="77">
        <v>-0.962717835196233</v>
      </c>
      <c r="P2344" s="77">
        <v>-38.675949590961402</v>
      </c>
      <c r="Q2344" s="77">
        <v>-38.675949590961402</v>
      </c>
      <c r="R2344" s="77">
        <v>0</v>
      </c>
      <c r="S2344" s="77">
        <v>0.10545594991176201</v>
      </c>
      <c r="T2344" s="77" t="s">
        <v>152</v>
      </c>
      <c r="U2344" s="105">
        <v>-18.002086643197099</v>
      </c>
      <c r="V2344" s="105">
        <v>-12.390901724681299</v>
      </c>
      <c r="W2344" s="101">
        <v>-5.6110076482217304</v>
      </c>
    </row>
    <row r="2345" spans="2:23" x14ac:dyDescent="0.25">
      <c r="B2345" s="55" t="s">
        <v>113</v>
      </c>
      <c r="C2345" s="76" t="s">
        <v>136</v>
      </c>
      <c r="D2345" s="55" t="s">
        <v>78</v>
      </c>
      <c r="E2345" s="55" t="s">
        <v>154</v>
      </c>
      <c r="F2345" s="70">
        <v>81.28</v>
      </c>
      <c r="G2345" s="77">
        <v>50454</v>
      </c>
      <c r="H2345" s="77">
        <v>81.28</v>
      </c>
      <c r="I2345" s="77">
        <v>1</v>
      </c>
      <c r="J2345" s="77">
        <v>-1.9215300000000001E-13</v>
      </c>
      <c r="K2345" s="77">
        <v>0</v>
      </c>
      <c r="L2345" s="77">
        <v>-2.0928420000000001E-12</v>
      </c>
      <c r="M2345" s="77">
        <v>0</v>
      </c>
      <c r="N2345" s="77">
        <v>1.9006900000000001E-12</v>
      </c>
      <c r="O2345" s="77">
        <v>0</v>
      </c>
      <c r="P2345" s="77">
        <v>5.7775000000000004E-13</v>
      </c>
      <c r="Q2345" s="77">
        <v>5.7775100000000001E-13</v>
      </c>
      <c r="R2345" s="77">
        <v>0</v>
      </c>
      <c r="S2345" s="77">
        <v>0</v>
      </c>
      <c r="T2345" s="77" t="s">
        <v>153</v>
      </c>
      <c r="U2345" s="105">
        <v>0</v>
      </c>
      <c r="V2345" s="105">
        <v>0</v>
      </c>
      <c r="W2345" s="101">
        <v>0</v>
      </c>
    </row>
    <row r="2346" spans="2:23" x14ac:dyDescent="0.25">
      <c r="B2346" s="55" t="s">
        <v>113</v>
      </c>
      <c r="C2346" s="76" t="s">
        <v>136</v>
      </c>
      <c r="D2346" s="55" t="s">
        <v>78</v>
      </c>
      <c r="E2346" s="55" t="s">
        <v>154</v>
      </c>
      <c r="F2346" s="70">
        <v>81.28</v>
      </c>
      <c r="G2346" s="77">
        <v>50604</v>
      </c>
      <c r="H2346" s="77">
        <v>81.28</v>
      </c>
      <c r="I2346" s="77">
        <v>1</v>
      </c>
      <c r="J2346" s="77">
        <v>-8.1592499999999998E-13</v>
      </c>
      <c r="K2346" s="77">
        <v>0</v>
      </c>
      <c r="L2346" s="77">
        <v>-1.0432389999999999E-12</v>
      </c>
      <c r="M2346" s="77">
        <v>0</v>
      </c>
      <c r="N2346" s="77">
        <v>2.27314E-13</v>
      </c>
      <c r="O2346" s="77">
        <v>0</v>
      </c>
      <c r="P2346" s="77">
        <v>4.2007E-14</v>
      </c>
      <c r="Q2346" s="77">
        <v>4.2008999999999999E-14</v>
      </c>
      <c r="R2346" s="77">
        <v>0</v>
      </c>
      <c r="S2346" s="77">
        <v>0</v>
      </c>
      <c r="T2346" s="77" t="s">
        <v>153</v>
      </c>
      <c r="U2346" s="105">
        <v>0</v>
      </c>
      <c r="V2346" s="105">
        <v>0</v>
      </c>
      <c r="W2346" s="101">
        <v>0</v>
      </c>
    </row>
    <row r="2347" spans="2:23" x14ac:dyDescent="0.25">
      <c r="B2347" s="55" t="s">
        <v>113</v>
      </c>
      <c r="C2347" s="76" t="s">
        <v>136</v>
      </c>
      <c r="D2347" s="55" t="s">
        <v>78</v>
      </c>
      <c r="E2347" s="55" t="s">
        <v>155</v>
      </c>
      <c r="F2347" s="70">
        <v>80.91</v>
      </c>
      <c r="G2347" s="77">
        <v>50103</v>
      </c>
      <c r="H2347" s="77">
        <v>80.88</v>
      </c>
      <c r="I2347" s="77">
        <v>1</v>
      </c>
      <c r="J2347" s="77">
        <v>-29.508820288967101</v>
      </c>
      <c r="K2347" s="77">
        <v>4.3538523742327898E-3</v>
      </c>
      <c r="L2347" s="77">
        <v>-29.508823077486799</v>
      </c>
      <c r="M2347" s="77">
        <v>4.35385319709208E-3</v>
      </c>
      <c r="N2347" s="77">
        <v>2.788519670727E-6</v>
      </c>
      <c r="O2347" s="77">
        <v>-8.2285929700000004E-10</v>
      </c>
      <c r="P2347" s="77">
        <v>-6.248144E-12</v>
      </c>
      <c r="Q2347" s="77">
        <v>-6.2481419999999996E-12</v>
      </c>
      <c r="R2347" s="77">
        <v>0</v>
      </c>
      <c r="S2347" s="77">
        <v>0</v>
      </c>
      <c r="T2347" s="77" t="s">
        <v>153</v>
      </c>
      <c r="U2347" s="105">
        <v>1.7090387282E-8</v>
      </c>
      <c r="V2347" s="105">
        <v>0</v>
      </c>
      <c r="W2347" s="101">
        <v>1.7090927206819999E-8</v>
      </c>
    </row>
    <row r="2348" spans="2:23" x14ac:dyDescent="0.25">
      <c r="B2348" s="55" t="s">
        <v>113</v>
      </c>
      <c r="C2348" s="76" t="s">
        <v>136</v>
      </c>
      <c r="D2348" s="55" t="s">
        <v>78</v>
      </c>
      <c r="E2348" s="55" t="s">
        <v>155</v>
      </c>
      <c r="F2348" s="70">
        <v>80.91</v>
      </c>
      <c r="G2348" s="77">
        <v>50200</v>
      </c>
      <c r="H2348" s="77">
        <v>80.72</v>
      </c>
      <c r="I2348" s="77">
        <v>1</v>
      </c>
      <c r="J2348" s="77">
        <v>-58.488067625926902</v>
      </c>
      <c r="K2348" s="77">
        <v>5.1278602278678802E-2</v>
      </c>
      <c r="L2348" s="77">
        <v>5.2939173664893397</v>
      </c>
      <c r="M2348" s="77">
        <v>4.2010316063742899E-4</v>
      </c>
      <c r="N2348" s="77">
        <v>-63.781984992416199</v>
      </c>
      <c r="O2348" s="77">
        <v>5.0858499118041398E-2</v>
      </c>
      <c r="P2348" s="77">
        <v>-43.2628922212104</v>
      </c>
      <c r="Q2348" s="77">
        <v>-43.262892221210301</v>
      </c>
      <c r="R2348" s="77">
        <v>0</v>
      </c>
      <c r="S2348" s="77">
        <v>2.80564508717276E-2</v>
      </c>
      <c r="T2348" s="77" t="s">
        <v>152</v>
      </c>
      <c r="U2348" s="105">
        <v>-8.0084475423344195</v>
      </c>
      <c r="V2348" s="105">
        <v>-5.5122435765983901</v>
      </c>
      <c r="W2348" s="101">
        <v>-2.4961251048861901</v>
      </c>
    </row>
    <row r="2349" spans="2:23" x14ac:dyDescent="0.25">
      <c r="B2349" s="55" t="s">
        <v>113</v>
      </c>
      <c r="C2349" s="76" t="s">
        <v>136</v>
      </c>
      <c r="D2349" s="55" t="s">
        <v>78</v>
      </c>
      <c r="E2349" s="55" t="s">
        <v>156</v>
      </c>
      <c r="F2349" s="70">
        <v>80.77</v>
      </c>
      <c r="G2349" s="77">
        <v>50800</v>
      </c>
      <c r="H2349" s="77">
        <v>81.87</v>
      </c>
      <c r="I2349" s="77">
        <v>1</v>
      </c>
      <c r="J2349" s="77">
        <v>106.382093881741</v>
      </c>
      <c r="K2349" s="77">
        <v>0.57445852885616</v>
      </c>
      <c r="L2349" s="77">
        <v>159.04701610026501</v>
      </c>
      <c r="M2349" s="77">
        <v>1.2840225910509999</v>
      </c>
      <c r="N2349" s="77">
        <v>-52.664922218524097</v>
      </c>
      <c r="O2349" s="77">
        <v>-0.70956406219483903</v>
      </c>
      <c r="P2349" s="77">
        <v>-36.678143125743297</v>
      </c>
      <c r="Q2349" s="77">
        <v>-36.678143125743297</v>
      </c>
      <c r="R2349" s="77">
        <v>0</v>
      </c>
      <c r="S2349" s="77">
        <v>6.8286726656821603E-2</v>
      </c>
      <c r="T2349" s="77" t="s">
        <v>152</v>
      </c>
      <c r="U2349" s="105">
        <v>0.229664902692683</v>
      </c>
      <c r="V2349" s="105">
        <v>-0.15807918800062601</v>
      </c>
      <c r="W2349" s="101">
        <v>0.387756340424872</v>
      </c>
    </row>
    <row r="2350" spans="2:23" x14ac:dyDescent="0.25">
      <c r="B2350" s="55" t="s">
        <v>113</v>
      </c>
      <c r="C2350" s="76" t="s">
        <v>136</v>
      </c>
      <c r="D2350" s="55" t="s">
        <v>78</v>
      </c>
      <c r="E2350" s="55" t="s">
        <v>157</v>
      </c>
      <c r="F2350" s="70">
        <v>80.72</v>
      </c>
      <c r="G2350" s="77">
        <v>50150</v>
      </c>
      <c r="H2350" s="77">
        <v>80.77</v>
      </c>
      <c r="I2350" s="77">
        <v>1</v>
      </c>
      <c r="J2350" s="77">
        <v>33.942336944050403</v>
      </c>
      <c r="K2350" s="77">
        <v>6.0138692783063899E-3</v>
      </c>
      <c r="L2350" s="77">
        <v>86.9787728367629</v>
      </c>
      <c r="M2350" s="77">
        <v>3.9490902144267599E-2</v>
      </c>
      <c r="N2350" s="77">
        <v>-53.036435892712497</v>
      </c>
      <c r="O2350" s="77">
        <v>-3.3477032865961202E-2</v>
      </c>
      <c r="P2350" s="77">
        <v>-36.678143125743198</v>
      </c>
      <c r="Q2350" s="77">
        <v>-36.678143125743198</v>
      </c>
      <c r="R2350" s="77">
        <v>0</v>
      </c>
      <c r="S2350" s="77">
        <v>7.0223938760560697E-3</v>
      </c>
      <c r="T2350" s="77" t="s">
        <v>152</v>
      </c>
      <c r="U2350" s="105">
        <v>-5.1281224126564003E-2</v>
      </c>
      <c r="V2350" s="105">
        <v>-3.5297053117657899E-2</v>
      </c>
      <c r="W2350" s="101">
        <v>-1.5983666032018399E-2</v>
      </c>
    </row>
    <row r="2351" spans="2:23" x14ac:dyDescent="0.25">
      <c r="B2351" s="55" t="s">
        <v>113</v>
      </c>
      <c r="C2351" s="76" t="s">
        <v>136</v>
      </c>
      <c r="D2351" s="55" t="s">
        <v>78</v>
      </c>
      <c r="E2351" s="55" t="s">
        <v>157</v>
      </c>
      <c r="F2351" s="70">
        <v>80.72</v>
      </c>
      <c r="G2351" s="77">
        <v>50250</v>
      </c>
      <c r="H2351" s="77">
        <v>79.709999999999994</v>
      </c>
      <c r="I2351" s="77">
        <v>1</v>
      </c>
      <c r="J2351" s="77">
        <v>-117.558786158781</v>
      </c>
      <c r="K2351" s="77">
        <v>0.68229676718832999</v>
      </c>
      <c r="L2351" s="77">
        <v>-166.094684186471</v>
      </c>
      <c r="M2351" s="77">
        <v>1.36199211595773</v>
      </c>
      <c r="N2351" s="77">
        <v>48.5358980276905</v>
      </c>
      <c r="O2351" s="77">
        <v>-0.67969534876940196</v>
      </c>
      <c r="P2351" s="77">
        <v>33.150348278476002</v>
      </c>
      <c r="Q2351" s="77">
        <v>33.150348278475903</v>
      </c>
      <c r="R2351" s="77">
        <v>0</v>
      </c>
      <c r="S2351" s="77">
        <v>5.4254943826892603E-2</v>
      </c>
      <c r="T2351" s="77" t="s">
        <v>152</v>
      </c>
      <c r="U2351" s="105">
        <v>-5.50050539356993</v>
      </c>
      <c r="V2351" s="105">
        <v>-3.7860178721870601</v>
      </c>
      <c r="W2351" s="101">
        <v>-1.7144333567613801</v>
      </c>
    </row>
    <row r="2352" spans="2:23" x14ac:dyDescent="0.25">
      <c r="B2352" s="55" t="s">
        <v>113</v>
      </c>
      <c r="C2352" s="76" t="s">
        <v>136</v>
      </c>
      <c r="D2352" s="55" t="s">
        <v>78</v>
      </c>
      <c r="E2352" s="55" t="s">
        <v>157</v>
      </c>
      <c r="F2352" s="70">
        <v>80.72</v>
      </c>
      <c r="G2352" s="77">
        <v>50900</v>
      </c>
      <c r="H2352" s="77">
        <v>82.35</v>
      </c>
      <c r="I2352" s="77">
        <v>1</v>
      </c>
      <c r="J2352" s="77">
        <v>118.606931661971</v>
      </c>
      <c r="K2352" s="77">
        <v>1.34345620475454</v>
      </c>
      <c r="L2352" s="77">
        <v>143.396766700028</v>
      </c>
      <c r="M2352" s="77">
        <v>1.9637314228521301</v>
      </c>
      <c r="N2352" s="77">
        <v>-24.789835038057301</v>
      </c>
      <c r="O2352" s="77">
        <v>-0.62027521809759101</v>
      </c>
      <c r="P2352" s="77">
        <v>-16.925460044300198</v>
      </c>
      <c r="Q2352" s="77">
        <v>-16.925460044300099</v>
      </c>
      <c r="R2352" s="77">
        <v>0</v>
      </c>
      <c r="S2352" s="77">
        <v>2.7357999381419699E-2</v>
      </c>
      <c r="T2352" s="77" t="s">
        <v>153</v>
      </c>
      <c r="U2352" s="105">
        <v>-10.1667087955538</v>
      </c>
      <c r="V2352" s="105">
        <v>-6.9977826485334296</v>
      </c>
      <c r="W2352" s="101">
        <v>-3.16882603332279</v>
      </c>
    </row>
    <row r="2353" spans="2:23" x14ac:dyDescent="0.25">
      <c r="B2353" s="55" t="s">
        <v>113</v>
      </c>
      <c r="C2353" s="76" t="s">
        <v>136</v>
      </c>
      <c r="D2353" s="55" t="s">
        <v>78</v>
      </c>
      <c r="E2353" s="55" t="s">
        <v>157</v>
      </c>
      <c r="F2353" s="70">
        <v>80.72</v>
      </c>
      <c r="G2353" s="77">
        <v>53050</v>
      </c>
      <c r="H2353" s="77">
        <v>83.7</v>
      </c>
      <c r="I2353" s="77">
        <v>1</v>
      </c>
      <c r="J2353" s="77">
        <v>102.891829343618</v>
      </c>
      <c r="K2353" s="77">
        <v>2.1247564191172299</v>
      </c>
      <c r="L2353" s="77">
        <v>135.94984004651499</v>
      </c>
      <c r="M2353" s="77">
        <v>3.7094094530406698</v>
      </c>
      <c r="N2353" s="77">
        <v>-33.058010702896702</v>
      </c>
      <c r="O2353" s="77">
        <v>-1.5846530339234399</v>
      </c>
      <c r="P2353" s="77">
        <v>-22.8096373296422</v>
      </c>
      <c r="Q2353" s="77">
        <v>-22.809637329642101</v>
      </c>
      <c r="R2353" s="77">
        <v>0</v>
      </c>
      <c r="S2353" s="77">
        <v>0.104420106710538</v>
      </c>
      <c r="T2353" s="77" t="s">
        <v>153</v>
      </c>
      <c r="U2353" s="105">
        <v>-31.7614540242141</v>
      </c>
      <c r="V2353" s="105">
        <v>-21.8615243469979</v>
      </c>
      <c r="W2353" s="101">
        <v>-9.8996169155676199</v>
      </c>
    </row>
    <row r="2354" spans="2:23" x14ac:dyDescent="0.25">
      <c r="B2354" s="55" t="s">
        <v>113</v>
      </c>
      <c r="C2354" s="76" t="s">
        <v>136</v>
      </c>
      <c r="D2354" s="55" t="s">
        <v>78</v>
      </c>
      <c r="E2354" s="55" t="s">
        <v>158</v>
      </c>
      <c r="F2354" s="70">
        <v>79.709999999999994</v>
      </c>
      <c r="G2354" s="77">
        <v>50253</v>
      </c>
      <c r="H2354" s="77">
        <v>79.709999999999994</v>
      </c>
      <c r="I2354" s="77">
        <v>1</v>
      </c>
      <c r="J2354" s="77">
        <v>-1.272184E-11</v>
      </c>
      <c r="K2354" s="77">
        <v>0</v>
      </c>
      <c r="L2354" s="77">
        <v>-9.1661180000000006E-12</v>
      </c>
      <c r="M2354" s="77">
        <v>0</v>
      </c>
      <c r="N2354" s="77">
        <v>-3.5557229999999998E-12</v>
      </c>
      <c r="O2354" s="77">
        <v>0</v>
      </c>
      <c r="P2354" s="77">
        <v>-9.7039499999999993E-13</v>
      </c>
      <c r="Q2354" s="77">
        <v>-9.703960000000001E-13</v>
      </c>
      <c r="R2354" s="77">
        <v>0</v>
      </c>
      <c r="S2354" s="77">
        <v>0</v>
      </c>
      <c r="T2354" s="77" t="s">
        <v>153</v>
      </c>
      <c r="U2354" s="105">
        <v>0</v>
      </c>
      <c r="V2354" s="105">
        <v>0</v>
      </c>
      <c r="W2354" s="101">
        <v>0</v>
      </c>
    </row>
    <row r="2355" spans="2:23" x14ac:dyDescent="0.25">
      <c r="B2355" s="55" t="s">
        <v>113</v>
      </c>
      <c r="C2355" s="76" t="s">
        <v>136</v>
      </c>
      <c r="D2355" s="55" t="s">
        <v>78</v>
      </c>
      <c r="E2355" s="55" t="s">
        <v>158</v>
      </c>
      <c r="F2355" s="70">
        <v>79.709999999999994</v>
      </c>
      <c r="G2355" s="77">
        <v>50300</v>
      </c>
      <c r="H2355" s="77">
        <v>79.650000000000006</v>
      </c>
      <c r="I2355" s="77">
        <v>1</v>
      </c>
      <c r="J2355" s="77">
        <v>-22.032518934721399</v>
      </c>
      <c r="K2355" s="77">
        <v>6.7475032794631004E-3</v>
      </c>
      <c r="L2355" s="77">
        <v>-70.939855847660496</v>
      </c>
      <c r="M2355" s="77">
        <v>6.9951237752847298E-2</v>
      </c>
      <c r="N2355" s="77">
        <v>48.907336912939101</v>
      </c>
      <c r="O2355" s="77">
        <v>-6.3203734473384204E-2</v>
      </c>
      <c r="P2355" s="77">
        <v>33.1503482784751</v>
      </c>
      <c r="Q2355" s="77">
        <v>33.1503482784751</v>
      </c>
      <c r="R2355" s="77">
        <v>0</v>
      </c>
      <c r="S2355" s="77">
        <v>1.52753437146803E-2</v>
      </c>
      <c r="T2355" s="77" t="s">
        <v>152</v>
      </c>
      <c r="U2355" s="105">
        <v>-2.1016333480634799</v>
      </c>
      <c r="V2355" s="105">
        <v>-1.4465618788146599</v>
      </c>
      <c r="W2355" s="101">
        <v>-0.65505077402781298</v>
      </c>
    </row>
    <row r="2356" spans="2:23" x14ac:dyDescent="0.25">
      <c r="B2356" s="55" t="s">
        <v>113</v>
      </c>
      <c r="C2356" s="76" t="s">
        <v>136</v>
      </c>
      <c r="D2356" s="55" t="s">
        <v>78</v>
      </c>
      <c r="E2356" s="55" t="s">
        <v>159</v>
      </c>
      <c r="F2356" s="70">
        <v>79.650000000000006</v>
      </c>
      <c r="G2356" s="77">
        <v>51150</v>
      </c>
      <c r="H2356" s="77">
        <v>79.959999999999994</v>
      </c>
      <c r="I2356" s="77">
        <v>1</v>
      </c>
      <c r="J2356" s="77">
        <v>77.967169890503797</v>
      </c>
      <c r="K2356" s="77">
        <v>0.17385595600901199</v>
      </c>
      <c r="L2356" s="77">
        <v>29.103056620321301</v>
      </c>
      <c r="M2356" s="77">
        <v>2.4223854072864998E-2</v>
      </c>
      <c r="N2356" s="77">
        <v>48.864113270182401</v>
      </c>
      <c r="O2356" s="77">
        <v>0.14963210193614701</v>
      </c>
      <c r="P2356" s="77">
        <v>33.150348278475001</v>
      </c>
      <c r="Q2356" s="77">
        <v>33.150348278475001</v>
      </c>
      <c r="R2356" s="77">
        <v>0</v>
      </c>
      <c r="S2356" s="77">
        <v>3.1429843902147897E-2</v>
      </c>
      <c r="T2356" s="77" t="s">
        <v>152</v>
      </c>
      <c r="U2356" s="105">
        <v>-3.2064852187417698</v>
      </c>
      <c r="V2356" s="105">
        <v>-2.2070354406435801</v>
      </c>
      <c r="W2356" s="101">
        <v>-0.99941820317084795</v>
      </c>
    </row>
    <row r="2357" spans="2:23" x14ac:dyDescent="0.25">
      <c r="B2357" s="55" t="s">
        <v>113</v>
      </c>
      <c r="C2357" s="76" t="s">
        <v>136</v>
      </c>
      <c r="D2357" s="55" t="s">
        <v>78</v>
      </c>
      <c r="E2357" s="55" t="s">
        <v>160</v>
      </c>
      <c r="F2357" s="70">
        <v>82.51</v>
      </c>
      <c r="G2357" s="77">
        <v>50354</v>
      </c>
      <c r="H2357" s="77">
        <v>82.51</v>
      </c>
      <c r="I2357" s="77">
        <v>1</v>
      </c>
      <c r="J2357" s="77">
        <v>2.871698E-12</v>
      </c>
      <c r="K2357" s="77">
        <v>0</v>
      </c>
      <c r="L2357" s="77">
        <v>4.1232560000000001E-12</v>
      </c>
      <c r="M2357" s="77">
        <v>0</v>
      </c>
      <c r="N2357" s="77">
        <v>-1.251558E-12</v>
      </c>
      <c r="O2357" s="77">
        <v>0</v>
      </c>
      <c r="P2357" s="77">
        <v>-2.4882399999999998E-13</v>
      </c>
      <c r="Q2357" s="77">
        <v>-2.48825E-13</v>
      </c>
      <c r="R2357" s="77">
        <v>0</v>
      </c>
      <c r="S2357" s="77">
        <v>0</v>
      </c>
      <c r="T2357" s="77" t="s">
        <v>153</v>
      </c>
      <c r="U2357" s="105">
        <v>0</v>
      </c>
      <c r="V2357" s="105">
        <v>0</v>
      </c>
      <c r="W2357" s="101">
        <v>0</v>
      </c>
    </row>
    <row r="2358" spans="2:23" x14ac:dyDescent="0.25">
      <c r="B2358" s="55" t="s">
        <v>113</v>
      </c>
      <c r="C2358" s="76" t="s">
        <v>136</v>
      </c>
      <c r="D2358" s="55" t="s">
        <v>78</v>
      </c>
      <c r="E2358" s="55" t="s">
        <v>160</v>
      </c>
      <c r="F2358" s="70">
        <v>82.51</v>
      </c>
      <c r="G2358" s="77">
        <v>50900</v>
      </c>
      <c r="H2358" s="77">
        <v>82.35</v>
      </c>
      <c r="I2358" s="77">
        <v>1</v>
      </c>
      <c r="J2358" s="77">
        <v>-122.88141495657101</v>
      </c>
      <c r="K2358" s="77">
        <v>0.11928875291966</v>
      </c>
      <c r="L2358" s="77">
        <v>-171.51447103491901</v>
      </c>
      <c r="M2358" s="77">
        <v>0.23239598881766499</v>
      </c>
      <c r="N2358" s="77">
        <v>48.633056078347401</v>
      </c>
      <c r="O2358" s="77">
        <v>-0.113107235898005</v>
      </c>
      <c r="P2358" s="77">
        <v>33.613138143151801</v>
      </c>
      <c r="Q2358" s="77">
        <v>33.613138143151701</v>
      </c>
      <c r="R2358" s="77">
        <v>0</v>
      </c>
      <c r="S2358" s="77">
        <v>8.9257601410617695E-3</v>
      </c>
      <c r="T2358" s="77" t="s">
        <v>152</v>
      </c>
      <c r="U2358" s="105">
        <v>-1.54214048253647</v>
      </c>
      <c r="V2358" s="105">
        <v>-1.0614609041437399</v>
      </c>
      <c r="W2358" s="101">
        <v>-0.48066439261441901</v>
      </c>
    </row>
    <row r="2359" spans="2:23" x14ac:dyDescent="0.25">
      <c r="B2359" s="55" t="s">
        <v>113</v>
      </c>
      <c r="C2359" s="76" t="s">
        <v>136</v>
      </c>
      <c r="D2359" s="55" t="s">
        <v>78</v>
      </c>
      <c r="E2359" s="55" t="s">
        <v>160</v>
      </c>
      <c r="F2359" s="70">
        <v>82.51</v>
      </c>
      <c r="G2359" s="77">
        <v>53200</v>
      </c>
      <c r="H2359" s="77">
        <v>83.03</v>
      </c>
      <c r="I2359" s="77">
        <v>1</v>
      </c>
      <c r="J2359" s="77">
        <v>69.666560254848704</v>
      </c>
      <c r="K2359" s="77">
        <v>0.23442065053696101</v>
      </c>
      <c r="L2359" s="77">
        <v>118.02387236857101</v>
      </c>
      <c r="M2359" s="77">
        <v>0.67280134388055302</v>
      </c>
      <c r="N2359" s="77">
        <v>-48.357312113722301</v>
      </c>
      <c r="O2359" s="77">
        <v>-0.43838069334359198</v>
      </c>
      <c r="P2359" s="77">
        <v>-33.6131381431519</v>
      </c>
      <c r="Q2359" s="77">
        <v>-33.613138143151801</v>
      </c>
      <c r="R2359" s="77">
        <v>0</v>
      </c>
      <c r="S2359" s="77">
        <v>5.4571419596618501E-2</v>
      </c>
      <c r="T2359" s="77" t="s">
        <v>152</v>
      </c>
      <c r="U2359" s="105">
        <v>-11.1389676889137</v>
      </c>
      <c r="V2359" s="105">
        <v>-7.6669919817260501</v>
      </c>
      <c r="W2359" s="101">
        <v>-3.4718660194543598</v>
      </c>
    </row>
    <row r="2360" spans="2:23" x14ac:dyDescent="0.25">
      <c r="B2360" s="55" t="s">
        <v>113</v>
      </c>
      <c r="C2360" s="76" t="s">
        <v>136</v>
      </c>
      <c r="D2360" s="55" t="s">
        <v>78</v>
      </c>
      <c r="E2360" s="55" t="s">
        <v>161</v>
      </c>
      <c r="F2360" s="70">
        <v>82.51</v>
      </c>
      <c r="G2360" s="77">
        <v>50404</v>
      </c>
      <c r="H2360" s="77">
        <v>82.51</v>
      </c>
      <c r="I2360" s="77">
        <v>1</v>
      </c>
      <c r="J2360" s="77">
        <v>1.4919139999999999E-12</v>
      </c>
      <c r="K2360" s="77">
        <v>0</v>
      </c>
      <c r="L2360" s="77">
        <v>1.5516670000000001E-12</v>
      </c>
      <c r="M2360" s="77">
        <v>0</v>
      </c>
      <c r="N2360" s="77">
        <v>-5.9753E-14</v>
      </c>
      <c r="O2360" s="77">
        <v>0</v>
      </c>
      <c r="P2360" s="77">
        <v>-4.0092999999999999E-14</v>
      </c>
      <c r="Q2360" s="77">
        <v>-4.0090999999999999E-14</v>
      </c>
      <c r="R2360" s="77">
        <v>0</v>
      </c>
      <c r="S2360" s="77">
        <v>0</v>
      </c>
      <c r="T2360" s="77" t="s">
        <v>153</v>
      </c>
      <c r="U2360" s="105">
        <v>0</v>
      </c>
      <c r="V2360" s="105">
        <v>0</v>
      </c>
      <c r="W2360" s="101">
        <v>0</v>
      </c>
    </row>
    <row r="2361" spans="2:23" x14ac:dyDescent="0.25">
      <c r="B2361" s="55" t="s">
        <v>113</v>
      </c>
      <c r="C2361" s="76" t="s">
        <v>136</v>
      </c>
      <c r="D2361" s="55" t="s">
        <v>78</v>
      </c>
      <c r="E2361" s="55" t="s">
        <v>162</v>
      </c>
      <c r="F2361" s="70">
        <v>81.28</v>
      </c>
      <c r="G2361" s="77">
        <v>50499</v>
      </c>
      <c r="H2361" s="77">
        <v>81.28</v>
      </c>
      <c r="I2361" s="77">
        <v>1</v>
      </c>
      <c r="J2361" s="77">
        <v>-5.3827479999999999E-12</v>
      </c>
      <c r="K2361" s="77">
        <v>0</v>
      </c>
      <c r="L2361" s="77">
        <v>-6.5261629999999998E-12</v>
      </c>
      <c r="M2361" s="77">
        <v>0</v>
      </c>
      <c r="N2361" s="77">
        <v>1.1434149999999999E-12</v>
      </c>
      <c r="O2361" s="77">
        <v>0</v>
      </c>
      <c r="P2361" s="77">
        <v>1.7729300000000001E-13</v>
      </c>
      <c r="Q2361" s="77">
        <v>1.77295E-13</v>
      </c>
      <c r="R2361" s="77">
        <v>0</v>
      </c>
      <c r="S2361" s="77">
        <v>0</v>
      </c>
      <c r="T2361" s="77" t="s">
        <v>153</v>
      </c>
      <c r="U2361" s="105">
        <v>0</v>
      </c>
      <c r="V2361" s="105">
        <v>0</v>
      </c>
      <c r="W2361" s="101">
        <v>0</v>
      </c>
    </row>
    <row r="2362" spans="2:23" x14ac:dyDescent="0.25">
      <c r="B2362" s="55" t="s">
        <v>113</v>
      </c>
      <c r="C2362" s="76" t="s">
        <v>136</v>
      </c>
      <c r="D2362" s="55" t="s">
        <v>78</v>
      </c>
      <c r="E2362" s="55" t="s">
        <v>162</v>
      </c>
      <c r="F2362" s="70">
        <v>81.28</v>
      </c>
      <c r="G2362" s="77">
        <v>50554</v>
      </c>
      <c r="H2362" s="77">
        <v>81.28</v>
      </c>
      <c r="I2362" s="77">
        <v>1</v>
      </c>
      <c r="J2362" s="77">
        <v>2.9759300000000001E-13</v>
      </c>
      <c r="K2362" s="77">
        <v>0</v>
      </c>
      <c r="L2362" s="77">
        <v>2.7765800000000001E-13</v>
      </c>
      <c r="M2362" s="77">
        <v>0</v>
      </c>
      <c r="N2362" s="77">
        <v>1.9934999999999999E-14</v>
      </c>
      <c r="O2362" s="77">
        <v>0</v>
      </c>
      <c r="P2362" s="77">
        <v>-4.3595999999999999E-14</v>
      </c>
      <c r="Q2362" s="77">
        <v>-4.3597999999999999E-14</v>
      </c>
      <c r="R2362" s="77">
        <v>0</v>
      </c>
      <c r="S2362" s="77">
        <v>0</v>
      </c>
      <c r="T2362" s="77" t="s">
        <v>153</v>
      </c>
      <c r="U2362" s="105">
        <v>0</v>
      </c>
      <c r="V2362" s="105">
        <v>0</v>
      </c>
      <c r="W2362" s="101">
        <v>0</v>
      </c>
    </row>
    <row r="2363" spans="2:23" x14ac:dyDescent="0.25">
      <c r="B2363" s="55" t="s">
        <v>113</v>
      </c>
      <c r="C2363" s="76" t="s">
        <v>136</v>
      </c>
      <c r="D2363" s="55" t="s">
        <v>78</v>
      </c>
      <c r="E2363" s="55" t="s">
        <v>163</v>
      </c>
      <c r="F2363" s="70">
        <v>81.28</v>
      </c>
      <c r="G2363" s="77">
        <v>50604</v>
      </c>
      <c r="H2363" s="77">
        <v>81.28</v>
      </c>
      <c r="I2363" s="77">
        <v>1</v>
      </c>
      <c r="J2363" s="77">
        <v>6.9149899999999996E-13</v>
      </c>
      <c r="K2363" s="77">
        <v>0</v>
      </c>
      <c r="L2363" s="77">
        <v>9.0906500000000002E-13</v>
      </c>
      <c r="M2363" s="77">
        <v>0</v>
      </c>
      <c r="N2363" s="77">
        <v>-2.1756599999999999E-13</v>
      </c>
      <c r="O2363" s="77">
        <v>0</v>
      </c>
      <c r="P2363" s="77">
        <v>-6.4326000000000003E-14</v>
      </c>
      <c r="Q2363" s="77">
        <v>-6.4325000000000006E-14</v>
      </c>
      <c r="R2363" s="77">
        <v>0</v>
      </c>
      <c r="S2363" s="77">
        <v>0</v>
      </c>
      <c r="T2363" s="77" t="s">
        <v>153</v>
      </c>
      <c r="U2363" s="105">
        <v>0</v>
      </c>
      <c r="V2363" s="105">
        <v>0</v>
      </c>
      <c r="W2363" s="101">
        <v>0</v>
      </c>
    </row>
    <row r="2364" spans="2:23" x14ac:dyDescent="0.25">
      <c r="B2364" s="55" t="s">
        <v>113</v>
      </c>
      <c r="C2364" s="76" t="s">
        <v>136</v>
      </c>
      <c r="D2364" s="55" t="s">
        <v>78</v>
      </c>
      <c r="E2364" s="55" t="s">
        <v>164</v>
      </c>
      <c r="F2364" s="70">
        <v>82.05</v>
      </c>
      <c r="G2364" s="77">
        <v>50750</v>
      </c>
      <c r="H2364" s="77">
        <v>82.34</v>
      </c>
      <c r="I2364" s="77">
        <v>1</v>
      </c>
      <c r="J2364" s="77">
        <v>69.081776140257105</v>
      </c>
      <c r="K2364" s="77">
        <v>0.114057773893153</v>
      </c>
      <c r="L2364" s="77">
        <v>111.555670631932</v>
      </c>
      <c r="M2364" s="77">
        <v>0.29742755683834898</v>
      </c>
      <c r="N2364" s="77">
        <v>-42.473894491674997</v>
      </c>
      <c r="O2364" s="77">
        <v>-0.18336978294519601</v>
      </c>
      <c r="P2364" s="77">
        <v>-30.434320094420901</v>
      </c>
      <c r="Q2364" s="77">
        <v>-30.434320094420801</v>
      </c>
      <c r="R2364" s="77">
        <v>0</v>
      </c>
      <c r="S2364" s="77">
        <v>2.21373233666711E-2</v>
      </c>
      <c r="T2364" s="77" t="s">
        <v>152</v>
      </c>
      <c r="U2364" s="105">
        <v>-2.7546499065943602</v>
      </c>
      <c r="V2364" s="105">
        <v>-1.8960355516015499</v>
      </c>
      <c r="W2364" s="101">
        <v>-0.85858722938182697</v>
      </c>
    </row>
    <row r="2365" spans="2:23" x14ac:dyDescent="0.25">
      <c r="B2365" s="55" t="s">
        <v>113</v>
      </c>
      <c r="C2365" s="76" t="s">
        <v>136</v>
      </c>
      <c r="D2365" s="55" t="s">
        <v>78</v>
      </c>
      <c r="E2365" s="55" t="s">
        <v>164</v>
      </c>
      <c r="F2365" s="70">
        <v>82.05</v>
      </c>
      <c r="G2365" s="77">
        <v>50800</v>
      </c>
      <c r="H2365" s="77">
        <v>81.87</v>
      </c>
      <c r="I2365" s="77">
        <v>1</v>
      </c>
      <c r="J2365" s="77">
        <v>-54.508287626952303</v>
      </c>
      <c r="K2365" s="77">
        <v>5.5560568954421997E-2</v>
      </c>
      <c r="L2365" s="77">
        <v>-97.134302336596306</v>
      </c>
      <c r="M2365" s="77">
        <v>0.17643585931080299</v>
      </c>
      <c r="N2365" s="77">
        <v>42.626014709643997</v>
      </c>
      <c r="O2365" s="77">
        <v>-0.120875290356382</v>
      </c>
      <c r="P2365" s="77">
        <v>30.434320094420201</v>
      </c>
      <c r="Q2365" s="77">
        <v>30.434320094420201</v>
      </c>
      <c r="R2365" s="77">
        <v>0</v>
      </c>
      <c r="S2365" s="77">
        <v>1.7320834600700101E-2</v>
      </c>
      <c r="T2365" s="77" t="s">
        <v>152</v>
      </c>
      <c r="U2365" s="105">
        <v>-2.2342561498734299</v>
      </c>
      <c r="V2365" s="105">
        <v>-1.53784663575698</v>
      </c>
      <c r="W2365" s="101">
        <v>-0.69638751293110002</v>
      </c>
    </row>
    <row r="2366" spans="2:23" x14ac:dyDescent="0.25">
      <c r="B2366" s="55" t="s">
        <v>113</v>
      </c>
      <c r="C2366" s="76" t="s">
        <v>136</v>
      </c>
      <c r="D2366" s="55" t="s">
        <v>78</v>
      </c>
      <c r="E2366" s="55" t="s">
        <v>165</v>
      </c>
      <c r="F2366" s="70">
        <v>82.44</v>
      </c>
      <c r="G2366" s="77">
        <v>50750</v>
      </c>
      <c r="H2366" s="77">
        <v>82.34</v>
      </c>
      <c r="I2366" s="77">
        <v>1</v>
      </c>
      <c r="J2366" s="77">
        <v>-67.426269824400904</v>
      </c>
      <c r="K2366" s="77">
        <v>3.4551894154490198E-2</v>
      </c>
      <c r="L2366" s="77">
        <v>-109.779960624637</v>
      </c>
      <c r="M2366" s="77">
        <v>9.1592462136075803E-2</v>
      </c>
      <c r="N2366" s="77">
        <v>42.353690800235903</v>
      </c>
      <c r="O2366" s="77">
        <v>-5.7040567981585598E-2</v>
      </c>
      <c r="P2366" s="77">
        <v>30.4343200944211</v>
      </c>
      <c r="Q2366" s="77">
        <v>30.434320094421</v>
      </c>
      <c r="R2366" s="77">
        <v>0</v>
      </c>
      <c r="S2366" s="77">
        <v>7.0394835810335997E-3</v>
      </c>
      <c r="T2366" s="77" t="s">
        <v>153</v>
      </c>
      <c r="U2366" s="105">
        <v>-0.464203315979487</v>
      </c>
      <c r="V2366" s="105">
        <v>-0.319512831072091</v>
      </c>
      <c r="W2366" s="101">
        <v>-0.14468591380072399</v>
      </c>
    </row>
    <row r="2367" spans="2:23" x14ac:dyDescent="0.25">
      <c r="B2367" s="55" t="s">
        <v>113</v>
      </c>
      <c r="C2367" s="76" t="s">
        <v>136</v>
      </c>
      <c r="D2367" s="55" t="s">
        <v>78</v>
      </c>
      <c r="E2367" s="55" t="s">
        <v>165</v>
      </c>
      <c r="F2367" s="70">
        <v>82.44</v>
      </c>
      <c r="G2367" s="77">
        <v>50950</v>
      </c>
      <c r="H2367" s="77">
        <v>82.6</v>
      </c>
      <c r="I2367" s="77">
        <v>1</v>
      </c>
      <c r="J2367" s="77">
        <v>108.490800338578</v>
      </c>
      <c r="K2367" s="77">
        <v>0.10357823307132601</v>
      </c>
      <c r="L2367" s="77">
        <v>150.76774837868001</v>
      </c>
      <c r="M2367" s="77">
        <v>0.20003204277035799</v>
      </c>
      <c r="N2367" s="77">
        <v>-42.276948040101999</v>
      </c>
      <c r="O2367" s="77">
        <v>-9.6453809699031695E-2</v>
      </c>
      <c r="P2367" s="77">
        <v>-30.434320094421999</v>
      </c>
      <c r="Q2367" s="77">
        <v>-30.434320094421899</v>
      </c>
      <c r="R2367" s="77">
        <v>0</v>
      </c>
      <c r="S2367" s="77">
        <v>8.1509809885656793E-3</v>
      </c>
      <c r="T2367" s="77" t="s">
        <v>152</v>
      </c>
      <c r="U2367" s="105">
        <v>-1.19505668994791</v>
      </c>
      <c r="V2367" s="105">
        <v>-0.82256186708018597</v>
      </c>
      <c r="W2367" s="101">
        <v>-0.372483054895762</v>
      </c>
    </row>
    <row r="2368" spans="2:23" x14ac:dyDescent="0.25">
      <c r="B2368" s="55" t="s">
        <v>113</v>
      </c>
      <c r="C2368" s="76" t="s">
        <v>136</v>
      </c>
      <c r="D2368" s="55" t="s">
        <v>78</v>
      </c>
      <c r="E2368" s="55" t="s">
        <v>166</v>
      </c>
      <c r="F2368" s="70">
        <v>81.87</v>
      </c>
      <c r="G2368" s="77">
        <v>51300</v>
      </c>
      <c r="H2368" s="77">
        <v>82.11</v>
      </c>
      <c r="I2368" s="77">
        <v>1</v>
      </c>
      <c r="J2368" s="77">
        <v>79.111882068695493</v>
      </c>
      <c r="K2368" s="77">
        <v>9.5820542130947706E-2</v>
      </c>
      <c r="L2368" s="77">
        <v>88.7232258332198</v>
      </c>
      <c r="M2368" s="77">
        <v>0.120517423382486</v>
      </c>
      <c r="N2368" s="77">
        <v>-9.6113437645242392</v>
      </c>
      <c r="O2368" s="77">
        <v>-2.4696881251538301E-2</v>
      </c>
      <c r="P2368" s="77">
        <v>-6.2438230313218703</v>
      </c>
      <c r="Q2368" s="77">
        <v>-6.2438230313218597</v>
      </c>
      <c r="R2368" s="77">
        <v>0</v>
      </c>
      <c r="S2368" s="77">
        <v>5.9686534177138498E-4</v>
      </c>
      <c r="T2368" s="77" t="s">
        <v>152</v>
      </c>
      <c r="U2368" s="105">
        <v>0.28182520967214097</v>
      </c>
      <c r="V2368" s="105">
        <v>-0.19398131704386801</v>
      </c>
      <c r="W2368" s="101">
        <v>0.475821558543362</v>
      </c>
    </row>
    <row r="2369" spans="2:23" x14ac:dyDescent="0.25">
      <c r="B2369" s="55" t="s">
        <v>113</v>
      </c>
      <c r="C2369" s="76" t="s">
        <v>136</v>
      </c>
      <c r="D2369" s="55" t="s">
        <v>78</v>
      </c>
      <c r="E2369" s="55" t="s">
        <v>167</v>
      </c>
      <c r="F2369" s="70">
        <v>82.35</v>
      </c>
      <c r="G2369" s="77">
        <v>54750</v>
      </c>
      <c r="H2369" s="77">
        <v>83.73</v>
      </c>
      <c r="I2369" s="77">
        <v>1</v>
      </c>
      <c r="J2369" s="77">
        <v>86.974399862441501</v>
      </c>
      <c r="K2369" s="77">
        <v>0.80403561893889297</v>
      </c>
      <c r="L2369" s="77">
        <v>118.723597440687</v>
      </c>
      <c r="M2369" s="77">
        <v>1.49818864931227</v>
      </c>
      <c r="N2369" s="77">
        <v>-31.749197578245798</v>
      </c>
      <c r="O2369" s="77">
        <v>-0.69415303037338005</v>
      </c>
      <c r="P2369" s="77">
        <v>-21.988271492109099</v>
      </c>
      <c r="Q2369" s="77">
        <v>-21.988271492109099</v>
      </c>
      <c r="R2369" s="77">
        <v>0</v>
      </c>
      <c r="S2369" s="77">
        <v>5.1389523204465201E-2</v>
      </c>
      <c r="T2369" s="77" t="s">
        <v>153</v>
      </c>
      <c r="U2369" s="105">
        <v>-13.8285749842259</v>
      </c>
      <c r="V2369" s="105">
        <v>-9.5182584673694599</v>
      </c>
      <c r="W2369" s="101">
        <v>-4.3101803440003401</v>
      </c>
    </row>
    <row r="2370" spans="2:23" x14ac:dyDescent="0.25">
      <c r="B2370" s="55" t="s">
        <v>113</v>
      </c>
      <c r="C2370" s="76" t="s">
        <v>136</v>
      </c>
      <c r="D2370" s="55" t="s">
        <v>78</v>
      </c>
      <c r="E2370" s="55" t="s">
        <v>168</v>
      </c>
      <c r="F2370" s="70">
        <v>82.6</v>
      </c>
      <c r="G2370" s="77">
        <v>53150</v>
      </c>
      <c r="H2370" s="77">
        <v>83.7</v>
      </c>
      <c r="I2370" s="77">
        <v>1</v>
      </c>
      <c r="J2370" s="77">
        <v>131.30514783173001</v>
      </c>
      <c r="K2370" s="77">
        <v>0.75860584127294495</v>
      </c>
      <c r="L2370" s="77">
        <v>131.08172538524201</v>
      </c>
      <c r="M2370" s="77">
        <v>0.75602642411876897</v>
      </c>
      <c r="N2370" s="77">
        <v>0.22342244648756401</v>
      </c>
      <c r="O2370" s="77">
        <v>2.57941715417574E-3</v>
      </c>
      <c r="P2370" s="77">
        <v>1.64118292286214</v>
      </c>
      <c r="Q2370" s="77">
        <v>1.64118292286214</v>
      </c>
      <c r="R2370" s="77">
        <v>0</v>
      </c>
      <c r="S2370" s="77">
        <v>1.1851318099694999E-4</v>
      </c>
      <c r="T2370" s="77" t="s">
        <v>152</v>
      </c>
      <c r="U2370" s="105">
        <v>-3.1286154766610397E-2</v>
      </c>
      <c r="V2370" s="105">
        <v>-2.1534374138940899E-2</v>
      </c>
      <c r="W2370" s="101">
        <v>-9.7514725463915906E-3</v>
      </c>
    </row>
    <row r="2371" spans="2:23" x14ac:dyDescent="0.25">
      <c r="B2371" s="55" t="s">
        <v>113</v>
      </c>
      <c r="C2371" s="76" t="s">
        <v>136</v>
      </c>
      <c r="D2371" s="55" t="s">
        <v>78</v>
      </c>
      <c r="E2371" s="55" t="s">
        <v>168</v>
      </c>
      <c r="F2371" s="70">
        <v>82.6</v>
      </c>
      <c r="G2371" s="77">
        <v>54500</v>
      </c>
      <c r="H2371" s="77">
        <v>82.42</v>
      </c>
      <c r="I2371" s="77">
        <v>1</v>
      </c>
      <c r="J2371" s="77">
        <v>-1.9543479713879</v>
      </c>
      <c r="K2371" s="77">
        <v>2.1148438574724999E-4</v>
      </c>
      <c r="L2371" s="77">
        <v>40.453886792022097</v>
      </c>
      <c r="M2371" s="77">
        <v>9.0613943885931095E-2</v>
      </c>
      <c r="N2371" s="77">
        <v>-42.4082347634101</v>
      </c>
      <c r="O2371" s="77">
        <v>-9.0402459500183899E-2</v>
      </c>
      <c r="P2371" s="77">
        <v>-32.075503017283303</v>
      </c>
      <c r="Q2371" s="77">
        <v>-32.075503017283303</v>
      </c>
      <c r="R2371" s="77">
        <v>0</v>
      </c>
      <c r="S2371" s="77">
        <v>5.6966754180356599E-2</v>
      </c>
      <c r="T2371" s="77" t="s">
        <v>152</v>
      </c>
      <c r="U2371" s="105">
        <v>-15.0925891907736</v>
      </c>
      <c r="V2371" s="105">
        <v>-10.388284043979599</v>
      </c>
      <c r="W2371" s="101">
        <v>-4.7041565269268997</v>
      </c>
    </row>
    <row r="2372" spans="2:23" x14ac:dyDescent="0.25">
      <c r="B2372" s="55" t="s">
        <v>113</v>
      </c>
      <c r="C2372" s="76" t="s">
        <v>136</v>
      </c>
      <c r="D2372" s="55" t="s">
        <v>78</v>
      </c>
      <c r="E2372" s="55" t="s">
        <v>169</v>
      </c>
      <c r="F2372" s="70">
        <v>81.16</v>
      </c>
      <c r="G2372" s="77">
        <v>51250</v>
      </c>
      <c r="H2372" s="77">
        <v>81.16</v>
      </c>
      <c r="I2372" s="77">
        <v>1</v>
      </c>
      <c r="J2372" s="77">
        <v>3.96494E-13</v>
      </c>
      <c r="K2372" s="77">
        <v>0</v>
      </c>
      <c r="L2372" s="77">
        <v>3.8528E-13</v>
      </c>
      <c r="M2372" s="77">
        <v>0</v>
      </c>
      <c r="N2372" s="77">
        <v>1.1214E-14</v>
      </c>
      <c r="O2372" s="77">
        <v>0</v>
      </c>
      <c r="P2372" s="77">
        <v>1.5996499999999999E-13</v>
      </c>
      <c r="Q2372" s="77">
        <v>1.5996499999999999E-13</v>
      </c>
      <c r="R2372" s="77">
        <v>0</v>
      </c>
      <c r="S2372" s="77">
        <v>0</v>
      </c>
      <c r="T2372" s="77" t="s">
        <v>153</v>
      </c>
      <c r="U2372" s="105">
        <v>0</v>
      </c>
      <c r="V2372" s="105">
        <v>0</v>
      </c>
      <c r="W2372" s="101">
        <v>0</v>
      </c>
    </row>
    <row r="2373" spans="2:23" x14ac:dyDescent="0.25">
      <c r="B2373" s="55" t="s">
        <v>113</v>
      </c>
      <c r="C2373" s="76" t="s">
        <v>136</v>
      </c>
      <c r="D2373" s="55" t="s">
        <v>78</v>
      </c>
      <c r="E2373" s="55" t="s">
        <v>170</v>
      </c>
      <c r="F2373" s="70">
        <v>82.11</v>
      </c>
      <c r="G2373" s="77">
        <v>53200</v>
      </c>
      <c r="H2373" s="77">
        <v>83.03</v>
      </c>
      <c r="I2373" s="77">
        <v>1</v>
      </c>
      <c r="J2373" s="77">
        <v>91.916418394027104</v>
      </c>
      <c r="K2373" s="77">
        <v>0.43510434047487101</v>
      </c>
      <c r="L2373" s="77">
        <v>101.467852203799</v>
      </c>
      <c r="M2373" s="77">
        <v>0.53022983908888299</v>
      </c>
      <c r="N2373" s="77">
        <v>-9.5514338097723908</v>
      </c>
      <c r="O2373" s="77">
        <v>-9.5125498614011997E-2</v>
      </c>
      <c r="P2373" s="77">
        <v>-6.2438230313228296</v>
      </c>
      <c r="Q2373" s="77">
        <v>-6.2438230313228198</v>
      </c>
      <c r="R2373" s="77">
        <v>0</v>
      </c>
      <c r="S2373" s="77">
        <v>2.0077442913935799E-3</v>
      </c>
      <c r="T2373" s="77" t="s">
        <v>153</v>
      </c>
      <c r="U2373" s="105">
        <v>0.93280668443164305</v>
      </c>
      <c r="V2373" s="105">
        <v>-0.64205423426767505</v>
      </c>
      <c r="W2373" s="101">
        <v>1.5749106721938599</v>
      </c>
    </row>
    <row r="2374" spans="2:23" x14ac:dyDescent="0.25">
      <c r="B2374" s="55" t="s">
        <v>113</v>
      </c>
      <c r="C2374" s="76" t="s">
        <v>136</v>
      </c>
      <c r="D2374" s="55" t="s">
        <v>78</v>
      </c>
      <c r="E2374" s="55" t="s">
        <v>171</v>
      </c>
      <c r="F2374" s="70">
        <v>83.87</v>
      </c>
      <c r="G2374" s="77">
        <v>53100</v>
      </c>
      <c r="H2374" s="77">
        <v>83.87</v>
      </c>
      <c r="I2374" s="77">
        <v>1</v>
      </c>
      <c r="J2374" s="77">
        <v>-7.4177750000000003E-12</v>
      </c>
      <c r="K2374" s="77">
        <v>0</v>
      </c>
      <c r="L2374" s="77">
        <v>-2.4648228000000002E-11</v>
      </c>
      <c r="M2374" s="77">
        <v>0</v>
      </c>
      <c r="N2374" s="77">
        <v>1.7230453999999999E-11</v>
      </c>
      <c r="O2374" s="77">
        <v>0</v>
      </c>
      <c r="P2374" s="77">
        <v>9.6660980000000002E-12</v>
      </c>
      <c r="Q2374" s="77">
        <v>9.6660969999999997E-12</v>
      </c>
      <c r="R2374" s="77">
        <v>0</v>
      </c>
      <c r="S2374" s="77">
        <v>0</v>
      </c>
      <c r="T2374" s="77" t="s">
        <v>153</v>
      </c>
      <c r="U2374" s="105">
        <v>0</v>
      </c>
      <c r="V2374" s="105">
        <v>0</v>
      </c>
      <c r="W2374" s="101">
        <v>0</v>
      </c>
    </row>
    <row r="2375" spans="2:23" x14ac:dyDescent="0.25">
      <c r="B2375" s="55" t="s">
        <v>113</v>
      </c>
      <c r="C2375" s="76" t="s">
        <v>136</v>
      </c>
      <c r="D2375" s="55" t="s">
        <v>78</v>
      </c>
      <c r="E2375" s="55" t="s">
        <v>172</v>
      </c>
      <c r="F2375" s="70">
        <v>83.87</v>
      </c>
      <c r="G2375" s="77">
        <v>52000</v>
      </c>
      <c r="H2375" s="77">
        <v>83.87</v>
      </c>
      <c r="I2375" s="77">
        <v>1</v>
      </c>
      <c r="J2375" s="77">
        <v>-1.0799851999999999E-11</v>
      </c>
      <c r="K2375" s="77">
        <v>0</v>
      </c>
      <c r="L2375" s="77">
        <v>-1.5717753E-11</v>
      </c>
      <c r="M2375" s="77">
        <v>0</v>
      </c>
      <c r="N2375" s="77">
        <v>4.9179019999999998E-12</v>
      </c>
      <c r="O2375" s="77">
        <v>0</v>
      </c>
      <c r="P2375" s="77">
        <v>2.465307E-12</v>
      </c>
      <c r="Q2375" s="77">
        <v>2.465307E-12</v>
      </c>
      <c r="R2375" s="77">
        <v>0</v>
      </c>
      <c r="S2375" s="77">
        <v>0</v>
      </c>
      <c r="T2375" s="77" t="s">
        <v>153</v>
      </c>
      <c r="U2375" s="105">
        <v>0</v>
      </c>
      <c r="V2375" s="105">
        <v>0</v>
      </c>
      <c r="W2375" s="101">
        <v>0</v>
      </c>
    </row>
    <row r="2376" spans="2:23" x14ac:dyDescent="0.25">
      <c r="B2376" s="55" t="s">
        <v>113</v>
      </c>
      <c r="C2376" s="76" t="s">
        <v>136</v>
      </c>
      <c r="D2376" s="55" t="s">
        <v>78</v>
      </c>
      <c r="E2376" s="55" t="s">
        <v>172</v>
      </c>
      <c r="F2376" s="70">
        <v>83.87</v>
      </c>
      <c r="G2376" s="77">
        <v>53050</v>
      </c>
      <c r="H2376" s="77">
        <v>83.7</v>
      </c>
      <c r="I2376" s="77">
        <v>1</v>
      </c>
      <c r="J2376" s="77">
        <v>-117.950729190868</v>
      </c>
      <c r="K2376" s="77">
        <v>0.130776320456581</v>
      </c>
      <c r="L2376" s="77">
        <v>-111.617169690737</v>
      </c>
      <c r="M2376" s="77">
        <v>0.117108890155846</v>
      </c>
      <c r="N2376" s="77">
        <v>-6.3335595001312104</v>
      </c>
      <c r="O2376" s="77">
        <v>1.36674303007355E-2</v>
      </c>
      <c r="P2376" s="77">
        <v>-4.3158040797907899</v>
      </c>
      <c r="Q2376" s="77">
        <v>-4.3158040797907802</v>
      </c>
      <c r="R2376" s="77">
        <v>0</v>
      </c>
      <c r="S2376" s="77">
        <v>1.7508594963830501E-4</v>
      </c>
      <c r="T2376" s="77" t="s">
        <v>152</v>
      </c>
      <c r="U2376" s="105">
        <v>6.8420532724804098E-2</v>
      </c>
      <c r="V2376" s="105">
        <v>-4.7094101575372797E-2</v>
      </c>
      <c r="W2376" s="101">
        <v>0.115518283674327</v>
      </c>
    </row>
    <row r="2377" spans="2:23" x14ac:dyDescent="0.25">
      <c r="B2377" s="55" t="s">
        <v>113</v>
      </c>
      <c r="C2377" s="76" t="s">
        <v>136</v>
      </c>
      <c r="D2377" s="55" t="s">
        <v>78</v>
      </c>
      <c r="E2377" s="55" t="s">
        <v>172</v>
      </c>
      <c r="F2377" s="70">
        <v>83.87</v>
      </c>
      <c r="G2377" s="77">
        <v>53050</v>
      </c>
      <c r="H2377" s="77">
        <v>83.7</v>
      </c>
      <c r="I2377" s="77">
        <v>2</v>
      </c>
      <c r="J2377" s="77">
        <v>-104.31719481854699</v>
      </c>
      <c r="K2377" s="77">
        <v>9.24976556458912E-2</v>
      </c>
      <c r="L2377" s="77">
        <v>-98.715710497065103</v>
      </c>
      <c r="M2377" s="77">
        <v>8.2830727740993093E-2</v>
      </c>
      <c r="N2377" s="77">
        <v>-5.6014843214820997</v>
      </c>
      <c r="O2377" s="77">
        <v>9.6669279048980598E-3</v>
      </c>
      <c r="P2377" s="77">
        <v>-3.8169545714436399</v>
      </c>
      <c r="Q2377" s="77">
        <v>-3.8169545714436399</v>
      </c>
      <c r="R2377" s="77">
        <v>0</v>
      </c>
      <c r="S2377" s="77">
        <v>1.23837708703948E-4</v>
      </c>
      <c r="T2377" s="77" t="s">
        <v>152</v>
      </c>
      <c r="U2377" s="105">
        <v>-0.142308780140082</v>
      </c>
      <c r="V2377" s="105">
        <v>-9.7951651062705397E-2</v>
      </c>
      <c r="W2377" s="101">
        <v>-4.4355727733198597E-2</v>
      </c>
    </row>
    <row r="2378" spans="2:23" x14ac:dyDescent="0.25">
      <c r="B2378" s="55" t="s">
        <v>113</v>
      </c>
      <c r="C2378" s="76" t="s">
        <v>136</v>
      </c>
      <c r="D2378" s="55" t="s">
        <v>78</v>
      </c>
      <c r="E2378" s="55" t="s">
        <v>172</v>
      </c>
      <c r="F2378" s="70">
        <v>83.87</v>
      </c>
      <c r="G2378" s="77">
        <v>53100</v>
      </c>
      <c r="H2378" s="77">
        <v>83.87</v>
      </c>
      <c r="I2378" s="77">
        <v>2</v>
      </c>
      <c r="J2378" s="77">
        <v>-1.2170814E-11</v>
      </c>
      <c r="K2378" s="77">
        <v>0</v>
      </c>
      <c r="L2378" s="77">
        <v>-1.9667133000000001E-11</v>
      </c>
      <c r="M2378" s="77">
        <v>0</v>
      </c>
      <c r="N2378" s="77">
        <v>7.4963189999999995E-12</v>
      </c>
      <c r="O2378" s="77">
        <v>0</v>
      </c>
      <c r="P2378" s="77">
        <v>3.336627E-12</v>
      </c>
      <c r="Q2378" s="77">
        <v>3.3366280000000001E-12</v>
      </c>
      <c r="R2378" s="77">
        <v>0</v>
      </c>
      <c r="S2378" s="77">
        <v>0</v>
      </c>
      <c r="T2378" s="77" t="s">
        <v>153</v>
      </c>
      <c r="U2378" s="105">
        <v>0</v>
      </c>
      <c r="V2378" s="105">
        <v>0</v>
      </c>
      <c r="W2378" s="101">
        <v>0</v>
      </c>
    </row>
    <row r="2379" spans="2:23" x14ac:dyDescent="0.25">
      <c r="B2379" s="55" t="s">
        <v>113</v>
      </c>
      <c r="C2379" s="76" t="s">
        <v>136</v>
      </c>
      <c r="D2379" s="55" t="s">
        <v>78</v>
      </c>
      <c r="E2379" s="55" t="s">
        <v>173</v>
      </c>
      <c r="F2379" s="70">
        <v>83.87</v>
      </c>
      <c r="G2379" s="77">
        <v>53000</v>
      </c>
      <c r="H2379" s="77">
        <v>83.87</v>
      </c>
      <c r="I2379" s="77">
        <v>1</v>
      </c>
      <c r="J2379" s="77">
        <v>-34.542762319429301</v>
      </c>
      <c r="K2379" s="77">
        <v>0</v>
      </c>
      <c r="L2379" s="77">
        <v>-39.732291513155602</v>
      </c>
      <c r="M2379" s="77">
        <v>0</v>
      </c>
      <c r="N2379" s="77">
        <v>5.1895291937262797</v>
      </c>
      <c r="O2379" s="77">
        <v>0</v>
      </c>
      <c r="P2379" s="77">
        <v>3.7084715034893101</v>
      </c>
      <c r="Q2379" s="77">
        <v>3.7084715034893101</v>
      </c>
      <c r="R2379" s="77">
        <v>0</v>
      </c>
      <c r="S2379" s="77">
        <v>0</v>
      </c>
      <c r="T2379" s="77" t="s">
        <v>152</v>
      </c>
      <c r="U2379" s="105">
        <v>0</v>
      </c>
      <c r="V2379" s="105">
        <v>0</v>
      </c>
      <c r="W2379" s="101">
        <v>0</v>
      </c>
    </row>
    <row r="2380" spans="2:23" x14ac:dyDescent="0.25">
      <c r="B2380" s="55" t="s">
        <v>113</v>
      </c>
      <c r="C2380" s="76" t="s">
        <v>136</v>
      </c>
      <c r="D2380" s="55" t="s">
        <v>78</v>
      </c>
      <c r="E2380" s="55" t="s">
        <v>173</v>
      </c>
      <c r="F2380" s="70">
        <v>83.87</v>
      </c>
      <c r="G2380" s="77">
        <v>53000</v>
      </c>
      <c r="H2380" s="77">
        <v>83.87</v>
      </c>
      <c r="I2380" s="77">
        <v>2</v>
      </c>
      <c r="J2380" s="77">
        <v>-30.512773382162301</v>
      </c>
      <c r="K2380" s="77">
        <v>0</v>
      </c>
      <c r="L2380" s="77">
        <v>-35.096857503287303</v>
      </c>
      <c r="M2380" s="77">
        <v>0</v>
      </c>
      <c r="N2380" s="77">
        <v>4.5840841211249304</v>
      </c>
      <c r="O2380" s="77">
        <v>0</v>
      </c>
      <c r="P2380" s="77">
        <v>3.2758164947489199</v>
      </c>
      <c r="Q2380" s="77">
        <v>3.2758164947489101</v>
      </c>
      <c r="R2380" s="77">
        <v>0</v>
      </c>
      <c r="S2380" s="77">
        <v>0</v>
      </c>
      <c r="T2380" s="77" t="s">
        <v>152</v>
      </c>
      <c r="U2380" s="105">
        <v>0</v>
      </c>
      <c r="V2380" s="105">
        <v>0</v>
      </c>
      <c r="W2380" s="101">
        <v>0</v>
      </c>
    </row>
    <row r="2381" spans="2:23" x14ac:dyDescent="0.25">
      <c r="B2381" s="55" t="s">
        <v>113</v>
      </c>
      <c r="C2381" s="76" t="s">
        <v>136</v>
      </c>
      <c r="D2381" s="55" t="s">
        <v>78</v>
      </c>
      <c r="E2381" s="55" t="s">
        <v>173</v>
      </c>
      <c r="F2381" s="70">
        <v>83.87</v>
      </c>
      <c r="G2381" s="77">
        <v>53000</v>
      </c>
      <c r="H2381" s="77">
        <v>83.87</v>
      </c>
      <c r="I2381" s="77">
        <v>3</v>
      </c>
      <c r="J2381" s="77">
        <v>-30.512773382162301</v>
      </c>
      <c r="K2381" s="77">
        <v>0</v>
      </c>
      <c r="L2381" s="77">
        <v>-35.096857503287303</v>
      </c>
      <c r="M2381" s="77">
        <v>0</v>
      </c>
      <c r="N2381" s="77">
        <v>4.5840841211249304</v>
      </c>
      <c r="O2381" s="77">
        <v>0</v>
      </c>
      <c r="P2381" s="77">
        <v>3.2758164947489199</v>
      </c>
      <c r="Q2381" s="77">
        <v>3.2758164947489101</v>
      </c>
      <c r="R2381" s="77">
        <v>0</v>
      </c>
      <c r="S2381" s="77">
        <v>0</v>
      </c>
      <c r="T2381" s="77" t="s">
        <v>152</v>
      </c>
      <c r="U2381" s="105">
        <v>0</v>
      </c>
      <c r="V2381" s="105">
        <v>0</v>
      </c>
      <c r="W2381" s="101">
        <v>0</v>
      </c>
    </row>
    <row r="2382" spans="2:23" x14ac:dyDescent="0.25">
      <c r="B2382" s="55" t="s">
        <v>113</v>
      </c>
      <c r="C2382" s="76" t="s">
        <v>136</v>
      </c>
      <c r="D2382" s="55" t="s">
        <v>78</v>
      </c>
      <c r="E2382" s="55" t="s">
        <v>173</v>
      </c>
      <c r="F2382" s="70">
        <v>83.87</v>
      </c>
      <c r="G2382" s="77">
        <v>53000</v>
      </c>
      <c r="H2382" s="77">
        <v>83.87</v>
      </c>
      <c r="I2382" s="77">
        <v>4</v>
      </c>
      <c r="J2382" s="77">
        <v>-33.489629321885801</v>
      </c>
      <c r="K2382" s="77">
        <v>0</v>
      </c>
      <c r="L2382" s="77">
        <v>-38.520941162144901</v>
      </c>
      <c r="M2382" s="77">
        <v>0</v>
      </c>
      <c r="N2382" s="77">
        <v>5.03131184025907</v>
      </c>
      <c r="O2382" s="77">
        <v>0</v>
      </c>
      <c r="P2382" s="77">
        <v>3.5954083478951699</v>
      </c>
      <c r="Q2382" s="77">
        <v>3.5954083478951602</v>
      </c>
      <c r="R2382" s="77">
        <v>0</v>
      </c>
      <c r="S2382" s="77">
        <v>0</v>
      </c>
      <c r="T2382" s="77" t="s">
        <v>152</v>
      </c>
      <c r="U2382" s="105">
        <v>0</v>
      </c>
      <c r="V2382" s="105">
        <v>0</v>
      </c>
      <c r="W2382" s="101">
        <v>0</v>
      </c>
    </row>
    <row r="2383" spans="2:23" x14ac:dyDescent="0.25">
      <c r="B2383" s="55" t="s">
        <v>113</v>
      </c>
      <c r="C2383" s="76" t="s">
        <v>136</v>
      </c>
      <c r="D2383" s="55" t="s">
        <v>78</v>
      </c>
      <c r="E2383" s="55" t="s">
        <v>173</v>
      </c>
      <c r="F2383" s="70">
        <v>83.87</v>
      </c>
      <c r="G2383" s="77">
        <v>53204</v>
      </c>
      <c r="H2383" s="77">
        <v>83.21</v>
      </c>
      <c r="I2383" s="77">
        <v>1</v>
      </c>
      <c r="J2383" s="77">
        <v>-26.962229548782801</v>
      </c>
      <c r="K2383" s="77">
        <v>9.2905720882432305E-2</v>
      </c>
      <c r="L2383" s="77">
        <v>-32.353143304618101</v>
      </c>
      <c r="M2383" s="77">
        <v>0.133771567679874</v>
      </c>
      <c r="N2383" s="77">
        <v>5.3909137558353297</v>
      </c>
      <c r="O2383" s="77">
        <v>-4.0865846797441603E-2</v>
      </c>
      <c r="P2383" s="77">
        <v>3.7892293234354</v>
      </c>
      <c r="Q2383" s="77">
        <v>3.7892293234354</v>
      </c>
      <c r="R2383" s="77">
        <v>0</v>
      </c>
      <c r="S2383" s="77">
        <v>1.83498548302147E-3</v>
      </c>
      <c r="T2383" s="77" t="s">
        <v>152</v>
      </c>
      <c r="U2383" s="105">
        <v>0.14407023739310201</v>
      </c>
      <c r="V2383" s="105">
        <v>-9.9164068497805999E-2</v>
      </c>
      <c r="W2383" s="101">
        <v>0.24324199022453299</v>
      </c>
    </row>
    <row r="2384" spans="2:23" x14ac:dyDescent="0.25">
      <c r="B2384" s="55" t="s">
        <v>113</v>
      </c>
      <c r="C2384" s="76" t="s">
        <v>136</v>
      </c>
      <c r="D2384" s="55" t="s">
        <v>78</v>
      </c>
      <c r="E2384" s="55" t="s">
        <v>173</v>
      </c>
      <c r="F2384" s="70">
        <v>83.87</v>
      </c>
      <c r="G2384" s="77">
        <v>53304</v>
      </c>
      <c r="H2384" s="77">
        <v>84.04</v>
      </c>
      <c r="I2384" s="77">
        <v>1</v>
      </c>
      <c r="J2384" s="77">
        <v>13.2292309369571</v>
      </c>
      <c r="K2384" s="77">
        <v>1.6223663494695801E-2</v>
      </c>
      <c r="L2384" s="77">
        <v>9.7925110750908804</v>
      </c>
      <c r="M2384" s="77">
        <v>8.8893064215405694E-3</v>
      </c>
      <c r="N2384" s="77">
        <v>3.4367198618661798</v>
      </c>
      <c r="O2384" s="77">
        <v>7.3343570731552003E-3</v>
      </c>
      <c r="P2384" s="77">
        <v>2.4207598640099701</v>
      </c>
      <c r="Q2384" s="77">
        <v>2.4207598640099701</v>
      </c>
      <c r="R2384" s="77">
        <v>0</v>
      </c>
      <c r="S2384" s="77">
        <v>5.4322926018998598E-4</v>
      </c>
      <c r="T2384" s="77" t="s">
        <v>152</v>
      </c>
      <c r="U2384" s="105">
        <v>3.1513571559488501E-2</v>
      </c>
      <c r="V2384" s="105">
        <v>-2.1690905944777999E-2</v>
      </c>
      <c r="W2384" s="101">
        <v>5.3206158356620001E-2</v>
      </c>
    </row>
    <row r="2385" spans="2:23" x14ac:dyDescent="0.25">
      <c r="B2385" s="55" t="s">
        <v>113</v>
      </c>
      <c r="C2385" s="76" t="s">
        <v>136</v>
      </c>
      <c r="D2385" s="55" t="s">
        <v>78</v>
      </c>
      <c r="E2385" s="55" t="s">
        <v>173</v>
      </c>
      <c r="F2385" s="70">
        <v>83.87</v>
      </c>
      <c r="G2385" s="77">
        <v>53354</v>
      </c>
      <c r="H2385" s="77">
        <v>84.03</v>
      </c>
      <c r="I2385" s="77">
        <v>1</v>
      </c>
      <c r="J2385" s="77">
        <v>42.763647226326697</v>
      </c>
      <c r="K2385" s="77">
        <v>3.8403320006052101E-2</v>
      </c>
      <c r="L2385" s="77">
        <v>51.512939835926403</v>
      </c>
      <c r="M2385" s="77">
        <v>5.5725242381335298E-2</v>
      </c>
      <c r="N2385" s="77">
        <v>-8.7492926095997099</v>
      </c>
      <c r="O2385" s="77">
        <v>-1.73219223752832E-2</v>
      </c>
      <c r="P2385" s="77">
        <v>-6.2195906080435304</v>
      </c>
      <c r="Q2385" s="77">
        <v>-6.2195906080435197</v>
      </c>
      <c r="R2385" s="77">
        <v>0</v>
      </c>
      <c r="S2385" s="77">
        <v>8.1234945396492801E-4</v>
      </c>
      <c r="T2385" s="77" t="s">
        <v>153</v>
      </c>
      <c r="U2385" s="105">
        <v>-5.4288565869097097E-2</v>
      </c>
      <c r="V2385" s="105">
        <v>-3.7367017379181001E-2</v>
      </c>
      <c r="W2385" s="101">
        <v>-1.6921013899108401E-2</v>
      </c>
    </row>
    <row r="2386" spans="2:23" x14ac:dyDescent="0.25">
      <c r="B2386" s="55" t="s">
        <v>113</v>
      </c>
      <c r="C2386" s="76" t="s">
        <v>136</v>
      </c>
      <c r="D2386" s="55" t="s">
        <v>78</v>
      </c>
      <c r="E2386" s="55" t="s">
        <v>173</v>
      </c>
      <c r="F2386" s="70">
        <v>83.87</v>
      </c>
      <c r="G2386" s="77">
        <v>53454</v>
      </c>
      <c r="H2386" s="77">
        <v>84.4</v>
      </c>
      <c r="I2386" s="77">
        <v>1</v>
      </c>
      <c r="J2386" s="77">
        <v>47.465770590136401</v>
      </c>
      <c r="K2386" s="77">
        <v>0.153654557560194</v>
      </c>
      <c r="L2386" s="77">
        <v>55.945239049341701</v>
      </c>
      <c r="M2386" s="77">
        <v>0.21345711847004101</v>
      </c>
      <c r="N2386" s="77">
        <v>-8.4794684592053198</v>
      </c>
      <c r="O2386" s="77">
        <v>-5.9802560909846703E-2</v>
      </c>
      <c r="P2386" s="77">
        <v>-6.0362624077604004</v>
      </c>
      <c r="Q2386" s="77">
        <v>-6.0362624077603897</v>
      </c>
      <c r="R2386" s="77">
        <v>0</v>
      </c>
      <c r="S2386" s="77">
        <v>2.48496683493428E-3</v>
      </c>
      <c r="T2386" s="77" t="s">
        <v>153</v>
      </c>
      <c r="U2386" s="105">
        <v>-0.53737017877112003</v>
      </c>
      <c r="V2386" s="105">
        <v>-0.369873848898709</v>
      </c>
      <c r="W2386" s="101">
        <v>-0.16749103827641201</v>
      </c>
    </row>
    <row r="2387" spans="2:23" x14ac:dyDescent="0.25">
      <c r="B2387" s="55" t="s">
        <v>113</v>
      </c>
      <c r="C2387" s="76" t="s">
        <v>136</v>
      </c>
      <c r="D2387" s="55" t="s">
        <v>78</v>
      </c>
      <c r="E2387" s="55" t="s">
        <v>173</v>
      </c>
      <c r="F2387" s="70">
        <v>83.87</v>
      </c>
      <c r="G2387" s="77">
        <v>53604</v>
      </c>
      <c r="H2387" s="77">
        <v>84.18</v>
      </c>
      <c r="I2387" s="77">
        <v>1</v>
      </c>
      <c r="J2387" s="77">
        <v>43.224673609683698</v>
      </c>
      <c r="K2387" s="77">
        <v>8.1274199776870407E-2</v>
      </c>
      <c r="L2387" s="77">
        <v>47.479511825370302</v>
      </c>
      <c r="M2387" s="77">
        <v>9.8062225878133305E-2</v>
      </c>
      <c r="N2387" s="77">
        <v>-4.2548382156865703</v>
      </c>
      <c r="O2387" s="77">
        <v>-1.6788026101262801E-2</v>
      </c>
      <c r="P2387" s="77">
        <v>-3.0422072881843301</v>
      </c>
      <c r="Q2387" s="77">
        <v>-3.0422072881843301</v>
      </c>
      <c r="R2387" s="77">
        <v>0</v>
      </c>
      <c r="S2387" s="77">
        <v>4.0259359551626198E-4</v>
      </c>
      <c r="T2387" s="77" t="s">
        <v>153</v>
      </c>
      <c r="U2387" s="105">
        <v>-9.1614046295761906E-2</v>
      </c>
      <c r="V2387" s="105">
        <v>-6.3058281339855901E-2</v>
      </c>
      <c r="W2387" s="101">
        <v>-2.8554862813323499E-2</v>
      </c>
    </row>
    <row r="2388" spans="2:23" x14ac:dyDescent="0.25">
      <c r="B2388" s="55" t="s">
        <v>113</v>
      </c>
      <c r="C2388" s="76" t="s">
        <v>136</v>
      </c>
      <c r="D2388" s="55" t="s">
        <v>78</v>
      </c>
      <c r="E2388" s="55" t="s">
        <v>173</v>
      </c>
      <c r="F2388" s="70">
        <v>83.87</v>
      </c>
      <c r="G2388" s="77">
        <v>53654</v>
      </c>
      <c r="H2388" s="77">
        <v>83.97</v>
      </c>
      <c r="I2388" s="77">
        <v>1</v>
      </c>
      <c r="J2388" s="77">
        <v>9.1435761528980208</v>
      </c>
      <c r="K2388" s="77">
        <v>4.0774151118097299E-3</v>
      </c>
      <c r="L2388" s="77">
        <v>15.808842183551199</v>
      </c>
      <c r="M2388" s="77">
        <v>1.21885735850645E-2</v>
      </c>
      <c r="N2388" s="77">
        <v>-6.6652660306531404</v>
      </c>
      <c r="O2388" s="77">
        <v>-8.1111584732547395E-3</v>
      </c>
      <c r="P2388" s="77">
        <v>-4.76744172434086</v>
      </c>
      <c r="Q2388" s="77">
        <v>-4.7674417243408502</v>
      </c>
      <c r="R2388" s="77">
        <v>0</v>
      </c>
      <c r="S2388" s="77">
        <v>1.10846897401747E-3</v>
      </c>
      <c r="T2388" s="77" t="s">
        <v>153</v>
      </c>
      <c r="U2388" s="105">
        <v>-1.4161816010262E-2</v>
      </c>
      <c r="V2388" s="105">
        <v>-9.7476294778575702E-3</v>
      </c>
      <c r="W2388" s="101">
        <v>-4.4140470780545298E-3</v>
      </c>
    </row>
    <row r="2389" spans="2:23" x14ac:dyDescent="0.25">
      <c r="B2389" s="55" t="s">
        <v>113</v>
      </c>
      <c r="C2389" s="76" t="s">
        <v>136</v>
      </c>
      <c r="D2389" s="55" t="s">
        <v>78</v>
      </c>
      <c r="E2389" s="55" t="s">
        <v>174</v>
      </c>
      <c r="F2389" s="70">
        <v>83.7</v>
      </c>
      <c r="G2389" s="77">
        <v>53150</v>
      </c>
      <c r="H2389" s="77">
        <v>83.7</v>
      </c>
      <c r="I2389" s="77">
        <v>1</v>
      </c>
      <c r="J2389" s="77">
        <v>9.1054675719266207</v>
      </c>
      <c r="K2389" s="77">
        <v>2.26840500628522E-3</v>
      </c>
      <c r="L2389" s="77">
        <v>36.136407026231801</v>
      </c>
      <c r="M2389" s="77">
        <v>3.5727780013263898E-2</v>
      </c>
      <c r="N2389" s="77">
        <v>-27.030939454305202</v>
      </c>
      <c r="O2389" s="77">
        <v>-3.3459375006978702E-2</v>
      </c>
      <c r="P2389" s="77">
        <v>-19.391821839898601</v>
      </c>
      <c r="Q2389" s="77">
        <v>-19.391821839898501</v>
      </c>
      <c r="R2389" s="77">
        <v>0</v>
      </c>
      <c r="S2389" s="77">
        <v>1.02885297568372E-2</v>
      </c>
      <c r="T2389" s="77" t="s">
        <v>153</v>
      </c>
      <c r="U2389" s="105">
        <v>-2.8005496880841099</v>
      </c>
      <c r="V2389" s="105">
        <v>-1.92762853817563</v>
      </c>
      <c r="W2389" s="101">
        <v>-0.87289357231280196</v>
      </c>
    </row>
    <row r="2390" spans="2:23" x14ac:dyDescent="0.25">
      <c r="B2390" s="55" t="s">
        <v>113</v>
      </c>
      <c r="C2390" s="76" t="s">
        <v>136</v>
      </c>
      <c r="D2390" s="55" t="s">
        <v>78</v>
      </c>
      <c r="E2390" s="55" t="s">
        <v>174</v>
      </c>
      <c r="F2390" s="70">
        <v>83.7</v>
      </c>
      <c r="G2390" s="77">
        <v>53150</v>
      </c>
      <c r="H2390" s="77">
        <v>83.7</v>
      </c>
      <c r="I2390" s="77">
        <v>2</v>
      </c>
      <c r="J2390" s="77">
        <v>9.0787327771070299</v>
      </c>
      <c r="K2390" s="77">
        <v>2.25757662027604E-3</v>
      </c>
      <c r="L2390" s="77">
        <v>36.030306002888601</v>
      </c>
      <c r="M2390" s="77">
        <v>3.5557231018626498E-2</v>
      </c>
      <c r="N2390" s="77">
        <v>-26.951573225781601</v>
      </c>
      <c r="O2390" s="77">
        <v>-3.3299654398350399E-2</v>
      </c>
      <c r="P2390" s="77">
        <v>-19.334885018807299</v>
      </c>
      <c r="Q2390" s="77">
        <v>-19.334885018807299</v>
      </c>
      <c r="R2390" s="77">
        <v>0</v>
      </c>
      <c r="S2390" s="77">
        <v>1.0239416758332801E-2</v>
      </c>
      <c r="T2390" s="77" t="s">
        <v>153</v>
      </c>
      <c r="U2390" s="105">
        <v>-2.7871810731419302</v>
      </c>
      <c r="V2390" s="105">
        <v>-1.9184268718784401</v>
      </c>
      <c r="W2390" s="101">
        <v>-0.86872675531133703</v>
      </c>
    </row>
    <row r="2391" spans="2:23" x14ac:dyDescent="0.25">
      <c r="B2391" s="55" t="s">
        <v>113</v>
      </c>
      <c r="C2391" s="76" t="s">
        <v>136</v>
      </c>
      <c r="D2391" s="55" t="s">
        <v>78</v>
      </c>
      <c r="E2391" s="55" t="s">
        <v>174</v>
      </c>
      <c r="F2391" s="70">
        <v>83.7</v>
      </c>
      <c r="G2391" s="77">
        <v>53900</v>
      </c>
      <c r="H2391" s="77">
        <v>83.64</v>
      </c>
      <c r="I2391" s="77">
        <v>1</v>
      </c>
      <c r="J2391" s="77">
        <v>-5.4913232463882098</v>
      </c>
      <c r="K2391" s="77">
        <v>1.4172676568272101E-3</v>
      </c>
      <c r="L2391" s="77">
        <v>13.7765298444265</v>
      </c>
      <c r="M2391" s="77">
        <v>8.9202604040555904E-3</v>
      </c>
      <c r="N2391" s="77">
        <v>-19.2678530908147</v>
      </c>
      <c r="O2391" s="77">
        <v>-7.5029927472283799E-3</v>
      </c>
      <c r="P2391" s="77">
        <v>-12.9391642600952</v>
      </c>
      <c r="Q2391" s="77">
        <v>-12.939164260095099</v>
      </c>
      <c r="R2391" s="77">
        <v>0</v>
      </c>
      <c r="S2391" s="77">
        <v>7.8688326722370708E-3</v>
      </c>
      <c r="T2391" s="77" t="s">
        <v>152</v>
      </c>
      <c r="U2391" s="105">
        <v>-1.7838465886095201</v>
      </c>
      <c r="V2391" s="105">
        <v>-1.2278280962346799</v>
      </c>
      <c r="W2391" s="101">
        <v>-0.55600092646619204</v>
      </c>
    </row>
    <row r="2392" spans="2:23" x14ac:dyDescent="0.25">
      <c r="B2392" s="55" t="s">
        <v>113</v>
      </c>
      <c r="C2392" s="76" t="s">
        <v>136</v>
      </c>
      <c r="D2392" s="55" t="s">
        <v>78</v>
      </c>
      <c r="E2392" s="55" t="s">
        <v>174</v>
      </c>
      <c r="F2392" s="70">
        <v>83.7</v>
      </c>
      <c r="G2392" s="77">
        <v>53900</v>
      </c>
      <c r="H2392" s="77">
        <v>83.64</v>
      </c>
      <c r="I2392" s="77">
        <v>2</v>
      </c>
      <c r="J2392" s="77">
        <v>-5.4846740674740904</v>
      </c>
      <c r="K2392" s="77">
        <v>1.40962610149417E-3</v>
      </c>
      <c r="L2392" s="77">
        <v>13.7598485077679</v>
      </c>
      <c r="M2392" s="77">
        <v>8.8721645746320504E-3</v>
      </c>
      <c r="N2392" s="77">
        <v>-19.244522575242001</v>
      </c>
      <c r="O2392" s="77">
        <v>-7.4625384731378799E-3</v>
      </c>
      <c r="P2392" s="77">
        <v>-12.9234968491053</v>
      </c>
      <c r="Q2392" s="77">
        <v>-12.9234968491052</v>
      </c>
      <c r="R2392" s="77">
        <v>0</v>
      </c>
      <c r="S2392" s="77">
        <v>7.8264058801019807E-3</v>
      </c>
      <c r="T2392" s="77" t="s">
        <v>152</v>
      </c>
      <c r="U2392" s="105">
        <v>-1.7790619485620101</v>
      </c>
      <c r="V2392" s="105">
        <v>-1.2245348110843699</v>
      </c>
      <c r="W2392" s="101">
        <v>-0.55450961868433901</v>
      </c>
    </row>
    <row r="2393" spans="2:23" x14ac:dyDescent="0.25">
      <c r="B2393" s="55" t="s">
        <v>113</v>
      </c>
      <c r="C2393" s="76" t="s">
        <v>136</v>
      </c>
      <c r="D2393" s="55" t="s">
        <v>78</v>
      </c>
      <c r="E2393" s="55" t="s">
        <v>175</v>
      </c>
      <c r="F2393" s="70">
        <v>83.7</v>
      </c>
      <c r="G2393" s="77">
        <v>53550</v>
      </c>
      <c r="H2393" s="77">
        <v>83.67</v>
      </c>
      <c r="I2393" s="77">
        <v>1</v>
      </c>
      <c r="J2393" s="77">
        <v>-2.7374928011980102</v>
      </c>
      <c r="K2393" s="77">
        <v>1.8434912418062899E-4</v>
      </c>
      <c r="L2393" s="77">
        <v>23.005105974952901</v>
      </c>
      <c r="M2393" s="77">
        <v>1.30191785626028E-2</v>
      </c>
      <c r="N2393" s="77">
        <v>-25.742598776150899</v>
      </c>
      <c r="O2393" s="77">
        <v>-1.28348294384222E-2</v>
      </c>
      <c r="P2393" s="77">
        <v>-17.7574986913388</v>
      </c>
      <c r="Q2393" s="77">
        <v>-17.7574986913388</v>
      </c>
      <c r="R2393" s="77">
        <v>0</v>
      </c>
      <c r="S2393" s="77">
        <v>7.7570874904133204E-3</v>
      </c>
      <c r="T2393" s="77" t="s">
        <v>152</v>
      </c>
      <c r="U2393" s="105">
        <v>-1.8463606648389099</v>
      </c>
      <c r="V2393" s="105">
        <v>-1.2708567623177001</v>
      </c>
      <c r="W2393" s="101">
        <v>-0.57548572102344797</v>
      </c>
    </row>
    <row r="2394" spans="2:23" x14ac:dyDescent="0.25">
      <c r="B2394" s="55" t="s">
        <v>113</v>
      </c>
      <c r="C2394" s="76" t="s">
        <v>136</v>
      </c>
      <c r="D2394" s="55" t="s">
        <v>78</v>
      </c>
      <c r="E2394" s="55" t="s">
        <v>175</v>
      </c>
      <c r="F2394" s="70">
        <v>83.7</v>
      </c>
      <c r="G2394" s="77">
        <v>54200</v>
      </c>
      <c r="H2394" s="77">
        <v>83.71</v>
      </c>
      <c r="I2394" s="77">
        <v>1</v>
      </c>
      <c r="J2394" s="77">
        <v>11.472914338500299</v>
      </c>
      <c r="K2394" s="77">
        <v>8.6874323856253697E-4</v>
      </c>
      <c r="L2394" s="77">
        <v>37.6387591885521</v>
      </c>
      <c r="M2394" s="77">
        <v>9.3500628754751604E-3</v>
      </c>
      <c r="N2394" s="77">
        <v>-26.165844850051801</v>
      </c>
      <c r="O2394" s="77">
        <v>-8.4813196369126296E-3</v>
      </c>
      <c r="P2394" s="77">
        <v>-18.0461628022098</v>
      </c>
      <c r="Q2394" s="77">
        <v>-18.0461628022097</v>
      </c>
      <c r="R2394" s="77">
        <v>0</v>
      </c>
      <c r="S2394" s="77">
        <v>2.14938234643347E-3</v>
      </c>
      <c r="T2394" s="77" t="s">
        <v>152</v>
      </c>
      <c r="U2394" s="105">
        <v>-0.44827041170749199</v>
      </c>
      <c r="V2394" s="105">
        <v>-0.30854615510080002</v>
      </c>
      <c r="W2394" s="101">
        <v>-0.13971984239464399</v>
      </c>
    </row>
    <row r="2395" spans="2:23" x14ac:dyDescent="0.25">
      <c r="B2395" s="55" t="s">
        <v>113</v>
      </c>
      <c r="C2395" s="76" t="s">
        <v>136</v>
      </c>
      <c r="D2395" s="55" t="s">
        <v>78</v>
      </c>
      <c r="E2395" s="55" t="s">
        <v>176</v>
      </c>
      <c r="F2395" s="70">
        <v>83.73</v>
      </c>
      <c r="G2395" s="77">
        <v>53150</v>
      </c>
      <c r="H2395" s="77">
        <v>83.7</v>
      </c>
      <c r="I2395" s="77">
        <v>1</v>
      </c>
      <c r="J2395" s="77">
        <v>-37.215020239610404</v>
      </c>
      <c r="K2395" s="77">
        <v>0</v>
      </c>
      <c r="L2395" s="77">
        <v>-37.845628345435799</v>
      </c>
      <c r="M2395" s="77">
        <v>0</v>
      </c>
      <c r="N2395" s="77">
        <v>0.63060810582544802</v>
      </c>
      <c r="O2395" s="77">
        <v>0</v>
      </c>
      <c r="P2395" s="77">
        <v>0.44712285855047401</v>
      </c>
      <c r="Q2395" s="77">
        <v>0.44712285855047301</v>
      </c>
      <c r="R2395" s="77">
        <v>0</v>
      </c>
      <c r="S2395" s="77">
        <v>0</v>
      </c>
      <c r="T2395" s="77" t="s">
        <v>153</v>
      </c>
      <c r="U2395" s="105">
        <v>1.89182431747641E-2</v>
      </c>
      <c r="V2395" s="105">
        <v>-1.3021495598162101E-2</v>
      </c>
      <c r="W2395" s="101">
        <v>3.1940747823058897E-2</v>
      </c>
    </row>
    <row r="2396" spans="2:23" x14ac:dyDescent="0.25">
      <c r="B2396" s="55" t="s">
        <v>113</v>
      </c>
      <c r="C2396" s="76" t="s">
        <v>136</v>
      </c>
      <c r="D2396" s="55" t="s">
        <v>78</v>
      </c>
      <c r="E2396" s="55" t="s">
        <v>176</v>
      </c>
      <c r="F2396" s="70">
        <v>83.73</v>
      </c>
      <c r="G2396" s="77">
        <v>53150</v>
      </c>
      <c r="H2396" s="77">
        <v>83.7</v>
      </c>
      <c r="I2396" s="77">
        <v>2</v>
      </c>
      <c r="J2396" s="77">
        <v>-31.246083938975499</v>
      </c>
      <c r="K2396" s="77">
        <v>0</v>
      </c>
      <c r="L2396" s="77">
        <v>-31.7755484852891</v>
      </c>
      <c r="M2396" s="77">
        <v>0</v>
      </c>
      <c r="N2396" s="77">
        <v>0.52946454631361795</v>
      </c>
      <c r="O2396" s="77">
        <v>0</v>
      </c>
      <c r="P2396" s="77">
        <v>0.37540859253460002</v>
      </c>
      <c r="Q2396" s="77">
        <v>0.37540859253459902</v>
      </c>
      <c r="R2396" s="77">
        <v>0</v>
      </c>
      <c r="S2396" s="77">
        <v>0</v>
      </c>
      <c r="T2396" s="77" t="s">
        <v>153</v>
      </c>
      <c r="U2396" s="105">
        <v>1.58839363894091E-2</v>
      </c>
      <c r="V2396" s="105">
        <v>-1.0932971199571E-2</v>
      </c>
      <c r="W2396" s="101">
        <v>2.6817754797041401E-2</v>
      </c>
    </row>
    <row r="2397" spans="2:23" x14ac:dyDescent="0.25">
      <c r="B2397" s="55" t="s">
        <v>113</v>
      </c>
      <c r="C2397" s="76" t="s">
        <v>136</v>
      </c>
      <c r="D2397" s="55" t="s">
        <v>78</v>
      </c>
      <c r="E2397" s="55" t="s">
        <v>176</v>
      </c>
      <c r="F2397" s="70">
        <v>83.73</v>
      </c>
      <c r="G2397" s="77">
        <v>53150</v>
      </c>
      <c r="H2397" s="77">
        <v>83.7</v>
      </c>
      <c r="I2397" s="77">
        <v>3</v>
      </c>
      <c r="J2397" s="77">
        <v>-38.231130007244502</v>
      </c>
      <c r="K2397" s="77">
        <v>0</v>
      </c>
      <c r="L2397" s="77">
        <v>-38.8789560818296</v>
      </c>
      <c r="M2397" s="77">
        <v>0</v>
      </c>
      <c r="N2397" s="77">
        <v>0.64782607458511199</v>
      </c>
      <c r="O2397" s="77">
        <v>0</v>
      </c>
      <c r="P2397" s="77">
        <v>0.45933099120709098</v>
      </c>
      <c r="Q2397" s="77">
        <v>0.45933099120709098</v>
      </c>
      <c r="R2397" s="77">
        <v>0</v>
      </c>
      <c r="S2397" s="77">
        <v>0</v>
      </c>
      <c r="T2397" s="77" t="s">
        <v>153</v>
      </c>
      <c r="U2397" s="105">
        <v>1.9434782237553998E-2</v>
      </c>
      <c r="V2397" s="105">
        <v>-1.33770313141513E-2</v>
      </c>
      <c r="W2397" s="101">
        <v>3.2812850152694903E-2</v>
      </c>
    </row>
    <row r="2398" spans="2:23" x14ac:dyDescent="0.25">
      <c r="B2398" s="55" t="s">
        <v>113</v>
      </c>
      <c r="C2398" s="76" t="s">
        <v>136</v>
      </c>
      <c r="D2398" s="55" t="s">
        <v>78</v>
      </c>
      <c r="E2398" s="55" t="s">
        <v>176</v>
      </c>
      <c r="F2398" s="70">
        <v>83.73</v>
      </c>
      <c r="G2398" s="77">
        <v>53654</v>
      </c>
      <c r="H2398" s="77">
        <v>83.97</v>
      </c>
      <c r="I2398" s="77">
        <v>1</v>
      </c>
      <c r="J2398" s="77">
        <v>45.250041605846</v>
      </c>
      <c r="K2398" s="77">
        <v>6.4293580731386801E-2</v>
      </c>
      <c r="L2398" s="77">
        <v>39.783760117856801</v>
      </c>
      <c r="M2398" s="77">
        <v>4.9698273670216397E-2</v>
      </c>
      <c r="N2398" s="77">
        <v>5.4662814879891899</v>
      </c>
      <c r="O2398" s="77">
        <v>1.4595307061170499E-2</v>
      </c>
      <c r="P2398" s="77">
        <v>3.9048245062623899</v>
      </c>
      <c r="Q2398" s="77">
        <v>3.9048245062623801</v>
      </c>
      <c r="R2398" s="77">
        <v>0</v>
      </c>
      <c r="S2398" s="77">
        <v>4.7877634893581003E-4</v>
      </c>
      <c r="T2398" s="77" t="s">
        <v>153</v>
      </c>
      <c r="U2398" s="105">
        <v>-8.8091060038235303E-2</v>
      </c>
      <c r="V2398" s="105">
        <v>-6.0633397082846201E-2</v>
      </c>
      <c r="W2398" s="101">
        <v>-2.7456795504385699E-2</v>
      </c>
    </row>
    <row r="2399" spans="2:23" x14ac:dyDescent="0.25">
      <c r="B2399" s="55" t="s">
        <v>113</v>
      </c>
      <c r="C2399" s="76" t="s">
        <v>136</v>
      </c>
      <c r="D2399" s="55" t="s">
        <v>78</v>
      </c>
      <c r="E2399" s="55" t="s">
        <v>176</v>
      </c>
      <c r="F2399" s="70">
        <v>83.73</v>
      </c>
      <c r="G2399" s="77">
        <v>53654</v>
      </c>
      <c r="H2399" s="77">
        <v>83.97</v>
      </c>
      <c r="I2399" s="77">
        <v>2</v>
      </c>
      <c r="J2399" s="77">
        <v>45.250041605846</v>
      </c>
      <c r="K2399" s="77">
        <v>6.4293580731386801E-2</v>
      </c>
      <c r="L2399" s="77">
        <v>39.783760117856801</v>
      </c>
      <c r="M2399" s="77">
        <v>4.9698273670216397E-2</v>
      </c>
      <c r="N2399" s="77">
        <v>5.4662814879891899</v>
      </c>
      <c r="O2399" s="77">
        <v>1.4595307061170499E-2</v>
      </c>
      <c r="P2399" s="77">
        <v>3.9048245062623899</v>
      </c>
      <c r="Q2399" s="77">
        <v>3.9048245062623801</v>
      </c>
      <c r="R2399" s="77">
        <v>0</v>
      </c>
      <c r="S2399" s="77">
        <v>4.7877634893581003E-4</v>
      </c>
      <c r="T2399" s="77" t="s">
        <v>153</v>
      </c>
      <c r="U2399" s="105">
        <v>-8.8091060038235303E-2</v>
      </c>
      <c r="V2399" s="105">
        <v>-6.0633397082846201E-2</v>
      </c>
      <c r="W2399" s="101">
        <v>-2.7456795504385699E-2</v>
      </c>
    </row>
    <row r="2400" spans="2:23" x14ac:dyDescent="0.25">
      <c r="B2400" s="55" t="s">
        <v>113</v>
      </c>
      <c r="C2400" s="76" t="s">
        <v>136</v>
      </c>
      <c r="D2400" s="55" t="s">
        <v>78</v>
      </c>
      <c r="E2400" s="55" t="s">
        <v>176</v>
      </c>
      <c r="F2400" s="70">
        <v>83.73</v>
      </c>
      <c r="G2400" s="77">
        <v>53704</v>
      </c>
      <c r="H2400" s="77">
        <v>84.01</v>
      </c>
      <c r="I2400" s="77">
        <v>1</v>
      </c>
      <c r="J2400" s="77">
        <v>35.779265906433999</v>
      </c>
      <c r="K2400" s="77">
        <v>5.3510515315978502E-2</v>
      </c>
      <c r="L2400" s="77">
        <v>41.6549665503047</v>
      </c>
      <c r="M2400" s="77">
        <v>7.2528694761232901E-2</v>
      </c>
      <c r="N2400" s="77">
        <v>-5.8757006438707098</v>
      </c>
      <c r="O2400" s="77">
        <v>-1.9018179445254399E-2</v>
      </c>
      <c r="P2400" s="77">
        <v>-4.1898910683212804</v>
      </c>
      <c r="Q2400" s="77">
        <v>-4.1898910683212698</v>
      </c>
      <c r="R2400" s="77">
        <v>0</v>
      </c>
      <c r="S2400" s="77">
        <v>7.3380682347185303E-4</v>
      </c>
      <c r="T2400" s="77" t="s">
        <v>153</v>
      </c>
      <c r="U2400" s="105">
        <v>5.0141470210317202E-2</v>
      </c>
      <c r="V2400" s="105">
        <v>-3.45125563508972E-2</v>
      </c>
      <c r="W2400" s="101">
        <v>8.4656700977475102E-2</v>
      </c>
    </row>
    <row r="2401" spans="2:23" x14ac:dyDescent="0.25">
      <c r="B2401" s="55" t="s">
        <v>113</v>
      </c>
      <c r="C2401" s="76" t="s">
        <v>136</v>
      </c>
      <c r="D2401" s="55" t="s">
        <v>78</v>
      </c>
      <c r="E2401" s="55" t="s">
        <v>176</v>
      </c>
      <c r="F2401" s="70">
        <v>83.73</v>
      </c>
      <c r="G2401" s="77">
        <v>58004</v>
      </c>
      <c r="H2401" s="77">
        <v>83.17</v>
      </c>
      <c r="I2401" s="77">
        <v>1</v>
      </c>
      <c r="J2401" s="77">
        <v>-19.719343250243</v>
      </c>
      <c r="K2401" s="77">
        <v>8.2358959123187803E-2</v>
      </c>
      <c r="L2401" s="77">
        <v>-12.825736994681</v>
      </c>
      <c r="M2401" s="77">
        <v>3.4841000338934898E-2</v>
      </c>
      <c r="N2401" s="77">
        <v>-6.8936062555620801</v>
      </c>
      <c r="O2401" s="77">
        <v>4.7517958784252898E-2</v>
      </c>
      <c r="P2401" s="77">
        <v>-4.9016203864945398</v>
      </c>
      <c r="Q2401" s="77">
        <v>-4.90162038649453</v>
      </c>
      <c r="R2401" s="77">
        <v>0</v>
      </c>
      <c r="S2401" s="77">
        <v>5.0886818951367003E-3</v>
      </c>
      <c r="T2401" s="77" t="s">
        <v>153</v>
      </c>
      <c r="U2401" s="105">
        <v>0.10495415743112201</v>
      </c>
      <c r="V2401" s="105">
        <v>-7.2240328363112699E-2</v>
      </c>
      <c r="W2401" s="101">
        <v>0.177200083777383</v>
      </c>
    </row>
    <row r="2402" spans="2:23" x14ac:dyDescent="0.25">
      <c r="B2402" s="55" t="s">
        <v>113</v>
      </c>
      <c r="C2402" s="76" t="s">
        <v>136</v>
      </c>
      <c r="D2402" s="55" t="s">
        <v>78</v>
      </c>
      <c r="E2402" s="55" t="s">
        <v>177</v>
      </c>
      <c r="F2402" s="70">
        <v>83.03</v>
      </c>
      <c r="G2402" s="77">
        <v>53050</v>
      </c>
      <c r="H2402" s="77">
        <v>83.7</v>
      </c>
      <c r="I2402" s="77">
        <v>1</v>
      </c>
      <c r="J2402" s="77">
        <v>163.90451022422201</v>
      </c>
      <c r="K2402" s="77">
        <v>0.647438992171392</v>
      </c>
      <c r="L2402" s="77">
        <v>212.44801137232599</v>
      </c>
      <c r="M2402" s="77">
        <v>1.0877331966189501</v>
      </c>
      <c r="N2402" s="77">
        <v>-48.543501148104703</v>
      </c>
      <c r="O2402" s="77">
        <v>-0.44029420444756001</v>
      </c>
      <c r="P2402" s="77">
        <v>-33.6469719870272</v>
      </c>
      <c r="Q2402" s="77">
        <v>-33.6469719870272</v>
      </c>
      <c r="R2402" s="77">
        <v>0</v>
      </c>
      <c r="S2402" s="77">
        <v>2.7284061245888599E-2</v>
      </c>
      <c r="T2402" s="77" t="s">
        <v>152</v>
      </c>
      <c r="U2402" s="105">
        <v>-4.1809805845406398</v>
      </c>
      <c r="V2402" s="105">
        <v>-2.8777841459518099</v>
      </c>
      <c r="W2402" s="101">
        <v>-1.30315526760278</v>
      </c>
    </row>
    <row r="2403" spans="2:23" x14ac:dyDescent="0.25">
      <c r="B2403" s="55" t="s">
        <v>113</v>
      </c>
      <c r="C2403" s="76" t="s">
        <v>136</v>
      </c>
      <c r="D2403" s="55" t="s">
        <v>78</v>
      </c>
      <c r="E2403" s="55" t="s">
        <v>177</v>
      </c>
      <c r="F2403" s="70">
        <v>83.03</v>
      </c>
      <c r="G2403" s="77">
        <v>53204</v>
      </c>
      <c r="H2403" s="77">
        <v>83.21</v>
      </c>
      <c r="I2403" s="77">
        <v>1</v>
      </c>
      <c r="J2403" s="77">
        <v>22.968990908430801</v>
      </c>
      <c r="K2403" s="77">
        <v>0</v>
      </c>
      <c r="L2403" s="77">
        <v>27.408165508518799</v>
      </c>
      <c r="M2403" s="77">
        <v>0</v>
      </c>
      <c r="N2403" s="77">
        <v>-4.4391746000880099</v>
      </c>
      <c r="O2403" s="77">
        <v>0</v>
      </c>
      <c r="P2403" s="77">
        <v>-3.1049945937230699</v>
      </c>
      <c r="Q2403" s="77">
        <v>-3.1049945937230699</v>
      </c>
      <c r="R2403" s="77">
        <v>0</v>
      </c>
      <c r="S2403" s="77">
        <v>0</v>
      </c>
      <c r="T2403" s="77" t="s">
        <v>153</v>
      </c>
      <c r="U2403" s="105">
        <v>0.79905142801580797</v>
      </c>
      <c r="V2403" s="105">
        <v>-0.549990004700462</v>
      </c>
      <c r="W2403" s="101">
        <v>1.3490840520515801</v>
      </c>
    </row>
    <row r="2404" spans="2:23" x14ac:dyDescent="0.25">
      <c r="B2404" s="55" t="s">
        <v>113</v>
      </c>
      <c r="C2404" s="76" t="s">
        <v>136</v>
      </c>
      <c r="D2404" s="55" t="s">
        <v>78</v>
      </c>
      <c r="E2404" s="55" t="s">
        <v>177</v>
      </c>
      <c r="F2404" s="70">
        <v>83.03</v>
      </c>
      <c r="G2404" s="77">
        <v>53204</v>
      </c>
      <c r="H2404" s="77">
        <v>83.21</v>
      </c>
      <c r="I2404" s="77">
        <v>2</v>
      </c>
      <c r="J2404" s="77">
        <v>22.968990908430801</v>
      </c>
      <c r="K2404" s="77">
        <v>0</v>
      </c>
      <c r="L2404" s="77">
        <v>27.408165508518799</v>
      </c>
      <c r="M2404" s="77">
        <v>0</v>
      </c>
      <c r="N2404" s="77">
        <v>-4.4391746000880099</v>
      </c>
      <c r="O2404" s="77">
        <v>0</v>
      </c>
      <c r="P2404" s="77">
        <v>-3.1049945937230699</v>
      </c>
      <c r="Q2404" s="77">
        <v>-3.1049945937230699</v>
      </c>
      <c r="R2404" s="77">
        <v>0</v>
      </c>
      <c r="S2404" s="77">
        <v>0</v>
      </c>
      <c r="T2404" s="77" t="s">
        <v>153</v>
      </c>
      <c r="U2404" s="105">
        <v>0.79905142801580797</v>
      </c>
      <c r="V2404" s="105">
        <v>-0.549990004700462</v>
      </c>
      <c r="W2404" s="101">
        <v>1.3490840520515801</v>
      </c>
    </row>
    <row r="2405" spans="2:23" x14ac:dyDescent="0.25">
      <c r="B2405" s="55" t="s">
        <v>113</v>
      </c>
      <c r="C2405" s="76" t="s">
        <v>136</v>
      </c>
      <c r="D2405" s="55" t="s">
        <v>78</v>
      </c>
      <c r="E2405" s="55" t="s">
        <v>178</v>
      </c>
      <c r="F2405" s="70">
        <v>83.21</v>
      </c>
      <c r="G2405" s="77">
        <v>53254</v>
      </c>
      <c r="H2405" s="77">
        <v>83.61</v>
      </c>
      <c r="I2405" s="77">
        <v>1</v>
      </c>
      <c r="J2405" s="77">
        <v>22.242672632458799</v>
      </c>
      <c r="K2405" s="77">
        <v>5.2145225606980899E-2</v>
      </c>
      <c r="L2405" s="77">
        <v>22.2426722335621</v>
      </c>
      <c r="M2405" s="77">
        <v>5.2145223736651501E-2</v>
      </c>
      <c r="N2405" s="77">
        <v>3.9889678227199999E-7</v>
      </c>
      <c r="O2405" s="77">
        <v>1.870329423E-9</v>
      </c>
      <c r="P2405" s="77">
        <v>-4.35481E-13</v>
      </c>
      <c r="Q2405" s="77">
        <v>-4.3547999999999998E-13</v>
      </c>
      <c r="R2405" s="77">
        <v>0</v>
      </c>
      <c r="S2405" s="77">
        <v>0</v>
      </c>
      <c r="T2405" s="77" t="s">
        <v>153</v>
      </c>
      <c r="U2405" s="105">
        <v>-3.5545357350000001E-9</v>
      </c>
      <c r="V2405" s="105">
        <v>0</v>
      </c>
      <c r="W2405" s="101">
        <v>-3.5544234390000001E-9</v>
      </c>
    </row>
    <row r="2406" spans="2:23" x14ac:dyDescent="0.25">
      <c r="B2406" s="55" t="s">
        <v>113</v>
      </c>
      <c r="C2406" s="76" t="s">
        <v>136</v>
      </c>
      <c r="D2406" s="55" t="s">
        <v>78</v>
      </c>
      <c r="E2406" s="55" t="s">
        <v>178</v>
      </c>
      <c r="F2406" s="70">
        <v>83.21</v>
      </c>
      <c r="G2406" s="77">
        <v>53304</v>
      </c>
      <c r="H2406" s="77">
        <v>84.04</v>
      </c>
      <c r="I2406" s="77">
        <v>1</v>
      </c>
      <c r="J2406" s="77">
        <v>42.4543733522952</v>
      </c>
      <c r="K2406" s="77">
        <v>0.200784443184399</v>
      </c>
      <c r="L2406" s="77">
        <v>45.904405421918</v>
      </c>
      <c r="M2406" s="77">
        <v>0.23474368829737499</v>
      </c>
      <c r="N2406" s="77">
        <v>-3.45003206962275</v>
      </c>
      <c r="O2406" s="77">
        <v>-3.3959245112976398E-2</v>
      </c>
      <c r="P2406" s="77">
        <v>-2.4207598640096899</v>
      </c>
      <c r="Q2406" s="77">
        <v>-2.4207598640096801</v>
      </c>
      <c r="R2406" s="77">
        <v>0</v>
      </c>
      <c r="S2406" s="77">
        <v>6.5281272475890199E-4</v>
      </c>
      <c r="T2406" s="77" t="s">
        <v>153</v>
      </c>
      <c r="U2406" s="105">
        <v>2.3684745214275899E-2</v>
      </c>
      <c r="V2406" s="105">
        <v>-1.6302296291586301E-2</v>
      </c>
      <c r="W2406" s="101">
        <v>3.99883047888785E-2</v>
      </c>
    </row>
    <row r="2407" spans="2:23" x14ac:dyDescent="0.25">
      <c r="B2407" s="55" t="s">
        <v>113</v>
      </c>
      <c r="C2407" s="76" t="s">
        <v>136</v>
      </c>
      <c r="D2407" s="55" t="s">
        <v>78</v>
      </c>
      <c r="E2407" s="55" t="s">
        <v>178</v>
      </c>
      <c r="F2407" s="70">
        <v>83.21</v>
      </c>
      <c r="G2407" s="77">
        <v>54104</v>
      </c>
      <c r="H2407" s="77">
        <v>83.55</v>
      </c>
      <c r="I2407" s="77">
        <v>1</v>
      </c>
      <c r="J2407" s="77">
        <v>20.489541118339499</v>
      </c>
      <c r="K2407" s="77">
        <v>4.1478343969724503E-2</v>
      </c>
      <c r="L2407" s="77">
        <v>20.489540658237601</v>
      </c>
      <c r="M2407" s="77">
        <v>4.1478342106894502E-2</v>
      </c>
      <c r="N2407" s="77">
        <v>4.60101920452E-7</v>
      </c>
      <c r="O2407" s="77">
        <v>1.8628299589999999E-9</v>
      </c>
      <c r="P2407" s="77">
        <v>-3.0754999999999999E-13</v>
      </c>
      <c r="Q2407" s="77">
        <v>-3.0754799999999999E-13</v>
      </c>
      <c r="R2407" s="77">
        <v>0</v>
      </c>
      <c r="S2407" s="77">
        <v>0</v>
      </c>
      <c r="T2407" s="77" t="s">
        <v>153</v>
      </c>
      <c r="U2407" s="105">
        <v>-1.111891002E-9</v>
      </c>
      <c r="V2407" s="105">
        <v>0</v>
      </c>
      <c r="W2407" s="101">
        <v>-1.11185587479E-9</v>
      </c>
    </row>
    <row r="2408" spans="2:23" x14ac:dyDescent="0.25">
      <c r="B2408" s="55" t="s">
        <v>113</v>
      </c>
      <c r="C2408" s="76" t="s">
        <v>136</v>
      </c>
      <c r="D2408" s="55" t="s">
        <v>78</v>
      </c>
      <c r="E2408" s="55" t="s">
        <v>179</v>
      </c>
      <c r="F2408" s="70">
        <v>83.61</v>
      </c>
      <c r="G2408" s="77">
        <v>54104</v>
      </c>
      <c r="H2408" s="77">
        <v>83.55</v>
      </c>
      <c r="I2408" s="77">
        <v>1</v>
      </c>
      <c r="J2408" s="77">
        <v>-3.9993008949340698</v>
      </c>
      <c r="K2408" s="77">
        <v>1.40111010998411E-3</v>
      </c>
      <c r="L2408" s="77">
        <v>-3.9993009328462898</v>
      </c>
      <c r="M2408" s="77">
        <v>1.40111013654835E-3</v>
      </c>
      <c r="N2408" s="77">
        <v>3.7912215727999997E-8</v>
      </c>
      <c r="O2408" s="77">
        <v>-2.6564237E-11</v>
      </c>
      <c r="P2408" s="77">
        <v>2.9955900000000002E-13</v>
      </c>
      <c r="Q2408" s="77">
        <v>2.99556E-13</v>
      </c>
      <c r="R2408" s="77">
        <v>0</v>
      </c>
      <c r="S2408" s="77">
        <v>0</v>
      </c>
      <c r="T2408" s="77" t="s">
        <v>153</v>
      </c>
      <c r="U2408" s="105">
        <v>5.4493987999999999E-11</v>
      </c>
      <c r="V2408" s="105">
        <v>0</v>
      </c>
      <c r="W2408" s="101">
        <v>5.4495709589999998E-11</v>
      </c>
    </row>
    <row r="2409" spans="2:23" x14ac:dyDescent="0.25">
      <c r="B2409" s="55" t="s">
        <v>113</v>
      </c>
      <c r="C2409" s="76" t="s">
        <v>136</v>
      </c>
      <c r="D2409" s="55" t="s">
        <v>78</v>
      </c>
      <c r="E2409" s="55" t="s">
        <v>180</v>
      </c>
      <c r="F2409" s="70">
        <v>84.03</v>
      </c>
      <c r="G2409" s="77">
        <v>53404</v>
      </c>
      <c r="H2409" s="77">
        <v>84.37</v>
      </c>
      <c r="I2409" s="77">
        <v>1</v>
      </c>
      <c r="J2409" s="77">
        <v>18.132565490513699</v>
      </c>
      <c r="K2409" s="77">
        <v>3.1958381319227E-2</v>
      </c>
      <c r="L2409" s="77">
        <v>26.854129604191801</v>
      </c>
      <c r="M2409" s="77">
        <v>7.0095223704836701E-2</v>
      </c>
      <c r="N2409" s="77">
        <v>-8.7215641136781503</v>
      </c>
      <c r="O2409" s="77">
        <v>-3.8136842385609701E-2</v>
      </c>
      <c r="P2409" s="77">
        <v>-6.2195906080437098</v>
      </c>
      <c r="Q2409" s="77">
        <v>-6.2195906080437</v>
      </c>
      <c r="R2409" s="77">
        <v>0</v>
      </c>
      <c r="S2409" s="77">
        <v>3.7600174726378898E-3</v>
      </c>
      <c r="T2409" s="77" t="s">
        <v>153</v>
      </c>
      <c r="U2409" s="105">
        <v>-0.245790330217738</v>
      </c>
      <c r="V2409" s="105">
        <v>-0.169178378427362</v>
      </c>
      <c r="W2409" s="101">
        <v>-7.6609531441836395E-2</v>
      </c>
    </row>
    <row r="2410" spans="2:23" x14ac:dyDescent="0.25">
      <c r="B2410" s="55" t="s">
        <v>113</v>
      </c>
      <c r="C2410" s="76" t="s">
        <v>136</v>
      </c>
      <c r="D2410" s="55" t="s">
        <v>78</v>
      </c>
      <c r="E2410" s="55" t="s">
        <v>181</v>
      </c>
      <c r="F2410" s="70">
        <v>84.37</v>
      </c>
      <c r="G2410" s="77">
        <v>53854</v>
      </c>
      <c r="H2410" s="77">
        <v>83.21</v>
      </c>
      <c r="I2410" s="77">
        <v>1</v>
      </c>
      <c r="J2410" s="77">
        <v>-38.027162011623901</v>
      </c>
      <c r="K2410" s="77">
        <v>0.28549662295146699</v>
      </c>
      <c r="L2410" s="77">
        <v>-29.266469998025698</v>
      </c>
      <c r="M2410" s="77">
        <v>0.16910398072507399</v>
      </c>
      <c r="N2410" s="77">
        <v>-8.7606920135982094</v>
      </c>
      <c r="O2410" s="77">
        <v>0.11639264222639201</v>
      </c>
      <c r="P2410" s="77">
        <v>-6.2195906080434398</v>
      </c>
      <c r="Q2410" s="77">
        <v>-6.2195906080434398</v>
      </c>
      <c r="R2410" s="77">
        <v>0</v>
      </c>
      <c r="S2410" s="77">
        <v>7.6372453664900596E-3</v>
      </c>
      <c r="T2410" s="77" t="s">
        <v>153</v>
      </c>
      <c r="U2410" s="105">
        <v>-0.40986324362458998</v>
      </c>
      <c r="V2410" s="105">
        <v>-0.28211036159136299</v>
      </c>
      <c r="W2410" s="101">
        <v>-0.12774884602455699</v>
      </c>
    </row>
    <row r="2411" spans="2:23" x14ac:dyDescent="0.25">
      <c r="B2411" s="55" t="s">
        <v>113</v>
      </c>
      <c r="C2411" s="76" t="s">
        <v>136</v>
      </c>
      <c r="D2411" s="55" t="s">
        <v>78</v>
      </c>
      <c r="E2411" s="55" t="s">
        <v>182</v>
      </c>
      <c r="F2411" s="70">
        <v>84.4</v>
      </c>
      <c r="G2411" s="77">
        <v>53504</v>
      </c>
      <c r="H2411" s="77">
        <v>84.4</v>
      </c>
      <c r="I2411" s="77">
        <v>1</v>
      </c>
      <c r="J2411" s="77">
        <v>2.841351E-12</v>
      </c>
      <c r="K2411" s="77">
        <v>0</v>
      </c>
      <c r="L2411" s="77">
        <v>3.1396820000000002E-12</v>
      </c>
      <c r="M2411" s="77">
        <v>0</v>
      </c>
      <c r="N2411" s="77">
        <v>-2.9833100000000002E-13</v>
      </c>
      <c r="O2411" s="77">
        <v>0</v>
      </c>
      <c r="P2411" s="77">
        <v>-9.1477699999999995E-13</v>
      </c>
      <c r="Q2411" s="77">
        <v>-9.1477500000000001E-13</v>
      </c>
      <c r="R2411" s="77">
        <v>0</v>
      </c>
      <c r="S2411" s="77">
        <v>0</v>
      </c>
      <c r="T2411" s="77" t="s">
        <v>153</v>
      </c>
      <c r="U2411" s="105">
        <v>0</v>
      </c>
      <c r="V2411" s="105">
        <v>0</v>
      </c>
      <c r="W2411" s="101">
        <v>0</v>
      </c>
    </row>
    <row r="2412" spans="2:23" x14ac:dyDescent="0.25">
      <c r="B2412" s="55" t="s">
        <v>113</v>
      </c>
      <c r="C2412" s="76" t="s">
        <v>136</v>
      </c>
      <c r="D2412" s="55" t="s">
        <v>78</v>
      </c>
      <c r="E2412" s="55" t="s">
        <v>182</v>
      </c>
      <c r="F2412" s="70">
        <v>84.4</v>
      </c>
      <c r="G2412" s="77">
        <v>53754</v>
      </c>
      <c r="H2412" s="77">
        <v>83.63</v>
      </c>
      <c r="I2412" s="77">
        <v>1</v>
      </c>
      <c r="J2412" s="77">
        <v>-27.736447773036499</v>
      </c>
      <c r="K2412" s="77">
        <v>0.124782168787767</v>
      </c>
      <c r="L2412" s="77">
        <v>-19.254556356864899</v>
      </c>
      <c r="M2412" s="77">
        <v>6.0133693949049202E-2</v>
      </c>
      <c r="N2412" s="77">
        <v>-8.4818914161715995</v>
      </c>
      <c r="O2412" s="77">
        <v>6.4648474838717898E-2</v>
      </c>
      <c r="P2412" s="77">
        <v>-6.0362624077607103</v>
      </c>
      <c r="Q2412" s="77">
        <v>-6.0362624077606997</v>
      </c>
      <c r="R2412" s="77">
        <v>0</v>
      </c>
      <c r="S2412" s="77">
        <v>5.9099944373369696E-3</v>
      </c>
      <c r="T2412" s="77" t="s">
        <v>153</v>
      </c>
      <c r="U2412" s="105">
        <v>-1.0996147768773299</v>
      </c>
      <c r="V2412" s="105">
        <v>-0.75686885111417102</v>
      </c>
      <c r="W2412" s="101">
        <v>-0.34273509762757998</v>
      </c>
    </row>
    <row r="2413" spans="2:23" x14ac:dyDescent="0.25">
      <c r="B2413" s="55" t="s">
        <v>113</v>
      </c>
      <c r="C2413" s="76" t="s">
        <v>136</v>
      </c>
      <c r="D2413" s="55" t="s">
        <v>78</v>
      </c>
      <c r="E2413" s="55" t="s">
        <v>183</v>
      </c>
      <c r="F2413" s="70">
        <v>83.67</v>
      </c>
      <c r="G2413" s="77">
        <v>54050</v>
      </c>
      <c r="H2413" s="77">
        <v>83.55</v>
      </c>
      <c r="I2413" s="77">
        <v>1</v>
      </c>
      <c r="J2413" s="77">
        <v>-35.813504127957103</v>
      </c>
      <c r="K2413" s="77">
        <v>1.85978026298864E-2</v>
      </c>
      <c r="L2413" s="77">
        <v>28.058628019820102</v>
      </c>
      <c r="M2413" s="77">
        <v>1.1415655792142199E-2</v>
      </c>
      <c r="N2413" s="77">
        <v>-63.872132147777201</v>
      </c>
      <c r="O2413" s="77">
        <v>7.18214683774416E-3</v>
      </c>
      <c r="P2413" s="77">
        <v>-44.796335946136701</v>
      </c>
      <c r="Q2413" s="77">
        <v>-44.796335946136701</v>
      </c>
      <c r="R2413" s="77">
        <v>0</v>
      </c>
      <c r="S2413" s="77">
        <v>2.90973198558876E-2</v>
      </c>
      <c r="T2413" s="77" t="s">
        <v>152</v>
      </c>
      <c r="U2413" s="105">
        <v>-7.0641565606297601</v>
      </c>
      <c r="V2413" s="105">
        <v>-4.8622846587400197</v>
      </c>
      <c r="W2413" s="101">
        <v>-2.2018023396697601</v>
      </c>
    </row>
    <row r="2414" spans="2:23" x14ac:dyDescent="0.25">
      <c r="B2414" s="55" t="s">
        <v>113</v>
      </c>
      <c r="C2414" s="76" t="s">
        <v>136</v>
      </c>
      <c r="D2414" s="55" t="s">
        <v>78</v>
      </c>
      <c r="E2414" s="55" t="s">
        <v>183</v>
      </c>
      <c r="F2414" s="70">
        <v>83.67</v>
      </c>
      <c r="G2414" s="77">
        <v>54850</v>
      </c>
      <c r="H2414" s="77">
        <v>83.66</v>
      </c>
      <c r="I2414" s="77">
        <v>1</v>
      </c>
      <c r="J2414" s="77">
        <v>-5.6361710473026703</v>
      </c>
      <c r="K2414" s="77">
        <v>8.2910366834322005E-4</v>
      </c>
      <c r="L2414" s="77">
        <v>-17.615187529344801</v>
      </c>
      <c r="M2414" s="77">
        <v>8.0986951072130105E-3</v>
      </c>
      <c r="N2414" s="77">
        <v>11.9790164820421</v>
      </c>
      <c r="O2414" s="77">
        <v>-7.2695914388697901E-3</v>
      </c>
      <c r="P2414" s="77">
        <v>8.9926744525881901</v>
      </c>
      <c r="Q2414" s="77">
        <v>8.9926744525881901</v>
      </c>
      <c r="R2414" s="77">
        <v>0</v>
      </c>
      <c r="S2414" s="77">
        <v>2.1106598584470599E-3</v>
      </c>
      <c r="T2414" s="77" t="s">
        <v>153</v>
      </c>
      <c r="U2414" s="105">
        <v>-0.488420202912558</v>
      </c>
      <c r="V2414" s="105">
        <v>-0.33618140244455502</v>
      </c>
      <c r="W2414" s="101">
        <v>-0.152233990892605</v>
      </c>
    </row>
    <row r="2415" spans="2:23" x14ac:dyDescent="0.25">
      <c r="B2415" s="55" t="s">
        <v>113</v>
      </c>
      <c r="C2415" s="76" t="s">
        <v>136</v>
      </c>
      <c r="D2415" s="55" t="s">
        <v>78</v>
      </c>
      <c r="E2415" s="55" t="s">
        <v>184</v>
      </c>
      <c r="F2415" s="70">
        <v>84.18</v>
      </c>
      <c r="G2415" s="77">
        <v>53654</v>
      </c>
      <c r="H2415" s="77">
        <v>83.97</v>
      </c>
      <c r="I2415" s="77">
        <v>1</v>
      </c>
      <c r="J2415" s="77">
        <v>-32.986845283257601</v>
      </c>
      <c r="K2415" s="77">
        <v>4.2763586096443797E-2</v>
      </c>
      <c r="L2415" s="77">
        <v>-28.735244573188499</v>
      </c>
      <c r="M2415" s="77">
        <v>3.2450571230761699E-2</v>
      </c>
      <c r="N2415" s="77">
        <v>-4.2516007100691002</v>
      </c>
      <c r="O2415" s="77">
        <v>1.03130148656822E-2</v>
      </c>
      <c r="P2415" s="77">
        <v>-3.0422072881842799</v>
      </c>
      <c r="Q2415" s="77">
        <v>-3.0422072881842701</v>
      </c>
      <c r="R2415" s="77">
        <v>0</v>
      </c>
      <c r="S2415" s="77">
        <v>3.63722489742265E-4</v>
      </c>
      <c r="T2415" s="77" t="s">
        <v>153</v>
      </c>
      <c r="U2415" s="105">
        <v>-2.57694242823161E-2</v>
      </c>
      <c r="V2415" s="105">
        <v>-1.77371884777845E-2</v>
      </c>
      <c r="W2415" s="101">
        <v>-8.0319820476470703E-3</v>
      </c>
    </row>
    <row r="2416" spans="2:23" x14ac:dyDescent="0.25">
      <c r="B2416" s="55" t="s">
        <v>113</v>
      </c>
      <c r="C2416" s="76" t="s">
        <v>136</v>
      </c>
      <c r="D2416" s="55" t="s">
        <v>78</v>
      </c>
      <c r="E2416" s="55" t="s">
        <v>185</v>
      </c>
      <c r="F2416" s="70">
        <v>84.01</v>
      </c>
      <c r="G2416" s="77">
        <v>58004</v>
      </c>
      <c r="H2416" s="77">
        <v>83.17</v>
      </c>
      <c r="I2416" s="77">
        <v>1</v>
      </c>
      <c r="J2416" s="77">
        <v>-27.536628654035798</v>
      </c>
      <c r="K2416" s="77">
        <v>0.15627860562359799</v>
      </c>
      <c r="L2416" s="77">
        <v>-21.640557526959299</v>
      </c>
      <c r="M2416" s="77">
        <v>9.6519459769000102E-2</v>
      </c>
      <c r="N2416" s="77">
        <v>-5.8960711270765902</v>
      </c>
      <c r="O2416" s="77">
        <v>5.97591458545981E-2</v>
      </c>
      <c r="P2416" s="77">
        <v>-4.1898910683219404</v>
      </c>
      <c r="Q2416" s="77">
        <v>-4.1898910683219404</v>
      </c>
      <c r="R2416" s="77">
        <v>0</v>
      </c>
      <c r="S2416" s="77">
        <v>3.6181240745836599E-3</v>
      </c>
      <c r="T2416" s="77" t="s">
        <v>153</v>
      </c>
      <c r="U2416" s="105">
        <v>4.25672552414997E-2</v>
      </c>
      <c r="V2416" s="105">
        <v>-2.9299196634306E-2</v>
      </c>
      <c r="W2416" s="101">
        <v>7.1868722303041199E-2</v>
      </c>
    </row>
    <row r="2417" spans="2:23" x14ac:dyDescent="0.25">
      <c r="B2417" s="55" t="s">
        <v>113</v>
      </c>
      <c r="C2417" s="76" t="s">
        <v>136</v>
      </c>
      <c r="D2417" s="55" t="s">
        <v>78</v>
      </c>
      <c r="E2417" s="55" t="s">
        <v>186</v>
      </c>
      <c r="F2417" s="70">
        <v>83.63</v>
      </c>
      <c r="G2417" s="77">
        <v>53854</v>
      </c>
      <c r="H2417" s="77">
        <v>83.21</v>
      </c>
      <c r="I2417" s="77">
        <v>1</v>
      </c>
      <c r="J2417" s="77">
        <v>-53.982420518307897</v>
      </c>
      <c r="K2417" s="77">
        <v>0.144248035388264</v>
      </c>
      <c r="L2417" s="77">
        <v>-44.274220950887802</v>
      </c>
      <c r="M2417" s="77">
        <v>9.7030228719997405E-2</v>
      </c>
      <c r="N2417" s="77">
        <v>-9.7081995674201593</v>
      </c>
      <c r="O2417" s="77">
        <v>4.7217806668266402E-2</v>
      </c>
      <c r="P2417" s="77">
        <v>-6.8684361211350096</v>
      </c>
      <c r="Q2417" s="77">
        <v>-6.8684361211350096</v>
      </c>
      <c r="R2417" s="77">
        <v>0</v>
      </c>
      <c r="S2417" s="77">
        <v>2.3351830301305502E-3</v>
      </c>
      <c r="T2417" s="77" t="s">
        <v>152</v>
      </c>
      <c r="U2417" s="105">
        <v>-0.13853438604969501</v>
      </c>
      <c r="V2417" s="105">
        <v>-9.5353721879764097E-2</v>
      </c>
      <c r="W2417" s="101">
        <v>-4.3179299992997397E-2</v>
      </c>
    </row>
    <row r="2418" spans="2:23" x14ac:dyDescent="0.25">
      <c r="B2418" s="55" t="s">
        <v>113</v>
      </c>
      <c r="C2418" s="76" t="s">
        <v>136</v>
      </c>
      <c r="D2418" s="55" t="s">
        <v>78</v>
      </c>
      <c r="E2418" s="55" t="s">
        <v>186</v>
      </c>
      <c r="F2418" s="70">
        <v>83.63</v>
      </c>
      <c r="G2418" s="77">
        <v>58104</v>
      </c>
      <c r="H2418" s="77">
        <v>83.08</v>
      </c>
      <c r="I2418" s="77">
        <v>1</v>
      </c>
      <c r="J2418" s="77">
        <v>-18.959220388360102</v>
      </c>
      <c r="K2418" s="77">
        <v>4.6153641645098199E-2</v>
      </c>
      <c r="L2418" s="77">
        <v>-20.132538853079399</v>
      </c>
      <c r="M2418" s="77">
        <v>5.2042975094124602E-2</v>
      </c>
      <c r="N2418" s="77">
        <v>1.17331846471932</v>
      </c>
      <c r="O2418" s="77">
        <v>-5.8893334490264498E-3</v>
      </c>
      <c r="P2418" s="77">
        <v>0.832173713374185</v>
      </c>
      <c r="Q2418" s="77">
        <v>0.832173713374184</v>
      </c>
      <c r="R2418" s="77">
        <v>0</v>
      </c>
      <c r="S2418" s="77">
        <v>8.8918680657258005E-5</v>
      </c>
      <c r="T2418" s="77" t="s">
        <v>153</v>
      </c>
      <c r="U2418" s="105">
        <v>0.154419765952023</v>
      </c>
      <c r="V2418" s="105">
        <v>-0.10628768665452799</v>
      </c>
      <c r="W2418" s="101">
        <v>0.26071568895724601</v>
      </c>
    </row>
    <row r="2419" spans="2:23" x14ac:dyDescent="0.25">
      <c r="B2419" s="55" t="s">
        <v>113</v>
      </c>
      <c r="C2419" s="76" t="s">
        <v>136</v>
      </c>
      <c r="D2419" s="55" t="s">
        <v>78</v>
      </c>
      <c r="E2419" s="55" t="s">
        <v>187</v>
      </c>
      <c r="F2419" s="70">
        <v>83.38</v>
      </c>
      <c r="G2419" s="77">
        <v>54050</v>
      </c>
      <c r="H2419" s="77">
        <v>83.55</v>
      </c>
      <c r="I2419" s="77">
        <v>1</v>
      </c>
      <c r="J2419" s="77">
        <v>52.940034238544499</v>
      </c>
      <c r="K2419" s="77">
        <v>4.96068558856552E-2</v>
      </c>
      <c r="L2419" s="77">
        <v>-15.681209206433801</v>
      </c>
      <c r="M2419" s="77">
        <v>4.35243570251419E-3</v>
      </c>
      <c r="N2419" s="77">
        <v>68.621243444978205</v>
      </c>
      <c r="O2419" s="77">
        <v>4.5254420183140999E-2</v>
      </c>
      <c r="P2419" s="77">
        <v>49.644874381205099</v>
      </c>
      <c r="Q2419" s="77">
        <v>49.644874381205099</v>
      </c>
      <c r="R2419" s="77">
        <v>0</v>
      </c>
      <c r="S2419" s="77">
        <v>4.3623659876163699E-2</v>
      </c>
      <c r="T2419" s="77" t="s">
        <v>152</v>
      </c>
      <c r="U2419" s="105">
        <v>-7.8884512050605498</v>
      </c>
      <c r="V2419" s="105">
        <v>-5.4296496611289298</v>
      </c>
      <c r="W2419" s="101">
        <v>-2.4587238647106999</v>
      </c>
    </row>
    <row r="2420" spans="2:23" x14ac:dyDescent="0.25">
      <c r="B2420" s="55" t="s">
        <v>113</v>
      </c>
      <c r="C2420" s="76" t="s">
        <v>136</v>
      </c>
      <c r="D2420" s="55" t="s">
        <v>78</v>
      </c>
      <c r="E2420" s="55" t="s">
        <v>187</v>
      </c>
      <c r="F2420" s="70">
        <v>83.38</v>
      </c>
      <c r="G2420" s="77">
        <v>56000</v>
      </c>
      <c r="H2420" s="77">
        <v>83.21</v>
      </c>
      <c r="I2420" s="77">
        <v>1</v>
      </c>
      <c r="J2420" s="77">
        <v>-11.381382726964899</v>
      </c>
      <c r="K2420" s="77">
        <v>1.2564979659432599E-2</v>
      </c>
      <c r="L2420" s="77">
        <v>42.953122215429097</v>
      </c>
      <c r="M2420" s="77">
        <v>0.178962158681198</v>
      </c>
      <c r="N2420" s="77">
        <v>-54.334504942394098</v>
      </c>
      <c r="O2420" s="77">
        <v>-0.16639717902176601</v>
      </c>
      <c r="P2420" s="77">
        <v>-32.720429727481601</v>
      </c>
      <c r="Q2420" s="77">
        <v>-32.720429727481502</v>
      </c>
      <c r="R2420" s="77">
        <v>0</v>
      </c>
      <c r="S2420" s="77">
        <v>0.103850772590453</v>
      </c>
      <c r="T2420" s="77" t="s">
        <v>152</v>
      </c>
      <c r="U2420" s="105">
        <v>-23.096918866825</v>
      </c>
      <c r="V2420" s="105">
        <v>-15.897693278235399</v>
      </c>
      <c r="W2420" s="101">
        <v>-7.1989981484221897</v>
      </c>
    </row>
    <row r="2421" spans="2:23" x14ac:dyDescent="0.25">
      <c r="B2421" s="55" t="s">
        <v>113</v>
      </c>
      <c r="C2421" s="76" t="s">
        <v>136</v>
      </c>
      <c r="D2421" s="55" t="s">
        <v>78</v>
      </c>
      <c r="E2421" s="55" t="s">
        <v>187</v>
      </c>
      <c r="F2421" s="70">
        <v>83.38</v>
      </c>
      <c r="G2421" s="77">
        <v>58450</v>
      </c>
      <c r="H2421" s="77">
        <v>83.09</v>
      </c>
      <c r="I2421" s="77">
        <v>1</v>
      </c>
      <c r="J2421" s="77">
        <v>-82.781133076784101</v>
      </c>
      <c r="K2421" s="77">
        <v>0.17529247511312199</v>
      </c>
      <c r="L2421" s="77">
        <v>-38.274294140518201</v>
      </c>
      <c r="M2421" s="77">
        <v>3.7472694322206401E-2</v>
      </c>
      <c r="N2421" s="77">
        <v>-44.5068389362659</v>
      </c>
      <c r="O2421" s="77">
        <v>0.137819780790916</v>
      </c>
      <c r="P2421" s="77">
        <v>-38.271809124344202</v>
      </c>
      <c r="Q2421" s="77">
        <v>-38.271809124344202</v>
      </c>
      <c r="R2421" s="77">
        <v>0</v>
      </c>
      <c r="S2421" s="77">
        <v>3.7467828537973098E-2</v>
      </c>
      <c r="T2421" s="77" t="s">
        <v>152</v>
      </c>
      <c r="U2421" s="105">
        <v>-1.43555383738489</v>
      </c>
      <c r="V2421" s="105">
        <v>-0.98809692854396003</v>
      </c>
      <c r="W2421" s="101">
        <v>-0.44744277264350202</v>
      </c>
    </row>
    <row r="2422" spans="2:23" x14ac:dyDescent="0.25">
      <c r="B2422" s="55" t="s">
        <v>113</v>
      </c>
      <c r="C2422" s="76" t="s">
        <v>136</v>
      </c>
      <c r="D2422" s="55" t="s">
        <v>78</v>
      </c>
      <c r="E2422" s="55" t="s">
        <v>188</v>
      </c>
      <c r="F2422" s="70">
        <v>83.21</v>
      </c>
      <c r="G2422" s="77">
        <v>53850</v>
      </c>
      <c r="H2422" s="77">
        <v>83.38</v>
      </c>
      <c r="I2422" s="77">
        <v>1</v>
      </c>
      <c r="J2422" s="77">
        <v>-12.4068921029795</v>
      </c>
      <c r="K2422" s="77">
        <v>0</v>
      </c>
      <c r="L2422" s="77">
        <v>-3.28767364243966</v>
      </c>
      <c r="M2422" s="77">
        <v>0</v>
      </c>
      <c r="N2422" s="77">
        <v>-9.1192184605398907</v>
      </c>
      <c r="O2422" s="77">
        <v>0</v>
      </c>
      <c r="P2422" s="77">
        <v>-6.44355932177747</v>
      </c>
      <c r="Q2422" s="77">
        <v>-6.4435593217774603</v>
      </c>
      <c r="R2422" s="77">
        <v>0</v>
      </c>
      <c r="S2422" s="77">
        <v>0</v>
      </c>
      <c r="T2422" s="77" t="s">
        <v>152</v>
      </c>
      <c r="U2422" s="105">
        <v>1.5502671382917901</v>
      </c>
      <c r="V2422" s="105">
        <v>-1.06705451086336</v>
      </c>
      <c r="W2422" s="101">
        <v>2.61740433639239</v>
      </c>
    </row>
    <row r="2423" spans="2:23" x14ac:dyDescent="0.25">
      <c r="B2423" s="55" t="s">
        <v>113</v>
      </c>
      <c r="C2423" s="76" t="s">
        <v>136</v>
      </c>
      <c r="D2423" s="55" t="s">
        <v>78</v>
      </c>
      <c r="E2423" s="55" t="s">
        <v>188</v>
      </c>
      <c r="F2423" s="70">
        <v>83.21</v>
      </c>
      <c r="G2423" s="77">
        <v>53850</v>
      </c>
      <c r="H2423" s="77">
        <v>83.38</v>
      </c>
      <c r="I2423" s="77">
        <v>2</v>
      </c>
      <c r="J2423" s="77">
        <v>-28.696857306891101</v>
      </c>
      <c r="K2423" s="77">
        <v>0</v>
      </c>
      <c r="L2423" s="77">
        <v>-7.6043138447264296</v>
      </c>
      <c r="M2423" s="77">
        <v>0</v>
      </c>
      <c r="N2423" s="77">
        <v>-21.092543462164699</v>
      </c>
      <c r="O2423" s="77">
        <v>0</v>
      </c>
      <c r="P2423" s="77">
        <v>-14.9038051488441</v>
      </c>
      <c r="Q2423" s="77">
        <v>-14.903805148844</v>
      </c>
      <c r="R2423" s="77">
        <v>0</v>
      </c>
      <c r="S2423" s="77">
        <v>0</v>
      </c>
      <c r="T2423" s="77" t="s">
        <v>152</v>
      </c>
      <c r="U2423" s="105">
        <v>3.5857323885680201</v>
      </c>
      <c r="V2423" s="105">
        <v>-2.4680726472640901</v>
      </c>
      <c r="W2423" s="101">
        <v>6.05399628951825</v>
      </c>
    </row>
    <row r="2424" spans="2:23" x14ac:dyDescent="0.25">
      <c r="B2424" s="55" t="s">
        <v>113</v>
      </c>
      <c r="C2424" s="76" t="s">
        <v>136</v>
      </c>
      <c r="D2424" s="55" t="s">
        <v>78</v>
      </c>
      <c r="E2424" s="55" t="s">
        <v>188</v>
      </c>
      <c r="F2424" s="70">
        <v>83.21</v>
      </c>
      <c r="G2424" s="77">
        <v>58004</v>
      </c>
      <c r="H2424" s="77">
        <v>83.17</v>
      </c>
      <c r="I2424" s="77">
        <v>1</v>
      </c>
      <c r="J2424" s="77">
        <v>-3.8371608496621699</v>
      </c>
      <c r="K2424" s="77">
        <v>5.0060931513012301E-4</v>
      </c>
      <c r="L2424" s="77">
        <v>-15.5020558924959</v>
      </c>
      <c r="M2424" s="77">
        <v>8.1706670543982701E-3</v>
      </c>
      <c r="N2424" s="77">
        <v>11.664895042833701</v>
      </c>
      <c r="O2424" s="77">
        <v>-7.6700577392681399E-3</v>
      </c>
      <c r="P2424" s="77">
        <v>8.2593377414438702</v>
      </c>
      <c r="Q2424" s="77">
        <v>8.2593377414438702</v>
      </c>
      <c r="R2424" s="77">
        <v>0</v>
      </c>
      <c r="S2424" s="77">
        <v>2.3193664375261301E-3</v>
      </c>
      <c r="T2424" s="77" t="s">
        <v>152</v>
      </c>
      <c r="U2424" s="105">
        <v>-0.17147630161645999</v>
      </c>
      <c r="V2424" s="105">
        <v>-0.118027762200794</v>
      </c>
      <c r="W2424" s="101">
        <v>-5.3446850852833003E-2</v>
      </c>
    </row>
    <row r="2425" spans="2:23" x14ac:dyDescent="0.25">
      <c r="B2425" s="55" t="s">
        <v>113</v>
      </c>
      <c r="C2425" s="76" t="s">
        <v>136</v>
      </c>
      <c r="D2425" s="55" t="s">
        <v>78</v>
      </c>
      <c r="E2425" s="55" t="s">
        <v>189</v>
      </c>
      <c r="F2425" s="70">
        <v>83.64</v>
      </c>
      <c r="G2425" s="77">
        <v>54000</v>
      </c>
      <c r="H2425" s="77">
        <v>83.23</v>
      </c>
      <c r="I2425" s="77">
        <v>1</v>
      </c>
      <c r="J2425" s="77">
        <v>-36.608186325671802</v>
      </c>
      <c r="K2425" s="77">
        <v>8.1213653946939093E-2</v>
      </c>
      <c r="L2425" s="77">
        <v>-10.0529589500456</v>
      </c>
      <c r="M2425" s="77">
        <v>6.1243562092688801E-3</v>
      </c>
      <c r="N2425" s="77">
        <v>-26.555227375626199</v>
      </c>
      <c r="O2425" s="77">
        <v>7.5089297737670299E-2</v>
      </c>
      <c r="P2425" s="77">
        <v>-16.869986656612401</v>
      </c>
      <c r="Q2425" s="77">
        <v>-16.869986656612401</v>
      </c>
      <c r="R2425" s="77">
        <v>0</v>
      </c>
      <c r="S2425" s="77">
        <v>1.7246544857533401E-2</v>
      </c>
      <c r="T2425" s="77" t="s">
        <v>152</v>
      </c>
      <c r="U2425" s="105">
        <v>-4.6225676672641196</v>
      </c>
      <c r="V2425" s="105">
        <v>-3.1817301414002399</v>
      </c>
      <c r="W2425" s="101">
        <v>-1.4407920064779201</v>
      </c>
    </row>
    <row r="2426" spans="2:23" x14ac:dyDescent="0.25">
      <c r="B2426" s="55" t="s">
        <v>113</v>
      </c>
      <c r="C2426" s="76" t="s">
        <v>136</v>
      </c>
      <c r="D2426" s="55" t="s">
        <v>78</v>
      </c>
      <c r="E2426" s="55" t="s">
        <v>189</v>
      </c>
      <c r="F2426" s="70">
        <v>83.64</v>
      </c>
      <c r="G2426" s="77">
        <v>54850</v>
      </c>
      <c r="H2426" s="77">
        <v>83.66</v>
      </c>
      <c r="I2426" s="77">
        <v>1</v>
      </c>
      <c r="J2426" s="77">
        <v>18.082577168552099</v>
      </c>
      <c r="K2426" s="77">
        <v>2.58313881674748E-3</v>
      </c>
      <c r="L2426" s="77">
        <v>30.067507894276599</v>
      </c>
      <c r="M2426" s="77">
        <v>7.1420347446818598E-3</v>
      </c>
      <c r="N2426" s="77">
        <v>-11.984930725724499</v>
      </c>
      <c r="O2426" s="77">
        <v>-4.5588959279343798E-3</v>
      </c>
      <c r="P2426" s="77">
        <v>-8.9926744525863995</v>
      </c>
      <c r="Q2426" s="77">
        <v>-8.9926744525863995</v>
      </c>
      <c r="R2426" s="77">
        <v>0</v>
      </c>
      <c r="S2426" s="77">
        <v>6.3885873110058205E-4</v>
      </c>
      <c r="T2426" s="77" t="s">
        <v>153</v>
      </c>
      <c r="U2426" s="105">
        <v>-0.14165302985726799</v>
      </c>
      <c r="V2426" s="105">
        <v>-9.7500295757549996E-2</v>
      </c>
      <c r="W2426" s="101">
        <v>-4.4151339212850103E-2</v>
      </c>
    </row>
    <row r="2427" spans="2:23" x14ac:dyDescent="0.25">
      <c r="B2427" s="55" t="s">
        <v>113</v>
      </c>
      <c r="C2427" s="76" t="s">
        <v>136</v>
      </c>
      <c r="D2427" s="55" t="s">
        <v>78</v>
      </c>
      <c r="E2427" s="55" t="s">
        <v>134</v>
      </c>
      <c r="F2427" s="70">
        <v>83.23</v>
      </c>
      <c r="G2427" s="77">
        <v>54250</v>
      </c>
      <c r="H2427" s="77">
        <v>83.24</v>
      </c>
      <c r="I2427" s="77">
        <v>1</v>
      </c>
      <c r="J2427" s="77">
        <v>-4.3892619865905704</v>
      </c>
      <c r="K2427" s="77">
        <v>2.6201244270223397E-4</v>
      </c>
      <c r="L2427" s="77">
        <v>0.34936750462739902</v>
      </c>
      <c r="M2427" s="77">
        <v>1.659984084738E-6</v>
      </c>
      <c r="N2427" s="77">
        <v>-4.7386294912179698</v>
      </c>
      <c r="O2427" s="77">
        <v>2.6035245861749602E-4</v>
      </c>
      <c r="P2427" s="77">
        <v>-4.8485384350666303</v>
      </c>
      <c r="Q2427" s="77">
        <v>-4.8485384350666303</v>
      </c>
      <c r="R2427" s="77">
        <v>0</v>
      </c>
      <c r="S2427" s="77">
        <v>3.1971321940593001E-4</v>
      </c>
      <c r="T2427" s="77" t="s">
        <v>152</v>
      </c>
      <c r="U2427" s="105">
        <v>6.9056731805163904E-2</v>
      </c>
      <c r="V2427" s="105">
        <v>-4.7531999716755702E-2</v>
      </c>
      <c r="W2427" s="101">
        <v>0.11659241482928299</v>
      </c>
    </row>
    <row r="2428" spans="2:23" x14ac:dyDescent="0.25">
      <c r="B2428" s="55" t="s">
        <v>113</v>
      </c>
      <c r="C2428" s="76" t="s">
        <v>136</v>
      </c>
      <c r="D2428" s="55" t="s">
        <v>78</v>
      </c>
      <c r="E2428" s="55" t="s">
        <v>190</v>
      </c>
      <c r="F2428" s="70">
        <v>83.55</v>
      </c>
      <c r="G2428" s="77">
        <v>54250</v>
      </c>
      <c r="H2428" s="77">
        <v>83.24</v>
      </c>
      <c r="I2428" s="77">
        <v>1</v>
      </c>
      <c r="J2428" s="77">
        <v>-25.495738201932301</v>
      </c>
      <c r="K2428" s="77">
        <v>3.9131966520980603E-2</v>
      </c>
      <c r="L2428" s="77">
        <v>-30.226565955575101</v>
      </c>
      <c r="M2428" s="77">
        <v>5.5001446425897098E-2</v>
      </c>
      <c r="N2428" s="77">
        <v>4.7308277536427097</v>
      </c>
      <c r="O2428" s="77">
        <v>-1.5869479904916401E-2</v>
      </c>
      <c r="P2428" s="77">
        <v>4.8485384350676703</v>
      </c>
      <c r="Q2428" s="77">
        <v>4.8485384350676703</v>
      </c>
      <c r="R2428" s="77">
        <v>0</v>
      </c>
      <c r="S2428" s="77">
        <v>1.41520116237097E-3</v>
      </c>
      <c r="T2428" s="77" t="s">
        <v>152</v>
      </c>
      <c r="U2428" s="105">
        <v>0.14312132695874399</v>
      </c>
      <c r="V2428" s="105">
        <v>-9.8510929993881696E-2</v>
      </c>
      <c r="W2428" s="101">
        <v>0.24163989067382399</v>
      </c>
    </row>
    <row r="2429" spans="2:23" x14ac:dyDescent="0.25">
      <c r="B2429" s="55" t="s">
        <v>113</v>
      </c>
      <c r="C2429" s="76" t="s">
        <v>136</v>
      </c>
      <c r="D2429" s="55" t="s">
        <v>78</v>
      </c>
      <c r="E2429" s="55" t="s">
        <v>191</v>
      </c>
      <c r="F2429" s="70">
        <v>83.71</v>
      </c>
      <c r="G2429" s="77">
        <v>53550</v>
      </c>
      <c r="H2429" s="77">
        <v>83.67</v>
      </c>
      <c r="I2429" s="77">
        <v>1</v>
      </c>
      <c r="J2429" s="77">
        <v>-8.0839983897313807</v>
      </c>
      <c r="K2429" s="77">
        <v>1.15671323038368E-3</v>
      </c>
      <c r="L2429" s="77">
        <v>18.075292718688399</v>
      </c>
      <c r="M2429" s="77">
        <v>5.7828768615329502E-3</v>
      </c>
      <c r="N2429" s="77">
        <v>-26.159291108419701</v>
      </c>
      <c r="O2429" s="77">
        <v>-4.62616363114927E-3</v>
      </c>
      <c r="P2429" s="77">
        <v>-18.046162802210102</v>
      </c>
      <c r="Q2429" s="77">
        <v>-18.046162802209999</v>
      </c>
      <c r="R2429" s="77">
        <v>0</v>
      </c>
      <c r="S2429" s="77">
        <v>5.7642526563444997E-3</v>
      </c>
      <c r="T2429" s="77" t="s">
        <v>152</v>
      </c>
      <c r="U2429" s="105">
        <v>-1.43353527862746</v>
      </c>
      <c r="V2429" s="105">
        <v>-0.98670754720808695</v>
      </c>
      <c r="W2429" s="101">
        <v>-0.44681361509911199</v>
      </c>
    </row>
    <row r="2430" spans="2:23" x14ac:dyDescent="0.25">
      <c r="B2430" s="55" t="s">
        <v>113</v>
      </c>
      <c r="C2430" s="76" t="s">
        <v>136</v>
      </c>
      <c r="D2430" s="55" t="s">
        <v>78</v>
      </c>
      <c r="E2430" s="55" t="s">
        <v>192</v>
      </c>
      <c r="F2430" s="70">
        <v>82.42</v>
      </c>
      <c r="G2430" s="77">
        <v>58200</v>
      </c>
      <c r="H2430" s="77">
        <v>83.18</v>
      </c>
      <c r="I2430" s="77">
        <v>1</v>
      </c>
      <c r="J2430" s="77">
        <v>27.3540978077807</v>
      </c>
      <c r="K2430" s="77">
        <v>0.131691413370464</v>
      </c>
      <c r="L2430" s="77">
        <v>69.359633058727795</v>
      </c>
      <c r="M2430" s="77">
        <v>0.84669353085527999</v>
      </c>
      <c r="N2430" s="77">
        <v>-42.005535250947098</v>
      </c>
      <c r="O2430" s="77">
        <v>-0.71500211748481601</v>
      </c>
      <c r="P2430" s="77">
        <v>-32.075503017282898</v>
      </c>
      <c r="Q2430" s="77">
        <v>-32.075503017282898</v>
      </c>
      <c r="R2430" s="77">
        <v>0</v>
      </c>
      <c r="S2430" s="77">
        <v>0.18107546931086399</v>
      </c>
      <c r="T2430" s="77" t="s">
        <v>153</v>
      </c>
      <c r="U2430" s="105">
        <v>-27.277968537022801</v>
      </c>
      <c r="V2430" s="105">
        <v>-18.7755249760963</v>
      </c>
      <c r="W2430" s="101">
        <v>-8.5021749490926695</v>
      </c>
    </row>
    <row r="2431" spans="2:23" x14ac:dyDescent="0.25">
      <c r="B2431" s="55" t="s">
        <v>113</v>
      </c>
      <c r="C2431" s="76" t="s">
        <v>136</v>
      </c>
      <c r="D2431" s="55" t="s">
        <v>78</v>
      </c>
      <c r="E2431" s="55" t="s">
        <v>193</v>
      </c>
      <c r="F2431" s="70">
        <v>83.73</v>
      </c>
      <c r="G2431" s="77">
        <v>53000</v>
      </c>
      <c r="H2431" s="77">
        <v>83.87</v>
      </c>
      <c r="I2431" s="77">
        <v>1</v>
      </c>
      <c r="J2431" s="77">
        <v>42.203866836580097</v>
      </c>
      <c r="K2431" s="77">
        <v>4.4030432813725998E-2</v>
      </c>
      <c r="L2431" s="77">
        <v>73.561120209334405</v>
      </c>
      <c r="M2431" s="77">
        <v>0.13376581340749699</v>
      </c>
      <c r="N2431" s="77">
        <v>-31.3572533727543</v>
      </c>
      <c r="O2431" s="77">
        <v>-8.9735380593771299E-2</v>
      </c>
      <c r="P2431" s="77">
        <v>-21.988271492108701</v>
      </c>
      <c r="Q2431" s="77">
        <v>-21.988271492108701</v>
      </c>
      <c r="R2431" s="77">
        <v>0</v>
      </c>
      <c r="S2431" s="77">
        <v>1.19517265369681E-2</v>
      </c>
      <c r="T2431" s="77" t="s">
        <v>153</v>
      </c>
      <c r="U2431" s="105">
        <v>-3.1298094215724102</v>
      </c>
      <c r="V2431" s="105">
        <v>-2.1542592105199301</v>
      </c>
      <c r="W2431" s="101">
        <v>-0.97551939116766295</v>
      </c>
    </row>
    <row r="2432" spans="2:23" x14ac:dyDescent="0.25">
      <c r="B2432" s="55" t="s">
        <v>113</v>
      </c>
      <c r="C2432" s="76" t="s">
        <v>136</v>
      </c>
      <c r="D2432" s="55" t="s">
        <v>78</v>
      </c>
      <c r="E2432" s="55" t="s">
        <v>194</v>
      </c>
      <c r="F2432" s="70">
        <v>83.21</v>
      </c>
      <c r="G2432" s="77">
        <v>56100</v>
      </c>
      <c r="H2432" s="77">
        <v>82.61</v>
      </c>
      <c r="I2432" s="77">
        <v>1</v>
      </c>
      <c r="J2432" s="77">
        <v>-47.920717150365398</v>
      </c>
      <c r="K2432" s="77">
        <v>0.17590386712692799</v>
      </c>
      <c r="L2432" s="77">
        <v>6.4169640406173603</v>
      </c>
      <c r="M2432" s="77">
        <v>3.1541909463909498E-3</v>
      </c>
      <c r="N2432" s="77">
        <v>-54.337681190982799</v>
      </c>
      <c r="O2432" s="77">
        <v>0.17274967618053699</v>
      </c>
      <c r="P2432" s="77">
        <v>-32.720429727482603</v>
      </c>
      <c r="Q2432" s="77">
        <v>-32.720429727482497</v>
      </c>
      <c r="R2432" s="77">
        <v>0</v>
      </c>
      <c r="S2432" s="77">
        <v>8.2009991550816105E-2</v>
      </c>
      <c r="T2432" s="77" t="s">
        <v>152</v>
      </c>
      <c r="U2432" s="105">
        <v>-18.279933062461001</v>
      </c>
      <c r="V2432" s="105">
        <v>-12.582144425813</v>
      </c>
      <c r="W2432" s="101">
        <v>-5.6976086303422999</v>
      </c>
    </row>
    <row r="2433" spans="2:23" x14ac:dyDescent="0.25">
      <c r="B2433" s="55" t="s">
        <v>113</v>
      </c>
      <c r="C2433" s="76" t="s">
        <v>136</v>
      </c>
      <c r="D2433" s="55" t="s">
        <v>78</v>
      </c>
      <c r="E2433" s="55" t="s">
        <v>135</v>
      </c>
      <c r="F2433" s="70">
        <v>82.12</v>
      </c>
      <c r="G2433" s="77">
        <v>56100</v>
      </c>
      <c r="H2433" s="77">
        <v>82.61</v>
      </c>
      <c r="I2433" s="77">
        <v>1</v>
      </c>
      <c r="J2433" s="77">
        <v>39.846435548475299</v>
      </c>
      <c r="K2433" s="77">
        <v>0.131305967823484</v>
      </c>
      <c r="L2433" s="77">
        <v>-17.278659450760799</v>
      </c>
      <c r="M2433" s="77">
        <v>2.46902563887508E-2</v>
      </c>
      <c r="N2433" s="77">
        <v>57.125094999236097</v>
      </c>
      <c r="O2433" s="77">
        <v>0.106615711434734</v>
      </c>
      <c r="P2433" s="77">
        <v>35.358275867853799</v>
      </c>
      <c r="Q2433" s="77">
        <v>35.358275867853699</v>
      </c>
      <c r="R2433" s="77">
        <v>0</v>
      </c>
      <c r="S2433" s="77">
        <v>0.103392174503118</v>
      </c>
      <c r="T2433" s="77" t="s">
        <v>152</v>
      </c>
      <c r="U2433" s="105">
        <v>-19.209893477303499</v>
      </c>
      <c r="V2433" s="105">
        <v>-13.2222395623683</v>
      </c>
      <c r="W2433" s="101">
        <v>-5.9874647511157697</v>
      </c>
    </row>
    <row r="2434" spans="2:23" x14ac:dyDescent="0.25">
      <c r="B2434" s="55" t="s">
        <v>113</v>
      </c>
      <c r="C2434" s="76" t="s">
        <v>136</v>
      </c>
      <c r="D2434" s="55" t="s">
        <v>78</v>
      </c>
      <c r="E2434" s="55" t="s">
        <v>195</v>
      </c>
      <c r="F2434" s="70">
        <v>83.17</v>
      </c>
      <c r="G2434" s="77">
        <v>58054</v>
      </c>
      <c r="H2434" s="77">
        <v>83.14</v>
      </c>
      <c r="I2434" s="77">
        <v>1</v>
      </c>
      <c r="J2434" s="77">
        <v>-5.1019702042564496</v>
      </c>
      <c r="K2434" s="77">
        <v>1.46289161803978E-3</v>
      </c>
      <c r="L2434" s="77">
        <v>-4.5141542764469396</v>
      </c>
      <c r="M2434" s="77">
        <v>1.1452204923339099E-3</v>
      </c>
      <c r="N2434" s="77">
        <v>-0.58781592780951297</v>
      </c>
      <c r="O2434" s="77">
        <v>3.1767112570587198E-4</v>
      </c>
      <c r="P2434" s="77">
        <v>-0.41630730005433098</v>
      </c>
      <c r="Q2434" s="77">
        <v>-0.41630730005433098</v>
      </c>
      <c r="R2434" s="77">
        <v>0</v>
      </c>
      <c r="S2434" s="77">
        <v>9.7401213660130002E-6</v>
      </c>
      <c r="T2434" s="77" t="s">
        <v>152</v>
      </c>
      <c r="U2434" s="105">
        <v>8.7814646237856907E-3</v>
      </c>
      <c r="V2434" s="105">
        <v>-6.0443140458504799E-3</v>
      </c>
      <c r="W2434" s="101">
        <v>1.48262470502337E-2</v>
      </c>
    </row>
    <row r="2435" spans="2:23" x14ac:dyDescent="0.25">
      <c r="B2435" s="55" t="s">
        <v>113</v>
      </c>
      <c r="C2435" s="76" t="s">
        <v>136</v>
      </c>
      <c r="D2435" s="55" t="s">
        <v>78</v>
      </c>
      <c r="E2435" s="55" t="s">
        <v>195</v>
      </c>
      <c r="F2435" s="70">
        <v>83.17</v>
      </c>
      <c r="G2435" s="77">
        <v>58104</v>
      </c>
      <c r="H2435" s="77">
        <v>83.08</v>
      </c>
      <c r="I2435" s="77">
        <v>1</v>
      </c>
      <c r="J2435" s="77">
        <v>-8.2208880285964003</v>
      </c>
      <c r="K2435" s="77">
        <v>6.0419201980975402E-3</v>
      </c>
      <c r="L2435" s="77">
        <v>-7.6335390156799701</v>
      </c>
      <c r="M2435" s="77">
        <v>5.2094200606093996E-3</v>
      </c>
      <c r="N2435" s="77">
        <v>-0.58734901291643404</v>
      </c>
      <c r="O2435" s="77">
        <v>8.3250013748813396E-4</v>
      </c>
      <c r="P2435" s="77">
        <v>-0.41586641331882002</v>
      </c>
      <c r="Q2435" s="77">
        <v>-0.41586641331881902</v>
      </c>
      <c r="R2435" s="77">
        <v>0</v>
      </c>
      <c r="S2435" s="77">
        <v>1.5461271711162999E-5</v>
      </c>
      <c r="T2435" s="77" t="s">
        <v>152</v>
      </c>
      <c r="U2435" s="105">
        <v>1.6340162766219999E-2</v>
      </c>
      <c r="V2435" s="105">
        <v>-1.12469934743948E-2</v>
      </c>
      <c r="W2435" s="101">
        <v>2.7588027782610401E-2</v>
      </c>
    </row>
    <row r="2436" spans="2:23" x14ac:dyDescent="0.25">
      <c r="B2436" s="55" t="s">
        <v>113</v>
      </c>
      <c r="C2436" s="76" t="s">
        <v>136</v>
      </c>
      <c r="D2436" s="55" t="s">
        <v>78</v>
      </c>
      <c r="E2436" s="55" t="s">
        <v>196</v>
      </c>
      <c r="F2436" s="70">
        <v>83.14</v>
      </c>
      <c r="G2436" s="77">
        <v>58104</v>
      </c>
      <c r="H2436" s="77">
        <v>83.08</v>
      </c>
      <c r="I2436" s="77">
        <v>1</v>
      </c>
      <c r="J2436" s="77">
        <v>-13.5009456514763</v>
      </c>
      <c r="K2436" s="77">
        <v>6.0880028183694698E-3</v>
      </c>
      <c r="L2436" s="77">
        <v>-12.912711413233099</v>
      </c>
      <c r="M2436" s="77">
        <v>5.5690530757841099E-3</v>
      </c>
      <c r="N2436" s="77">
        <v>-0.58823423824316501</v>
      </c>
      <c r="O2436" s="77">
        <v>5.1894974258536201E-4</v>
      </c>
      <c r="P2436" s="77">
        <v>-0.41630730005400002</v>
      </c>
      <c r="Q2436" s="77">
        <v>-0.41630730005400002</v>
      </c>
      <c r="R2436" s="77">
        <v>0</v>
      </c>
      <c r="S2436" s="77">
        <v>5.7886130538140001E-6</v>
      </c>
      <c r="T2436" s="77" t="s">
        <v>152</v>
      </c>
      <c r="U2436" s="105">
        <v>7.8358588116781702E-3</v>
      </c>
      <c r="V2436" s="105">
        <v>-5.3934501254427102E-3</v>
      </c>
      <c r="W2436" s="101">
        <v>1.3229726881551499E-2</v>
      </c>
    </row>
    <row r="2437" spans="2:23" x14ac:dyDescent="0.25">
      <c r="B2437" s="55" t="s">
        <v>113</v>
      </c>
      <c r="C2437" s="76" t="s">
        <v>136</v>
      </c>
      <c r="D2437" s="55" t="s">
        <v>78</v>
      </c>
      <c r="E2437" s="55" t="s">
        <v>197</v>
      </c>
      <c r="F2437" s="70">
        <v>82.99</v>
      </c>
      <c r="G2437" s="77">
        <v>58200</v>
      </c>
      <c r="H2437" s="77">
        <v>83.18</v>
      </c>
      <c r="I2437" s="77">
        <v>1</v>
      </c>
      <c r="J2437" s="77">
        <v>13.605133186723799</v>
      </c>
      <c r="K2437" s="77">
        <v>7.5705756452653797E-3</v>
      </c>
      <c r="L2437" s="77">
        <v>-28.030618409928</v>
      </c>
      <c r="M2437" s="77">
        <v>3.2135766749318499E-2</v>
      </c>
      <c r="N2437" s="77">
        <v>41.635751596651801</v>
      </c>
      <c r="O2437" s="77">
        <v>-2.45651911040531E-2</v>
      </c>
      <c r="P2437" s="77">
        <v>32.075503017282301</v>
      </c>
      <c r="Q2437" s="77">
        <v>32.075503017282202</v>
      </c>
      <c r="R2437" s="77">
        <v>0</v>
      </c>
      <c r="S2437" s="77">
        <v>4.2079469856897901E-2</v>
      </c>
      <c r="T2437" s="77" t="s">
        <v>152</v>
      </c>
      <c r="U2437" s="105">
        <v>-9.95179170624459</v>
      </c>
      <c r="V2437" s="105">
        <v>-6.8498544341343699</v>
      </c>
      <c r="W2437" s="101">
        <v>-3.1018392747459198</v>
      </c>
    </row>
    <row r="2438" spans="2:23" x14ac:dyDescent="0.25">
      <c r="B2438" s="55" t="s">
        <v>113</v>
      </c>
      <c r="C2438" s="76" t="s">
        <v>136</v>
      </c>
      <c r="D2438" s="55" t="s">
        <v>78</v>
      </c>
      <c r="E2438" s="55" t="s">
        <v>197</v>
      </c>
      <c r="F2438" s="70">
        <v>82.99</v>
      </c>
      <c r="G2438" s="77">
        <v>58300</v>
      </c>
      <c r="H2438" s="77">
        <v>82.68</v>
      </c>
      <c r="I2438" s="77">
        <v>1</v>
      </c>
      <c r="J2438" s="77">
        <v>-46.983985104387997</v>
      </c>
      <c r="K2438" s="77">
        <v>8.3664055053366507E-2</v>
      </c>
      <c r="L2438" s="77">
        <v>1.6881238011377999</v>
      </c>
      <c r="M2438" s="77">
        <v>1.08005978585985E-4</v>
      </c>
      <c r="N2438" s="77">
        <v>-48.672108905525803</v>
      </c>
      <c r="O2438" s="77">
        <v>8.3556049074780606E-2</v>
      </c>
      <c r="P2438" s="77">
        <v>-39.559703199114701</v>
      </c>
      <c r="Q2438" s="77">
        <v>-39.559703199114601</v>
      </c>
      <c r="R2438" s="77">
        <v>0</v>
      </c>
      <c r="S2438" s="77">
        <v>5.9312367441957503E-2</v>
      </c>
      <c r="T2438" s="77" t="s">
        <v>152</v>
      </c>
      <c r="U2438" s="105">
        <v>-8.1669884356029705</v>
      </c>
      <c r="V2438" s="105">
        <v>-5.6213678501767701</v>
      </c>
      <c r="W2438" s="101">
        <v>-2.5455401633912</v>
      </c>
    </row>
    <row r="2439" spans="2:23" x14ac:dyDescent="0.25">
      <c r="B2439" s="55" t="s">
        <v>113</v>
      </c>
      <c r="C2439" s="76" t="s">
        <v>136</v>
      </c>
      <c r="D2439" s="55" t="s">
        <v>78</v>
      </c>
      <c r="E2439" s="55" t="s">
        <v>197</v>
      </c>
      <c r="F2439" s="70">
        <v>82.99</v>
      </c>
      <c r="G2439" s="77">
        <v>58500</v>
      </c>
      <c r="H2439" s="77">
        <v>82.97</v>
      </c>
      <c r="I2439" s="77">
        <v>1</v>
      </c>
      <c r="J2439" s="77">
        <v>-18.125319568430701</v>
      </c>
      <c r="K2439" s="77">
        <v>1.7083414891802401E-3</v>
      </c>
      <c r="L2439" s="77">
        <v>-25.132969609596501</v>
      </c>
      <c r="M2439" s="77">
        <v>3.2846640392638999E-3</v>
      </c>
      <c r="N2439" s="77">
        <v>7.0076500411658103</v>
      </c>
      <c r="O2439" s="77">
        <v>-1.5763225500836601E-3</v>
      </c>
      <c r="P2439" s="77">
        <v>7.4842001818317501</v>
      </c>
      <c r="Q2439" s="77">
        <v>7.4842001818317501</v>
      </c>
      <c r="R2439" s="77">
        <v>0</v>
      </c>
      <c r="S2439" s="77">
        <v>2.9126891228099799E-4</v>
      </c>
      <c r="T2439" s="77" t="s">
        <v>152</v>
      </c>
      <c r="U2439" s="105">
        <v>9.3497556173462795E-3</v>
      </c>
      <c r="V2439" s="105">
        <v>-6.43547080405283E-3</v>
      </c>
      <c r="W2439" s="101">
        <v>1.5785725113167601E-2</v>
      </c>
    </row>
    <row r="2440" spans="2:23" x14ac:dyDescent="0.25">
      <c r="B2440" s="55" t="s">
        <v>113</v>
      </c>
      <c r="C2440" s="76" t="s">
        <v>136</v>
      </c>
      <c r="D2440" s="55" t="s">
        <v>78</v>
      </c>
      <c r="E2440" s="55" t="s">
        <v>198</v>
      </c>
      <c r="F2440" s="70">
        <v>82.68</v>
      </c>
      <c r="G2440" s="77">
        <v>58304</v>
      </c>
      <c r="H2440" s="77">
        <v>82.68</v>
      </c>
      <c r="I2440" s="77">
        <v>1</v>
      </c>
      <c r="J2440" s="77">
        <v>-1.17842E-13</v>
      </c>
      <c r="K2440" s="77">
        <v>0</v>
      </c>
      <c r="L2440" s="77">
        <v>-1.29545E-13</v>
      </c>
      <c r="M2440" s="77">
        <v>0</v>
      </c>
      <c r="N2440" s="77">
        <v>1.1702999999999999E-14</v>
      </c>
      <c r="O2440" s="77">
        <v>0</v>
      </c>
      <c r="P2440" s="77">
        <v>4.3981999999999999E-14</v>
      </c>
      <c r="Q2440" s="77">
        <v>4.3983000000000002E-14</v>
      </c>
      <c r="R2440" s="77">
        <v>0</v>
      </c>
      <c r="S2440" s="77">
        <v>0</v>
      </c>
      <c r="T2440" s="77" t="s">
        <v>152</v>
      </c>
      <c r="U2440" s="105">
        <v>0</v>
      </c>
      <c r="V2440" s="105">
        <v>0</v>
      </c>
      <c r="W2440" s="101">
        <v>0</v>
      </c>
    </row>
    <row r="2441" spans="2:23" x14ac:dyDescent="0.25">
      <c r="B2441" s="55" t="s">
        <v>113</v>
      </c>
      <c r="C2441" s="76" t="s">
        <v>136</v>
      </c>
      <c r="D2441" s="55" t="s">
        <v>78</v>
      </c>
      <c r="E2441" s="55" t="s">
        <v>198</v>
      </c>
      <c r="F2441" s="70">
        <v>82.68</v>
      </c>
      <c r="G2441" s="77">
        <v>58350</v>
      </c>
      <c r="H2441" s="77">
        <v>81.709999999999994</v>
      </c>
      <c r="I2441" s="77">
        <v>1</v>
      </c>
      <c r="J2441" s="77">
        <v>-87.668541684635301</v>
      </c>
      <c r="K2441" s="77">
        <v>0.50956676323363503</v>
      </c>
      <c r="L2441" s="77">
        <v>-1.0193743664458399</v>
      </c>
      <c r="M2441" s="77">
        <v>6.8893927761502001E-5</v>
      </c>
      <c r="N2441" s="77">
        <v>-86.649167318189399</v>
      </c>
      <c r="O2441" s="77">
        <v>0.50949786930587304</v>
      </c>
      <c r="P2441" s="77">
        <v>-70.347312141624499</v>
      </c>
      <c r="Q2441" s="77">
        <v>-70.3473121416244</v>
      </c>
      <c r="R2441" s="77">
        <v>0</v>
      </c>
      <c r="S2441" s="77">
        <v>0.32810174878404103</v>
      </c>
      <c r="T2441" s="77" t="s">
        <v>152</v>
      </c>
      <c r="U2441" s="105">
        <v>-42.171514931048598</v>
      </c>
      <c r="V2441" s="105">
        <v>-29.026807138994499</v>
      </c>
      <c r="W2441" s="101">
        <v>-13.1442925203689</v>
      </c>
    </row>
    <row r="2442" spans="2:23" x14ac:dyDescent="0.25">
      <c r="B2442" s="55" t="s">
        <v>113</v>
      </c>
      <c r="C2442" s="76" t="s">
        <v>136</v>
      </c>
      <c r="D2442" s="55" t="s">
        <v>78</v>
      </c>
      <c r="E2442" s="55" t="s">
        <v>198</v>
      </c>
      <c r="F2442" s="70">
        <v>82.68</v>
      </c>
      <c r="G2442" s="77">
        <v>58600</v>
      </c>
      <c r="H2442" s="77">
        <v>82.71</v>
      </c>
      <c r="I2442" s="77">
        <v>1</v>
      </c>
      <c r="J2442" s="77">
        <v>40.384809780001703</v>
      </c>
      <c r="K2442" s="77">
        <v>6.2627821861129702E-3</v>
      </c>
      <c r="L2442" s="77">
        <v>2.7073956440481401</v>
      </c>
      <c r="M2442" s="77">
        <v>2.8147166105898001E-5</v>
      </c>
      <c r="N2442" s="77">
        <v>37.677414135953498</v>
      </c>
      <c r="O2442" s="77">
        <v>6.2346350200070703E-3</v>
      </c>
      <c r="P2442" s="77">
        <v>30.787608942509099</v>
      </c>
      <c r="Q2442" s="77">
        <v>30.787608942509099</v>
      </c>
      <c r="R2442" s="77">
        <v>0</v>
      </c>
      <c r="S2442" s="77">
        <v>3.63984715928397E-3</v>
      </c>
      <c r="T2442" s="77" t="s">
        <v>153</v>
      </c>
      <c r="U2442" s="105">
        <v>-0.61474928109862803</v>
      </c>
      <c r="V2442" s="105">
        <v>-0.42313416652119601</v>
      </c>
      <c r="W2442" s="101">
        <v>-0.19160906101330699</v>
      </c>
    </row>
    <row r="2443" spans="2:23" x14ac:dyDescent="0.25">
      <c r="B2443" s="55" t="s">
        <v>113</v>
      </c>
      <c r="C2443" s="76" t="s">
        <v>136</v>
      </c>
      <c r="D2443" s="55" t="s">
        <v>78</v>
      </c>
      <c r="E2443" s="55" t="s">
        <v>199</v>
      </c>
      <c r="F2443" s="70">
        <v>82.68</v>
      </c>
      <c r="G2443" s="77">
        <v>58300</v>
      </c>
      <c r="H2443" s="77">
        <v>82.68</v>
      </c>
      <c r="I2443" s="77">
        <v>2</v>
      </c>
      <c r="J2443" s="77">
        <v>6.7359000000000006E-14</v>
      </c>
      <c r="K2443" s="77">
        <v>0</v>
      </c>
      <c r="L2443" s="77">
        <v>7.0372999999999997E-14</v>
      </c>
      <c r="M2443" s="77">
        <v>0</v>
      </c>
      <c r="N2443" s="77">
        <v>-3.0140000000000001E-15</v>
      </c>
      <c r="O2443" s="77">
        <v>0</v>
      </c>
      <c r="P2443" s="77">
        <v>-3.6228000000000001E-14</v>
      </c>
      <c r="Q2443" s="77">
        <v>-3.6228999999999998E-14</v>
      </c>
      <c r="R2443" s="77">
        <v>0</v>
      </c>
      <c r="S2443" s="77">
        <v>0</v>
      </c>
      <c r="T2443" s="77" t="s">
        <v>152</v>
      </c>
      <c r="U2443" s="105">
        <v>0</v>
      </c>
      <c r="V2443" s="105">
        <v>0</v>
      </c>
      <c r="W2443" s="101">
        <v>0</v>
      </c>
    </row>
    <row r="2444" spans="2:23" x14ac:dyDescent="0.25">
      <c r="B2444" s="55" t="s">
        <v>113</v>
      </c>
      <c r="C2444" s="76" t="s">
        <v>136</v>
      </c>
      <c r="D2444" s="55" t="s">
        <v>78</v>
      </c>
      <c r="E2444" s="55" t="s">
        <v>200</v>
      </c>
      <c r="F2444" s="70">
        <v>83.09</v>
      </c>
      <c r="G2444" s="77">
        <v>58500</v>
      </c>
      <c r="H2444" s="77">
        <v>82.97</v>
      </c>
      <c r="I2444" s="77">
        <v>1</v>
      </c>
      <c r="J2444" s="77">
        <v>-67.901285350926699</v>
      </c>
      <c r="K2444" s="77">
        <v>6.5009242187542393E-2</v>
      </c>
      <c r="L2444" s="77">
        <v>-23.296856827541198</v>
      </c>
      <c r="M2444" s="77">
        <v>7.6526838864056403E-3</v>
      </c>
      <c r="N2444" s="77">
        <v>-44.604428523385501</v>
      </c>
      <c r="O2444" s="77">
        <v>5.7356558301136798E-2</v>
      </c>
      <c r="P2444" s="77">
        <v>-38.2718091243431</v>
      </c>
      <c r="Q2444" s="77">
        <v>-38.2718091243431</v>
      </c>
      <c r="R2444" s="77">
        <v>0</v>
      </c>
      <c r="S2444" s="77">
        <v>2.0652712368467201E-2</v>
      </c>
      <c r="T2444" s="77" t="s">
        <v>152</v>
      </c>
      <c r="U2444" s="105">
        <v>-0.590216387063075</v>
      </c>
      <c r="V2444" s="105">
        <v>-0.40624808631052001</v>
      </c>
      <c r="W2444" s="101">
        <v>-0.183962488768943</v>
      </c>
    </row>
    <row r="2445" spans="2:23" x14ac:dyDescent="0.25">
      <c r="B2445" s="55" t="s">
        <v>113</v>
      </c>
      <c r="C2445" s="76" t="s">
        <v>136</v>
      </c>
      <c r="D2445" s="55" t="s">
        <v>78</v>
      </c>
      <c r="E2445" s="55" t="s">
        <v>201</v>
      </c>
      <c r="F2445" s="70">
        <v>82.97</v>
      </c>
      <c r="G2445" s="77">
        <v>58600</v>
      </c>
      <c r="H2445" s="77">
        <v>82.71</v>
      </c>
      <c r="I2445" s="77">
        <v>1</v>
      </c>
      <c r="J2445" s="77">
        <v>-33.245223543210699</v>
      </c>
      <c r="K2445" s="77">
        <v>5.0509691401618803E-2</v>
      </c>
      <c r="L2445" s="77">
        <v>4.4042616628828704</v>
      </c>
      <c r="M2445" s="77">
        <v>8.8646670033788798E-4</v>
      </c>
      <c r="N2445" s="77">
        <v>-37.649485206093502</v>
      </c>
      <c r="O2445" s="77">
        <v>4.9623224701280902E-2</v>
      </c>
      <c r="P2445" s="77">
        <v>-30.787608942509198</v>
      </c>
      <c r="Q2445" s="77">
        <v>-30.787608942509099</v>
      </c>
      <c r="R2445" s="77">
        <v>0</v>
      </c>
      <c r="S2445" s="77">
        <v>4.3317972702936997E-2</v>
      </c>
      <c r="T2445" s="77" t="s">
        <v>153</v>
      </c>
      <c r="U2445" s="105">
        <v>-5.6780782193303896</v>
      </c>
      <c r="V2445" s="105">
        <v>-3.9082418941341701</v>
      </c>
      <c r="W2445" s="101">
        <v>-1.7697804119781599</v>
      </c>
    </row>
    <row r="2446" spans="2:23" x14ac:dyDescent="0.25">
      <c r="B2446" s="55" t="s">
        <v>113</v>
      </c>
      <c r="C2446" s="76" t="s">
        <v>114</v>
      </c>
      <c r="D2446" s="55" t="s">
        <v>79</v>
      </c>
      <c r="E2446" s="55" t="s">
        <v>115</v>
      </c>
      <c r="F2446" s="70">
        <v>83.32</v>
      </c>
      <c r="G2446" s="77">
        <v>50050</v>
      </c>
      <c r="H2446" s="77">
        <v>81.14</v>
      </c>
      <c r="I2446" s="77">
        <v>1</v>
      </c>
      <c r="J2446" s="77">
        <v>-72.144154238736306</v>
      </c>
      <c r="K2446" s="77">
        <v>0.95247455532053105</v>
      </c>
      <c r="L2446" s="77">
        <v>12.557710134208399</v>
      </c>
      <c r="M2446" s="77">
        <v>2.8858383338108601E-2</v>
      </c>
      <c r="N2446" s="77">
        <v>-84.701864372944698</v>
      </c>
      <c r="O2446" s="77">
        <v>0.92361617198242196</v>
      </c>
      <c r="P2446" s="77">
        <v>-56.855007386548301</v>
      </c>
      <c r="Q2446" s="77">
        <v>-56.855007386548202</v>
      </c>
      <c r="R2446" s="77">
        <v>0</v>
      </c>
      <c r="S2446" s="77">
        <v>0.59154601128117601</v>
      </c>
      <c r="T2446" s="77" t="s">
        <v>130</v>
      </c>
      <c r="U2446" s="105">
        <v>-109.238885052039</v>
      </c>
      <c r="V2446" s="105">
        <v>-75.091439057760496</v>
      </c>
      <c r="W2446" s="101">
        <v>-34.144758434762402</v>
      </c>
    </row>
    <row r="2447" spans="2:23" x14ac:dyDescent="0.25">
      <c r="B2447" s="55" t="s">
        <v>113</v>
      </c>
      <c r="C2447" s="76" t="s">
        <v>114</v>
      </c>
      <c r="D2447" s="55" t="s">
        <v>79</v>
      </c>
      <c r="E2447" s="55" t="s">
        <v>131</v>
      </c>
      <c r="F2447" s="70">
        <v>62.86</v>
      </c>
      <c r="G2447" s="77">
        <v>56050</v>
      </c>
      <c r="H2447" s="77">
        <v>82.06</v>
      </c>
      <c r="I2447" s="77">
        <v>1</v>
      </c>
      <c r="J2447" s="77">
        <v>8.7046620926383795</v>
      </c>
      <c r="K2447" s="77">
        <v>2.4246765487045E-3</v>
      </c>
      <c r="L2447" s="77">
        <v>-38.784664392794603</v>
      </c>
      <c r="M2447" s="77">
        <v>4.81360061459747E-2</v>
      </c>
      <c r="N2447" s="77">
        <v>47.489326485432997</v>
      </c>
      <c r="O2447" s="77">
        <v>-4.5711329597270201E-2</v>
      </c>
      <c r="P2447" s="77">
        <v>24.094930881964601</v>
      </c>
      <c r="Q2447" s="77">
        <v>24.094930881964501</v>
      </c>
      <c r="R2447" s="77">
        <v>0</v>
      </c>
      <c r="S2447" s="77">
        <v>1.8578102214612899E-2</v>
      </c>
      <c r="T2447" s="77" t="s">
        <v>130</v>
      </c>
      <c r="U2447" s="105">
        <v>-677.31582535494294</v>
      </c>
      <c r="V2447" s="105">
        <v>-465.59080128169097</v>
      </c>
      <c r="W2447" s="101">
        <v>-211.70836034960499</v>
      </c>
    </row>
    <row r="2448" spans="2:23" x14ac:dyDescent="0.25">
      <c r="B2448" s="55" t="s">
        <v>113</v>
      </c>
      <c r="C2448" s="76" t="s">
        <v>114</v>
      </c>
      <c r="D2448" s="55" t="s">
        <v>79</v>
      </c>
      <c r="E2448" s="55" t="s">
        <v>117</v>
      </c>
      <c r="F2448" s="70">
        <v>81.14</v>
      </c>
      <c r="G2448" s="77">
        <v>51450</v>
      </c>
      <c r="H2448" s="77">
        <v>82.81</v>
      </c>
      <c r="I2448" s="77">
        <v>10</v>
      </c>
      <c r="J2448" s="77">
        <v>46.7212017071435</v>
      </c>
      <c r="K2448" s="77">
        <v>0.380692648154552</v>
      </c>
      <c r="L2448" s="77">
        <v>83.619331838122307</v>
      </c>
      <c r="M2448" s="77">
        <v>1.21943839939022</v>
      </c>
      <c r="N2448" s="77">
        <v>-36.898130130978799</v>
      </c>
      <c r="O2448" s="77">
        <v>-0.83874575123566897</v>
      </c>
      <c r="P2448" s="77">
        <v>-24.910809909288901</v>
      </c>
      <c r="Q2448" s="77">
        <v>-24.910809909288801</v>
      </c>
      <c r="R2448" s="77">
        <v>0</v>
      </c>
      <c r="S2448" s="77">
        <v>0.108223649738725</v>
      </c>
      <c r="T2448" s="77" t="s">
        <v>132</v>
      </c>
      <c r="U2448" s="105">
        <v>-7.1363056388092403</v>
      </c>
      <c r="V2448" s="105">
        <v>-4.9055376180278296</v>
      </c>
      <c r="W2448" s="101">
        <v>-2.2305924491786602</v>
      </c>
    </row>
    <row r="2449" spans="2:23" x14ac:dyDescent="0.25">
      <c r="B2449" s="55" t="s">
        <v>113</v>
      </c>
      <c r="C2449" s="76" t="s">
        <v>114</v>
      </c>
      <c r="D2449" s="55" t="s">
        <v>79</v>
      </c>
      <c r="E2449" s="55" t="s">
        <v>133</v>
      </c>
      <c r="F2449" s="70">
        <v>82.81</v>
      </c>
      <c r="G2449" s="77">
        <v>54000</v>
      </c>
      <c r="H2449" s="77">
        <v>83.13</v>
      </c>
      <c r="I2449" s="77">
        <v>10</v>
      </c>
      <c r="J2449" s="77">
        <v>29.1412422320719</v>
      </c>
      <c r="K2449" s="77">
        <v>4.0626302023945501E-2</v>
      </c>
      <c r="L2449" s="77">
        <v>65.537572091760893</v>
      </c>
      <c r="M2449" s="77">
        <v>0.20548109333586301</v>
      </c>
      <c r="N2449" s="77">
        <v>-36.396329859688997</v>
      </c>
      <c r="O2449" s="77">
        <v>-0.16485479131191799</v>
      </c>
      <c r="P2449" s="77">
        <v>-24.910809909289</v>
      </c>
      <c r="Q2449" s="77">
        <v>-24.910809909289</v>
      </c>
      <c r="R2449" s="77">
        <v>0</v>
      </c>
      <c r="S2449" s="77">
        <v>2.96870378641092E-2</v>
      </c>
      <c r="T2449" s="77" t="s">
        <v>132</v>
      </c>
      <c r="U2449" s="105">
        <v>-2.0311764800495702</v>
      </c>
      <c r="V2449" s="105">
        <v>-1.39624241674143</v>
      </c>
      <c r="W2449" s="101">
        <v>-0.63488409110569799</v>
      </c>
    </row>
    <row r="2450" spans="2:23" x14ac:dyDescent="0.25">
      <c r="B2450" s="55" t="s">
        <v>113</v>
      </c>
      <c r="C2450" s="76" t="s">
        <v>114</v>
      </c>
      <c r="D2450" s="55" t="s">
        <v>79</v>
      </c>
      <c r="E2450" s="55" t="s">
        <v>134</v>
      </c>
      <c r="F2450" s="70">
        <v>83.13</v>
      </c>
      <c r="G2450" s="77">
        <v>56100</v>
      </c>
      <c r="H2450" s="77">
        <v>82.54</v>
      </c>
      <c r="I2450" s="77">
        <v>10</v>
      </c>
      <c r="J2450" s="77">
        <v>-20.682787435986899</v>
      </c>
      <c r="K2450" s="77">
        <v>7.8197762851141397E-2</v>
      </c>
      <c r="L2450" s="77">
        <v>37.396122990793401</v>
      </c>
      <c r="M2450" s="77">
        <v>0.25564031869493697</v>
      </c>
      <c r="N2450" s="77">
        <v>-58.078910426780297</v>
      </c>
      <c r="O2450" s="77">
        <v>-0.17744255584379601</v>
      </c>
      <c r="P2450" s="77">
        <v>-36.932258130834001</v>
      </c>
      <c r="Q2450" s="77">
        <v>-36.932258130833901</v>
      </c>
      <c r="R2450" s="77">
        <v>0</v>
      </c>
      <c r="S2450" s="77">
        <v>0.249337681049459</v>
      </c>
      <c r="T2450" s="77" t="s">
        <v>132</v>
      </c>
      <c r="U2450" s="105">
        <v>-48.965011265120502</v>
      </c>
      <c r="V2450" s="105">
        <v>-33.6588308973107</v>
      </c>
      <c r="W2450" s="101">
        <v>-15.3049757017064</v>
      </c>
    </row>
    <row r="2451" spans="2:23" x14ac:dyDescent="0.25">
      <c r="B2451" s="55" t="s">
        <v>113</v>
      </c>
      <c r="C2451" s="76" t="s">
        <v>114</v>
      </c>
      <c r="D2451" s="55" t="s">
        <v>79</v>
      </c>
      <c r="E2451" s="55" t="s">
        <v>135</v>
      </c>
      <c r="F2451" s="70">
        <v>82.06</v>
      </c>
      <c r="G2451" s="77">
        <v>56100</v>
      </c>
      <c r="H2451" s="77">
        <v>82.54</v>
      </c>
      <c r="I2451" s="77">
        <v>10</v>
      </c>
      <c r="J2451" s="77">
        <v>37.905196505466698</v>
      </c>
      <c r="K2451" s="77">
        <v>0.10301884121586399</v>
      </c>
      <c r="L2451" s="77">
        <v>-17.493553849544799</v>
      </c>
      <c r="M2451" s="77">
        <v>2.1941951364772401E-2</v>
      </c>
      <c r="N2451" s="77">
        <v>55.398750355011501</v>
      </c>
      <c r="O2451" s="77">
        <v>8.1076889851091294E-2</v>
      </c>
      <c r="P2451" s="77">
        <v>34.294411990462898</v>
      </c>
      <c r="Q2451" s="77">
        <v>34.294411990462898</v>
      </c>
      <c r="R2451" s="77">
        <v>0</v>
      </c>
      <c r="S2451" s="77">
        <v>8.4326849943424098E-2</v>
      </c>
      <c r="T2451" s="77" t="s">
        <v>132</v>
      </c>
      <c r="U2451" s="105">
        <v>-19.918772135660902</v>
      </c>
      <c r="V2451" s="105">
        <v>-13.692278745044501</v>
      </c>
      <c r="W2451" s="101">
        <v>-6.2260033372294199</v>
      </c>
    </row>
    <row r="2452" spans="2:23" x14ac:dyDescent="0.25">
      <c r="B2452" s="55" t="s">
        <v>113</v>
      </c>
      <c r="C2452" s="76" t="s">
        <v>136</v>
      </c>
      <c r="D2452" s="55" t="s">
        <v>79</v>
      </c>
      <c r="E2452" s="55" t="s">
        <v>137</v>
      </c>
      <c r="F2452" s="70">
        <v>83.11</v>
      </c>
      <c r="G2452" s="77">
        <v>50000</v>
      </c>
      <c r="H2452" s="77">
        <v>81.03</v>
      </c>
      <c r="I2452" s="77">
        <v>1</v>
      </c>
      <c r="J2452" s="77">
        <v>-133.406814541952</v>
      </c>
      <c r="K2452" s="77">
        <v>1.69609013924179</v>
      </c>
      <c r="L2452" s="77">
        <v>-12.5854970594609</v>
      </c>
      <c r="M2452" s="77">
        <v>1.50950183630715E-2</v>
      </c>
      <c r="N2452" s="77">
        <v>-120.821317482491</v>
      </c>
      <c r="O2452" s="77">
        <v>1.6809951208787199</v>
      </c>
      <c r="P2452" s="77">
        <v>-83.144992613386805</v>
      </c>
      <c r="Q2452" s="77">
        <v>-83.144992613386805</v>
      </c>
      <c r="R2452" s="77">
        <v>0</v>
      </c>
      <c r="S2452" s="77">
        <v>0.65881745762361898</v>
      </c>
      <c r="T2452" s="77" t="s">
        <v>138</v>
      </c>
      <c r="U2452" s="105">
        <v>-113.69697795141199</v>
      </c>
      <c r="V2452" s="105">
        <v>-78.155957805893394</v>
      </c>
      <c r="W2452" s="101">
        <v>-35.538222905370098</v>
      </c>
    </row>
    <row r="2453" spans="2:23" x14ac:dyDescent="0.25">
      <c r="B2453" s="55" t="s">
        <v>113</v>
      </c>
      <c r="C2453" s="76" t="s">
        <v>136</v>
      </c>
      <c r="D2453" s="55" t="s">
        <v>79</v>
      </c>
      <c r="E2453" s="55" t="s">
        <v>139</v>
      </c>
      <c r="F2453" s="70">
        <v>62.26</v>
      </c>
      <c r="G2453" s="77">
        <v>56050</v>
      </c>
      <c r="H2453" s="77">
        <v>82.06</v>
      </c>
      <c r="I2453" s="77">
        <v>1</v>
      </c>
      <c r="J2453" s="77">
        <v>90.610540337645105</v>
      </c>
      <c r="K2453" s="77">
        <v>0.41051350101400103</v>
      </c>
      <c r="L2453" s="77">
        <v>25.327207578436798</v>
      </c>
      <c r="M2453" s="77">
        <v>3.2073372186061398E-2</v>
      </c>
      <c r="N2453" s="77">
        <v>65.283332759208307</v>
      </c>
      <c r="O2453" s="77">
        <v>0.37844012882793898</v>
      </c>
      <c r="P2453" s="77">
        <v>45.557756976353602</v>
      </c>
      <c r="Q2453" s="77">
        <v>45.557756976353502</v>
      </c>
      <c r="R2453" s="77">
        <v>0</v>
      </c>
      <c r="S2453" s="77">
        <v>0.103775461035825</v>
      </c>
      <c r="T2453" s="77" t="s">
        <v>138</v>
      </c>
      <c r="U2453" s="105">
        <v>-956.22283782196405</v>
      </c>
      <c r="V2453" s="105">
        <v>-657.31308881210896</v>
      </c>
      <c r="W2453" s="101">
        <v>-298.88622345129301</v>
      </c>
    </row>
    <row r="2454" spans="2:23" x14ac:dyDescent="0.25">
      <c r="B2454" s="55" t="s">
        <v>113</v>
      </c>
      <c r="C2454" s="76" t="s">
        <v>136</v>
      </c>
      <c r="D2454" s="55" t="s">
        <v>79</v>
      </c>
      <c r="E2454" s="55" t="s">
        <v>150</v>
      </c>
      <c r="F2454" s="70">
        <v>61.43</v>
      </c>
      <c r="G2454" s="77">
        <v>58350</v>
      </c>
      <c r="H2454" s="77">
        <v>81.63</v>
      </c>
      <c r="I2454" s="77">
        <v>1</v>
      </c>
      <c r="J2454" s="77">
        <v>100.685894051297</v>
      </c>
      <c r="K2454" s="77">
        <v>0.72180062737672601</v>
      </c>
      <c r="L2454" s="77">
        <v>13.4574789118127</v>
      </c>
      <c r="M2454" s="77">
        <v>1.2894586192726E-2</v>
      </c>
      <c r="N2454" s="77">
        <v>87.228415139484696</v>
      </c>
      <c r="O2454" s="77">
        <v>0.70890604118400002</v>
      </c>
      <c r="P2454" s="77">
        <v>70.3473121416244</v>
      </c>
      <c r="Q2454" s="77">
        <v>70.3473121416243</v>
      </c>
      <c r="R2454" s="77">
        <v>0</v>
      </c>
      <c r="S2454" s="77">
        <v>0.35235059597924101</v>
      </c>
      <c r="T2454" s="77" t="s">
        <v>138</v>
      </c>
      <c r="U2454" s="105">
        <v>-1324.5535249182201</v>
      </c>
      <c r="V2454" s="105">
        <v>-910.50572557342196</v>
      </c>
      <c r="W2454" s="101">
        <v>-414.01521189730801</v>
      </c>
    </row>
    <row r="2455" spans="2:23" x14ac:dyDescent="0.25">
      <c r="B2455" s="55" t="s">
        <v>113</v>
      </c>
      <c r="C2455" s="76" t="s">
        <v>136</v>
      </c>
      <c r="D2455" s="55" t="s">
        <v>79</v>
      </c>
      <c r="E2455" s="55" t="s">
        <v>151</v>
      </c>
      <c r="F2455" s="70">
        <v>81.03</v>
      </c>
      <c r="G2455" s="77">
        <v>50050</v>
      </c>
      <c r="H2455" s="77">
        <v>81.14</v>
      </c>
      <c r="I2455" s="77">
        <v>1</v>
      </c>
      <c r="J2455" s="77">
        <v>20.039878620739199</v>
      </c>
      <c r="K2455" s="77">
        <v>2.3252450964256301E-2</v>
      </c>
      <c r="L2455" s="77">
        <v>93.295378882512097</v>
      </c>
      <c r="M2455" s="77">
        <v>0.503963205036143</v>
      </c>
      <c r="N2455" s="77">
        <v>-73.255500261772895</v>
      </c>
      <c r="O2455" s="77">
        <v>-0.48071075407188701</v>
      </c>
      <c r="P2455" s="77">
        <v>-49.9946443349125</v>
      </c>
      <c r="Q2455" s="77">
        <v>-49.994644334912401</v>
      </c>
      <c r="R2455" s="77">
        <v>0</v>
      </c>
      <c r="S2455" s="77">
        <v>0.14471899235989799</v>
      </c>
      <c r="T2455" s="77" t="s">
        <v>152</v>
      </c>
      <c r="U2455" s="105">
        <v>-30.9203264651239</v>
      </c>
      <c r="V2455" s="105">
        <v>-21.2548105859541</v>
      </c>
      <c r="W2455" s="101">
        <v>-9.6647551590507508</v>
      </c>
    </row>
    <row r="2456" spans="2:23" x14ac:dyDescent="0.25">
      <c r="B2456" s="55" t="s">
        <v>113</v>
      </c>
      <c r="C2456" s="76" t="s">
        <v>136</v>
      </c>
      <c r="D2456" s="55" t="s">
        <v>79</v>
      </c>
      <c r="E2456" s="55" t="s">
        <v>151</v>
      </c>
      <c r="F2456" s="70">
        <v>81.03</v>
      </c>
      <c r="G2456" s="77">
        <v>51150</v>
      </c>
      <c r="H2456" s="77">
        <v>79.87</v>
      </c>
      <c r="I2456" s="77">
        <v>1</v>
      </c>
      <c r="J2456" s="77">
        <v>-214.423368625607</v>
      </c>
      <c r="K2456" s="77">
        <v>1.60920833544635</v>
      </c>
      <c r="L2456" s="77">
        <v>-165.934655476714</v>
      </c>
      <c r="M2456" s="77">
        <v>0.96370084608614803</v>
      </c>
      <c r="N2456" s="77">
        <v>-48.488713148893098</v>
      </c>
      <c r="O2456" s="77">
        <v>0.64550748936020097</v>
      </c>
      <c r="P2456" s="77">
        <v>-33.150348278474702</v>
      </c>
      <c r="Q2456" s="77">
        <v>-33.150348278474603</v>
      </c>
      <c r="R2456" s="77">
        <v>0</v>
      </c>
      <c r="S2456" s="77">
        <v>3.8463095684445898E-2</v>
      </c>
      <c r="T2456" s="77" t="s">
        <v>152</v>
      </c>
      <c r="U2456" s="105">
        <v>-4.3158297336876403</v>
      </c>
      <c r="V2456" s="105">
        <v>-2.9667262282701801</v>
      </c>
      <c r="W2456" s="101">
        <v>-1.3489973248274001</v>
      </c>
    </row>
    <row r="2457" spans="2:23" x14ac:dyDescent="0.25">
      <c r="B2457" s="55" t="s">
        <v>113</v>
      </c>
      <c r="C2457" s="76" t="s">
        <v>136</v>
      </c>
      <c r="D2457" s="55" t="s">
        <v>79</v>
      </c>
      <c r="E2457" s="55" t="s">
        <v>151</v>
      </c>
      <c r="F2457" s="70">
        <v>81.03</v>
      </c>
      <c r="G2457" s="77">
        <v>51200</v>
      </c>
      <c r="H2457" s="77">
        <v>81.03</v>
      </c>
      <c r="I2457" s="77">
        <v>1</v>
      </c>
      <c r="J2457" s="77">
        <v>5.4061000000000002E-14</v>
      </c>
      <c r="K2457" s="77">
        <v>0</v>
      </c>
      <c r="L2457" s="77">
        <v>-1.517052E-12</v>
      </c>
      <c r="M2457" s="77">
        <v>0</v>
      </c>
      <c r="N2457" s="77">
        <v>1.5711119999999999E-12</v>
      </c>
      <c r="O2457" s="77">
        <v>0</v>
      </c>
      <c r="P2457" s="77">
        <v>5.7765100000000004E-13</v>
      </c>
      <c r="Q2457" s="77">
        <v>5.7765200000000001E-13</v>
      </c>
      <c r="R2457" s="77">
        <v>0</v>
      </c>
      <c r="S2457" s="77">
        <v>0</v>
      </c>
      <c r="T2457" s="77" t="s">
        <v>153</v>
      </c>
      <c r="U2457" s="105">
        <v>0</v>
      </c>
      <c r="V2457" s="105">
        <v>0</v>
      </c>
      <c r="W2457" s="101">
        <v>0</v>
      </c>
    </row>
    <row r="2458" spans="2:23" x14ac:dyDescent="0.25">
      <c r="B2458" s="55" t="s">
        <v>113</v>
      </c>
      <c r="C2458" s="76" t="s">
        <v>136</v>
      </c>
      <c r="D2458" s="55" t="s">
        <v>79</v>
      </c>
      <c r="E2458" s="55" t="s">
        <v>117</v>
      </c>
      <c r="F2458" s="70">
        <v>81.14</v>
      </c>
      <c r="G2458" s="77">
        <v>50054</v>
      </c>
      <c r="H2458" s="77">
        <v>81.14</v>
      </c>
      <c r="I2458" s="77">
        <v>1</v>
      </c>
      <c r="J2458" s="77">
        <v>55.187506945821298</v>
      </c>
      <c r="K2458" s="77">
        <v>0</v>
      </c>
      <c r="L2458" s="77">
        <v>55.187500472536698</v>
      </c>
      <c r="M2458" s="77">
        <v>0</v>
      </c>
      <c r="N2458" s="77">
        <v>6.4732846527529997E-6</v>
      </c>
      <c r="O2458" s="77">
        <v>0</v>
      </c>
      <c r="P2458" s="77">
        <v>-1.7045799999999999E-13</v>
      </c>
      <c r="Q2458" s="77">
        <v>-1.70457E-13</v>
      </c>
      <c r="R2458" s="77">
        <v>0</v>
      </c>
      <c r="S2458" s="77">
        <v>0</v>
      </c>
      <c r="T2458" s="77" t="s">
        <v>152</v>
      </c>
      <c r="U2458" s="105">
        <v>0</v>
      </c>
      <c r="V2458" s="105">
        <v>0</v>
      </c>
      <c r="W2458" s="101">
        <v>0</v>
      </c>
    </row>
    <row r="2459" spans="2:23" x14ac:dyDescent="0.25">
      <c r="B2459" s="55" t="s">
        <v>113</v>
      </c>
      <c r="C2459" s="76" t="s">
        <v>136</v>
      </c>
      <c r="D2459" s="55" t="s">
        <v>79</v>
      </c>
      <c r="E2459" s="55" t="s">
        <v>117</v>
      </c>
      <c r="F2459" s="70">
        <v>81.14</v>
      </c>
      <c r="G2459" s="77">
        <v>50100</v>
      </c>
      <c r="H2459" s="77">
        <v>80.77</v>
      </c>
      <c r="I2459" s="77">
        <v>1</v>
      </c>
      <c r="J2459" s="77">
        <v>-259.59582077896698</v>
      </c>
      <c r="K2459" s="77">
        <v>0.53709822162226695</v>
      </c>
      <c r="L2459" s="77">
        <v>-195.919464106883</v>
      </c>
      <c r="M2459" s="77">
        <v>0.305923958234947</v>
      </c>
      <c r="N2459" s="77">
        <v>-63.676356672084196</v>
      </c>
      <c r="O2459" s="77">
        <v>0.23117426338732</v>
      </c>
      <c r="P2459" s="77">
        <v>-43.262892221210699</v>
      </c>
      <c r="Q2459" s="77">
        <v>-43.262892221210599</v>
      </c>
      <c r="R2459" s="77">
        <v>0</v>
      </c>
      <c r="S2459" s="77">
        <v>1.49172724114524E-2</v>
      </c>
      <c r="T2459" s="77" t="s">
        <v>152</v>
      </c>
      <c r="U2459" s="105">
        <v>-4.84553947615096</v>
      </c>
      <c r="V2459" s="105">
        <v>-3.3308517576138499</v>
      </c>
      <c r="W2459" s="101">
        <v>-1.5145685057153599</v>
      </c>
    </row>
    <row r="2460" spans="2:23" x14ac:dyDescent="0.25">
      <c r="B2460" s="55" t="s">
        <v>113</v>
      </c>
      <c r="C2460" s="76" t="s">
        <v>136</v>
      </c>
      <c r="D2460" s="55" t="s">
        <v>79</v>
      </c>
      <c r="E2460" s="55" t="s">
        <v>117</v>
      </c>
      <c r="F2460" s="70">
        <v>81.14</v>
      </c>
      <c r="G2460" s="77">
        <v>50900</v>
      </c>
      <c r="H2460" s="77">
        <v>82.2</v>
      </c>
      <c r="I2460" s="77">
        <v>1</v>
      </c>
      <c r="J2460" s="77">
        <v>91.392247677410197</v>
      </c>
      <c r="K2460" s="77">
        <v>0.58885427695480097</v>
      </c>
      <c r="L2460" s="77">
        <v>148.212889763188</v>
      </c>
      <c r="M2460" s="77">
        <v>1.5486777787828201</v>
      </c>
      <c r="N2460" s="77">
        <v>-56.8206420857776</v>
      </c>
      <c r="O2460" s="77">
        <v>-0.95982350182801601</v>
      </c>
      <c r="P2460" s="77">
        <v>-38.675949590961402</v>
      </c>
      <c r="Q2460" s="77">
        <v>-38.675949590961402</v>
      </c>
      <c r="R2460" s="77">
        <v>0</v>
      </c>
      <c r="S2460" s="77">
        <v>0.10545594991176201</v>
      </c>
      <c r="T2460" s="77" t="s">
        <v>152</v>
      </c>
      <c r="U2460" s="105">
        <v>-18.158904783369699</v>
      </c>
      <c r="V2460" s="105">
        <v>-12.482535786103</v>
      </c>
      <c r="W2460" s="101">
        <v>-5.6759222411748196</v>
      </c>
    </row>
    <row r="2461" spans="2:23" x14ac:dyDescent="0.25">
      <c r="B2461" s="55" t="s">
        <v>113</v>
      </c>
      <c r="C2461" s="76" t="s">
        <v>136</v>
      </c>
      <c r="D2461" s="55" t="s">
        <v>79</v>
      </c>
      <c r="E2461" s="55" t="s">
        <v>154</v>
      </c>
      <c r="F2461" s="70">
        <v>81.14</v>
      </c>
      <c r="G2461" s="77">
        <v>50454</v>
      </c>
      <c r="H2461" s="77">
        <v>81.14</v>
      </c>
      <c r="I2461" s="77">
        <v>1</v>
      </c>
      <c r="J2461" s="77">
        <v>6.1955999999999996E-14</v>
      </c>
      <c r="K2461" s="77">
        <v>0</v>
      </c>
      <c r="L2461" s="77">
        <v>-1.845245E-12</v>
      </c>
      <c r="M2461" s="77">
        <v>0</v>
      </c>
      <c r="N2461" s="77">
        <v>1.907201E-12</v>
      </c>
      <c r="O2461" s="77">
        <v>0</v>
      </c>
      <c r="P2461" s="77">
        <v>5.7775000000000004E-13</v>
      </c>
      <c r="Q2461" s="77">
        <v>5.7775100000000001E-13</v>
      </c>
      <c r="R2461" s="77">
        <v>0</v>
      </c>
      <c r="S2461" s="77">
        <v>0</v>
      </c>
      <c r="T2461" s="77" t="s">
        <v>153</v>
      </c>
      <c r="U2461" s="105">
        <v>0</v>
      </c>
      <c r="V2461" s="105">
        <v>0</v>
      </c>
      <c r="W2461" s="101">
        <v>0</v>
      </c>
    </row>
    <row r="2462" spans="2:23" x14ac:dyDescent="0.25">
      <c r="B2462" s="55" t="s">
        <v>113</v>
      </c>
      <c r="C2462" s="76" t="s">
        <v>136</v>
      </c>
      <c r="D2462" s="55" t="s">
        <v>79</v>
      </c>
      <c r="E2462" s="55" t="s">
        <v>154</v>
      </c>
      <c r="F2462" s="70">
        <v>81.14</v>
      </c>
      <c r="G2462" s="77">
        <v>50604</v>
      </c>
      <c r="H2462" s="77">
        <v>81.14</v>
      </c>
      <c r="I2462" s="77">
        <v>1</v>
      </c>
      <c r="J2462" s="77">
        <v>-7.6584900000000004E-13</v>
      </c>
      <c r="K2462" s="77">
        <v>0</v>
      </c>
      <c r="L2462" s="77">
        <v>-9.8138400000000009E-13</v>
      </c>
      <c r="M2462" s="77">
        <v>0</v>
      </c>
      <c r="N2462" s="77">
        <v>2.15535E-13</v>
      </c>
      <c r="O2462" s="77">
        <v>0</v>
      </c>
      <c r="P2462" s="77">
        <v>4.2007E-14</v>
      </c>
      <c r="Q2462" s="77">
        <v>4.2008999999999999E-14</v>
      </c>
      <c r="R2462" s="77">
        <v>0</v>
      </c>
      <c r="S2462" s="77">
        <v>0</v>
      </c>
      <c r="T2462" s="77" t="s">
        <v>153</v>
      </c>
      <c r="U2462" s="105">
        <v>0</v>
      </c>
      <c r="V2462" s="105">
        <v>0</v>
      </c>
      <c r="W2462" s="101">
        <v>0</v>
      </c>
    </row>
    <row r="2463" spans="2:23" x14ac:dyDescent="0.25">
      <c r="B2463" s="55" t="s">
        <v>113</v>
      </c>
      <c r="C2463" s="76" t="s">
        <v>136</v>
      </c>
      <c r="D2463" s="55" t="s">
        <v>79</v>
      </c>
      <c r="E2463" s="55" t="s">
        <v>155</v>
      </c>
      <c r="F2463" s="70">
        <v>80.77</v>
      </c>
      <c r="G2463" s="77">
        <v>50103</v>
      </c>
      <c r="H2463" s="77">
        <v>80.75</v>
      </c>
      <c r="I2463" s="77">
        <v>1</v>
      </c>
      <c r="J2463" s="77">
        <v>-29.508815289578301</v>
      </c>
      <c r="K2463" s="77">
        <v>4.3538508989722398E-3</v>
      </c>
      <c r="L2463" s="77">
        <v>-29.5088225438374</v>
      </c>
      <c r="M2463" s="77">
        <v>4.35385303961844E-3</v>
      </c>
      <c r="N2463" s="77">
        <v>7.2542591655900001E-6</v>
      </c>
      <c r="O2463" s="77">
        <v>-2.140646202E-9</v>
      </c>
      <c r="P2463" s="77">
        <v>-6.248144E-12</v>
      </c>
      <c r="Q2463" s="77">
        <v>-6.2481419999999996E-12</v>
      </c>
      <c r="R2463" s="77">
        <v>0</v>
      </c>
      <c r="S2463" s="77">
        <v>0</v>
      </c>
      <c r="T2463" s="77" t="s">
        <v>153</v>
      </c>
      <c r="U2463" s="105">
        <v>-2.7793403948000001E-8</v>
      </c>
      <c r="V2463" s="105">
        <v>0</v>
      </c>
      <c r="W2463" s="101">
        <v>-2.779121648053E-8</v>
      </c>
    </row>
    <row r="2464" spans="2:23" x14ac:dyDescent="0.25">
      <c r="B2464" s="55" t="s">
        <v>113</v>
      </c>
      <c r="C2464" s="76" t="s">
        <v>136</v>
      </c>
      <c r="D2464" s="55" t="s">
        <v>79</v>
      </c>
      <c r="E2464" s="55" t="s">
        <v>155</v>
      </c>
      <c r="F2464" s="70">
        <v>80.77</v>
      </c>
      <c r="G2464" s="77">
        <v>50200</v>
      </c>
      <c r="H2464" s="77">
        <v>80.599999999999994</v>
      </c>
      <c r="I2464" s="77">
        <v>1</v>
      </c>
      <c r="J2464" s="77">
        <v>-53.651152100046197</v>
      </c>
      <c r="K2464" s="77">
        <v>4.3147907363717798E-2</v>
      </c>
      <c r="L2464" s="77">
        <v>10.1616424335833</v>
      </c>
      <c r="M2464" s="77">
        <v>1.5478520644505399E-3</v>
      </c>
      <c r="N2464" s="77">
        <v>-63.8127945336295</v>
      </c>
      <c r="O2464" s="77">
        <v>4.1600055299267198E-2</v>
      </c>
      <c r="P2464" s="77">
        <v>-43.2628922212104</v>
      </c>
      <c r="Q2464" s="77">
        <v>-43.262892221210301</v>
      </c>
      <c r="R2464" s="77">
        <v>0</v>
      </c>
      <c r="S2464" s="77">
        <v>2.80564508717276E-2</v>
      </c>
      <c r="T2464" s="77" t="s">
        <v>152</v>
      </c>
      <c r="U2464" s="105">
        <v>-7.4916746088957504</v>
      </c>
      <c r="V2464" s="105">
        <v>-5.1498202958266504</v>
      </c>
      <c r="W2464" s="101">
        <v>-2.3416699984692202</v>
      </c>
    </row>
    <row r="2465" spans="2:23" x14ac:dyDescent="0.25">
      <c r="B2465" s="55" t="s">
        <v>113</v>
      </c>
      <c r="C2465" s="76" t="s">
        <v>136</v>
      </c>
      <c r="D2465" s="55" t="s">
        <v>79</v>
      </c>
      <c r="E2465" s="55" t="s">
        <v>156</v>
      </c>
      <c r="F2465" s="70">
        <v>80.650000000000006</v>
      </c>
      <c r="G2465" s="77">
        <v>50800</v>
      </c>
      <c r="H2465" s="77">
        <v>81.760000000000005</v>
      </c>
      <c r="I2465" s="77">
        <v>1</v>
      </c>
      <c r="J2465" s="77">
        <v>107.3549726008</v>
      </c>
      <c r="K2465" s="77">
        <v>0.58501357561393497</v>
      </c>
      <c r="L2465" s="77">
        <v>160.045836819144</v>
      </c>
      <c r="M2465" s="77">
        <v>1.3002006432681901</v>
      </c>
      <c r="N2465" s="77">
        <v>-52.690864218343897</v>
      </c>
      <c r="O2465" s="77">
        <v>-0.715187067654252</v>
      </c>
      <c r="P2465" s="77">
        <v>-36.678143125743297</v>
      </c>
      <c r="Q2465" s="77">
        <v>-36.678143125743297</v>
      </c>
      <c r="R2465" s="77">
        <v>0</v>
      </c>
      <c r="S2465" s="77">
        <v>6.8286726656821603E-2</v>
      </c>
      <c r="T2465" s="77" t="s">
        <v>152</v>
      </c>
      <c r="U2465" s="105">
        <v>0.410093453498172</v>
      </c>
      <c r="V2465" s="105">
        <v>-0.28190060303777897</v>
      </c>
      <c r="W2465" s="101">
        <v>0.69204851961972702</v>
      </c>
    </row>
    <row r="2466" spans="2:23" x14ac:dyDescent="0.25">
      <c r="B2466" s="55" t="s">
        <v>113</v>
      </c>
      <c r="C2466" s="76" t="s">
        <v>136</v>
      </c>
      <c r="D2466" s="55" t="s">
        <v>79</v>
      </c>
      <c r="E2466" s="55" t="s">
        <v>157</v>
      </c>
      <c r="F2466" s="70">
        <v>80.599999999999994</v>
      </c>
      <c r="G2466" s="77">
        <v>50150</v>
      </c>
      <c r="H2466" s="77">
        <v>80.650000000000006</v>
      </c>
      <c r="I2466" s="77">
        <v>1</v>
      </c>
      <c r="J2466" s="77">
        <v>36.390954614016799</v>
      </c>
      <c r="K2466" s="77">
        <v>6.9128542356954497E-3</v>
      </c>
      <c r="L2466" s="77">
        <v>89.456825006111004</v>
      </c>
      <c r="M2466" s="77">
        <v>4.1773172879708102E-2</v>
      </c>
      <c r="N2466" s="77">
        <v>-53.065870392094197</v>
      </c>
      <c r="O2466" s="77">
        <v>-3.4860318644012699E-2</v>
      </c>
      <c r="P2466" s="77">
        <v>-36.678143125743198</v>
      </c>
      <c r="Q2466" s="77">
        <v>-36.678143125743198</v>
      </c>
      <c r="R2466" s="77">
        <v>0</v>
      </c>
      <c r="S2466" s="77">
        <v>7.0223938760560697E-3</v>
      </c>
      <c r="T2466" s="77" t="s">
        <v>152</v>
      </c>
      <c r="U2466" s="105">
        <v>-0.15731967106820999</v>
      </c>
      <c r="V2466" s="105">
        <v>-0.108142448423725</v>
      </c>
      <c r="W2466" s="101">
        <v>-4.9173352173096298E-2</v>
      </c>
    </row>
    <row r="2467" spans="2:23" x14ac:dyDescent="0.25">
      <c r="B2467" s="55" t="s">
        <v>113</v>
      </c>
      <c r="C2467" s="76" t="s">
        <v>136</v>
      </c>
      <c r="D2467" s="55" t="s">
        <v>79</v>
      </c>
      <c r="E2467" s="55" t="s">
        <v>157</v>
      </c>
      <c r="F2467" s="70">
        <v>80.599999999999994</v>
      </c>
      <c r="G2467" s="77">
        <v>50250</v>
      </c>
      <c r="H2467" s="77">
        <v>79.63</v>
      </c>
      <c r="I2467" s="77">
        <v>1</v>
      </c>
      <c r="J2467" s="77">
        <v>-112.821757598709</v>
      </c>
      <c r="K2467" s="77">
        <v>0.62841833752086196</v>
      </c>
      <c r="L2467" s="77">
        <v>-161.380885083935</v>
      </c>
      <c r="M2467" s="77">
        <v>1.28578191577932</v>
      </c>
      <c r="N2467" s="77">
        <v>48.559127485226497</v>
      </c>
      <c r="O2467" s="77">
        <v>-0.65736357825845404</v>
      </c>
      <c r="P2467" s="77">
        <v>33.150348278476002</v>
      </c>
      <c r="Q2467" s="77">
        <v>33.150348278475903</v>
      </c>
      <c r="R2467" s="77">
        <v>0</v>
      </c>
      <c r="S2467" s="77">
        <v>5.4254943826892603E-2</v>
      </c>
      <c r="T2467" s="77" t="s">
        <v>152</v>
      </c>
      <c r="U2467" s="105">
        <v>-5.5623294115063402</v>
      </c>
      <c r="V2467" s="105">
        <v>-3.8235772895735902</v>
      </c>
      <c r="W2467" s="101">
        <v>-1.73861527422201</v>
      </c>
    </row>
    <row r="2468" spans="2:23" x14ac:dyDescent="0.25">
      <c r="B2468" s="55" t="s">
        <v>113</v>
      </c>
      <c r="C2468" s="76" t="s">
        <v>136</v>
      </c>
      <c r="D2468" s="55" t="s">
        <v>79</v>
      </c>
      <c r="E2468" s="55" t="s">
        <v>157</v>
      </c>
      <c r="F2468" s="70">
        <v>80.599999999999994</v>
      </c>
      <c r="G2468" s="77">
        <v>50900</v>
      </c>
      <c r="H2468" s="77">
        <v>82.2</v>
      </c>
      <c r="I2468" s="77">
        <v>1</v>
      </c>
      <c r="J2468" s="77">
        <v>116.743293183907</v>
      </c>
      <c r="K2468" s="77">
        <v>1.3015691660769499</v>
      </c>
      <c r="L2468" s="77">
        <v>141.54860616218599</v>
      </c>
      <c r="M2468" s="77">
        <v>1.91343875506669</v>
      </c>
      <c r="N2468" s="77">
        <v>-24.805312978278899</v>
      </c>
      <c r="O2468" s="77">
        <v>-0.61186958898973898</v>
      </c>
      <c r="P2468" s="77">
        <v>-16.925460044300198</v>
      </c>
      <c r="Q2468" s="77">
        <v>-16.925460044300099</v>
      </c>
      <c r="R2468" s="77">
        <v>0</v>
      </c>
      <c r="S2468" s="77">
        <v>2.7357999381419699E-2</v>
      </c>
      <c r="T2468" s="77" t="s">
        <v>153</v>
      </c>
      <c r="U2468" s="105">
        <v>-10.1176837785183</v>
      </c>
      <c r="V2468" s="105">
        <v>-6.9549541310163896</v>
      </c>
      <c r="W2468" s="101">
        <v>-3.16248072627481</v>
      </c>
    </row>
    <row r="2469" spans="2:23" x14ac:dyDescent="0.25">
      <c r="B2469" s="55" t="s">
        <v>113</v>
      </c>
      <c r="C2469" s="76" t="s">
        <v>136</v>
      </c>
      <c r="D2469" s="55" t="s">
        <v>79</v>
      </c>
      <c r="E2469" s="55" t="s">
        <v>157</v>
      </c>
      <c r="F2469" s="70">
        <v>80.599999999999994</v>
      </c>
      <c r="G2469" s="77">
        <v>53050</v>
      </c>
      <c r="H2469" s="77">
        <v>83.56</v>
      </c>
      <c r="I2469" s="77">
        <v>1</v>
      </c>
      <c r="J2469" s="77">
        <v>102.660472811498</v>
      </c>
      <c r="K2469" s="77">
        <v>2.1152119564505698</v>
      </c>
      <c r="L2469" s="77">
        <v>135.73867425994601</v>
      </c>
      <c r="M2469" s="77">
        <v>3.69789502935242</v>
      </c>
      <c r="N2469" s="77">
        <v>-33.078201448447999</v>
      </c>
      <c r="O2469" s="77">
        <v>-1.58268307290185</v>
      </c>
      <c r="P2469" s="77">
        <v>-22.8096373296422</v>
      </c>
      <c r="Q2469" s="77">
        <v>-22.809637329642101</v>
      </c>
      <c r="R2469" s="77">
        <v>0</v>
      </c>
      <c r="S2469" s="77">
        <v>0.104420106710538</v>
      </c>
      <c r="T2469" s="77" t="s">
        <v>153</v>
      </c>
      <c r="U2469" s="105">
        <v>-31.995150336377701</v>
      </c>
      <c r="V2469" s="105">
        <v>-21.9936507085683</v>
      </c>
      <c r="W2469" s="101">
        <v>-10.0007124642392</v>
      </c>
    </row>
    <row r="2470" spans="2:23" x14ac:dyDescent="0.25">
      <c r="B2470" s="55" t="s">
        <v>113</v>
      </c>
      <c r="C2470" s="76" t="s">
        <v>136</v>
      </c>
      <c r="D2470" s="55" t="s">
        <v>79</v>
      </c>
      <c r="E2470" s="55" t="s">
        <v>158</v>
      </c>
      <c r="F2470" s="70">
        <v>79.63</v>
      </c>
      <c r="G2470" s="77">
        <v>50253</v>
      </c>
      <c r="H2470" s="77">
        <v>79.63</v>
      </c>
      <c r="I2470" s="77">
        <v>1</v>
      </c>
      <c r="J2470" s="77">
        <v>-1.2267286E-11</v>
      </c>
      <c r="K2470" s="77">
        <v>0</v>
      </c>
      <c r="L2470" s="77">
        <v>-8.6352769999999994E-12</v>
      </c>
      <c r="M2470" s="77">
        <v>0</v>
      </c>
      <c r="N2470" s="77">
        <v>-3.63201E-12</v>
      </c>
      <c r="O2470" s="77">
        <v>0</v>
      </c>
      <c r="P2470" s="77">
        <v>-9.7039499999999993E-13</v>
      </c>
      <c r="Q2470" s="77">
        <v>-9.703960000000001E-13</v>
      </c>
      <c r="R2470" s="77">
        <v>0</v>
      </c>
      <c r="S2470" s="77">
        <v>0</v>
      </c>
      <c r="T2470" s="77" t="s">
        <v>153</v>
      </c>
      <c r="U2470" s="105">
        <v>0</v>
      </c>
      <c r="V2470" s="105">
        <v>0</v>
      </c>
      <c r="W2470" s="101">
        <v>0</v>
      </c>
    </row>
    <row r="2471" spans="2:23" x14ac:dyDescent="0.25">
      <c r="B2471" s="55" t="s">
        <v>113</v>
      </c>
      <c r="C2471" s="76" t="s">
        <v>136</v>
      </c>
      <c r="D2471" s="55" t="s">
        <v>79</v>
      </c>
      <c r="E2471" s="55" t="s">
        <v>158</v>
      </c>
      <c r="F2471" s="70">
        <v>79.63</v>
      </c>
      <c r="G2471" s="77">
        <v>50300</v>
      </c>
      <c r="H2471" s="77">
        <v>79.569999999999993</v>
      </c>
      <c r="I2471" s="77">
        <v>1</v>
      </c>
      <c r="J2471" s="77">
        <v>-19.4902357027573</v>
      </c>
      <c r="K2471" s="77">
        <v>5.2801830997116E-3</v>
      </c>
      <c r="L2471" s="77">
        <v>-68.407901508999203</v>
      </c>
      <c r="M2471" s="77">
        <v>6.5047009745222498E-2</v>
      </c>
      <c r="N2471" s="77">
        <v>48.9176658062418</v>
      </c>
      <c r="O2471" s="77">
        <v>-5.9766826645510897E-2</v>
      </c>
      <c r="P2471" s="77">
        <v>33.1503482784751</v>
      </c>
      <c r="Q2471" s="77">
        <v>33.1503482784751</v>
      </c>
      <c r="R2471" s="77">
        <v>0</v>
      </c>
      <c r="S2471" s="77">
        <v>1.52753437146803E-2</v>
      </c>
      <c r="T2471" s="77" t="s">
        <v>152</v>
      </c>
      <c r="U2471" s="105">
        <v>-1.8223794526080399</v>
      </c>
      <c r="V2471" s="105">
        <v>-1.252714136916</v>
      </c>
      <c r="W2471" s="101">
        <v>-0.56962048043728797</v>
      </c>
    </row>
    <row r="2472" spans="2:23" x14ac:dyDescent="0.25">
      <c r="B2472" s="55" t="s">
        <v>113</v>
      </c>
      <c r="C2472" s="76" t="s">
        <v>136</v>
      </c>
      <c r="D2472" s="55" t="s">
        <v>79</v>
      </c>
      <c r="E2472" s="55" t="s">
        <v>159</v>
      </c>
      <c r="F2472" s="70">
        <v>79.569999999999993</v>
      </c>
      <c r="G2472" s="77">
        <v>51150</v>
      </c>
      <c r="H2472" s="77">
        <v>79.87</v>
      </c>
      <c r="I2472" s="77">
        <v>1</v>
      </c>
      <c r="J2472" s="77">
        <v>73.090705569333494</v>
      </c>
      <c r="K2472" s="77">
        <v>0.152788385481818</v>
      </c>
      <c r="L2472" s="77">
        <v>24.211190923916199</v>
      </c>
      <c r="M2472" s="77">
        <v>1.6764798506293602E-2</v>
      </c>
      <c r="N2472" s="77">
        <v>48.879514645417302</v>
      </c>
      <c r="O2472" s="77">
        <v>0.136023586975524</v>
      </c>
      <c r="P2472" s="77">
        <v>33.150348278475001</v>
      </c>
      <c r="Q2472" s="77">
        <v>33.150348278475001</v>
      </c>
      <c r="R2472" s="77">
        <v>0</v>
      </c>
      <c r="S2472" s="77">
        <v>3.1429843902147897E-2</v>
      </c>
      <c r="T2472" s="77" t="s">
        <v>152</v>
      </c>
      <c r="U2472" s="105">
        <v>-3.8200540399369598</v>
      </c>
      <c r="V2472" s="105">
        <v>-2.6259271595515301</v>
      </c>
      <c r="W2472" s="101">
        <v>-1.1940328971615599</v>
      </c>
    </row>
    <row r="2473" spans="2:23" x14ac:dyDescent="0.25">
      <c r="B2473" s="55" t="s">
        <v>113</v>
      </c>
      <c r="C2473" s="76" t="s">
        <v>136</v>
      </c>
      <c r="D2473" s="55" t="s">
        <v>79</v>
      </c>
      <c r="E2473" s="55" t="s">
        <v>160</v>
      </c>
      <c r="F2473" s="70">
        <v>82.35</v>
      </c>
      <c r="G2473" s="77">
        <v>50354</v>
      </c>
      <c r="H2473" s="77">
        <v>82.35</v>
      </c>
      <c r="I2473" s="77">
        <v>1</v>
      </c>
      <c r="J2473" s="77">
        <v>2.7650730000000002E-12</v>
      </c>
      <c r="K2473" s="77">
        <v>0</v>
      </c>
      <c r="L2473" s="77">
        <v>3.9739040000000001E-12</v>
      </c>
      <c r="M2473" s="77">
        <v>0</v>
      </c>
      <c r="N2473" s="77">
        <v>-1.20883E-12</v>
      </c>
      <c r="O2473" s="77">
        <v>0</v>
      </c>
      <c r="P2473" s="77">
        <v>-2.4882399999999998E-13</v>
      </c>
      <c r="Q2473" s="77">
        <v>-2.48825E-13</v>
      </c>
      <c r="R2473" s="77">
        <v>0</v>
      </c>
      <c r="S2473" s="77">
        <v>0</v>
      </c>
      <c r="T2473" s="77" t="s">
        <v>153</v>
      </c>
      <c r="U2473" s="105">
        <v>0</v>
      </c>
      <c r="V2473" s="105">
        <v>0</v>
      </c>
      <c r="W2473" s="101">
        <v>0</v>
      </c>
    </row>
    <row r="2474" spans="2:23" x14ac:dyDescent="0.25">
      <c r="B2474" s="55" t="s">
        <v>113</v>
      </c>
      <c r="C2474" s="76" t="s">
        <v>136</v>
      </c>
      <c r="D2474" s="55" t="s">
        <v>79</v>
      </c>
      <c r="E2474" s="55" t="s">
        <v>160</v>
      </c>
      <c r="F2474" s="70">
        <v>82.35</v>
      </c>
      <c r="G2474" s="77">
        <v>50900</v>
      </c>
      <c r="H2474" s="77">
        <v>82.2</v>
      </c>
      <c r="I2474" s="77">
        <v>1</v>
      </c>
      <c r="J2474" s="77">
        <v>-121.016371075401</v>
      </c>
      <c r="K2474" s="77">
        <v>0.115695200339248</v>
      </c>
      <c r="L2474" s="77">
        <v>-169.68369395389001</v>
      </c>
      <c r="M2474" s="77">
        <v>0.22746119235131701</v>
      </c>
      <c r="N2474" s="77">
        <v>48.667322878489003</v>
      </c>
      <c r="O2474" s="77">
        <v>-0.11176599201206799</v>
      </c>
      <c r="P2474" s="77">
        <v>33.613138143151801</v>
      </c>
      <c r="Q2474" s="77">
        <v>33.613138143151701</v>
      </c>
      <c r="R2474" s="77">
        <v>0</v>
      </c>
      <c r="S2474" s="77">
        <v>8.9257601410617695E-3</v>
      </c>
      <c r="T2474" s="77" t="s">
        <v>152</v>
      </c>
      <c r="U2474" s="105">
        <v>-1.89544856102</v>
      </c>
      <c r="V2474" s="105">
        <v>-1.30294226308836</v>
      </c>
      <c r="W2474" s="101">
        <v>-0.59245966498756197</v>
      </c>
    </row>
    <row r="2475" spans="2:23" x14ac:dyDescent="0.25">
      <c r="B2475" s="55" t="s">
        <v>113</v>
      </c>
      <c r="C2475" s="76" t="s">
        <v>136</v>
      </c>
      <c r="D2475" s="55" t="s">
        <v>79</v>
      </c>
      <c r="E2475" s="55" t="s">
        <v>160</v>
      </c>
      <c r="F2475" s="70">
        <v>82.35</v>
      </c>
      <c r="G2475" s="77">
        <v>53200</v>
      </c>
      <c r="H2475" s="77">
        <v>82.89</v>
      </c>
      <c r="I2475" s="77">
        <v>1</v>
      </c>
      <c r="J2475" s="77">
        <v>71.785375142203506</v>
      </c>
      <c r="K2475" s="77">
        <v>0.24889666607202299</v>
      </c>
      <c r="L2475" s="77">
        <v>120.172502812777</v>
      </c>
      <c r="M2475" s="77">
        <v>0.69752108987945405</v>
      </c>
      <c r="N2475" s="77">
        <v>-48.3871276705732</v>
      </c>
      <c r="O2475" s="77">
        <v>-0.44862442380743101</v>
      </c>
      <c r="P2475" s="77">
        <v>-33.6131381431519</v>
      </c>
      <c r="Q2475" s="77">
        <v>-33.613138143151801</v>
      </c>
      <c r="R2475" s="77">
        <v>0</v>
      </c>
      <c r="S2475" s="77">
        <v>5.4571419596618501E-2</v>
      </c>
      <c r="T2475" s="77" t="s">
        <v>152</v>
      </c>
      <c r="U2475" s="105">
        <v>-10.936300952860099</v>
      </c>
      <c r="V2475" s="105">
        <v>-7.5176762938198101</v>
      </c>
      <c r="W2475" s="101">
        <v>-3.4183555977103</v>
      </c>
    </row>
    <row r="2476" spans="2:23" x14ac:dyDescent="0.25">
      <c r="B2476" s="55" t="s">
        <v>113</v>
      </c>
      <c r="C2476" s="76" t="s">
        <v>136</v>
      </c>
      <c r="D2476" s="55" t="s">
        <v>79</v>
      </c>
      <c r="E2476" s="55" t="s">
        <v>161</v>
      </c>
      <c r="F2476" s="70">
        <v>82.35</v>
      </c>
      <c r="G2476" s="77">
        <v>50404</v>
      </c>
      <c r="H2476" s="77">
        <v>82.35</v>
      </c>
      <c r="I2476" s="77">
        <v>1</v>
      </c>
      <c r="J2476" s="77">
        <v>1.356342E-12</v>
      </c>
      <c r="K2476" s="77">
        <v>0</v>
      </c>
      <c r="L2476" s="77">
        <v>1.407459E-12</v>
      </c>
      <c r="M2476" s="77">
        <v>0</v>
      </c>
      <c r="N2476" s="77">
        <v>-5.1116999999999998E-14</v>
      </c>
      <c r="O2476" s="77">
        <v>0</v>
      </c>
      <c r="P2476" s="77">
        <v>-4.0092999999999999E-14</v>
      </c>
      <c r="Q2476" s="77">
        <v>-4.0090999999999999E-14</v>
      </c>
      <c r="R2476" s="77">
        <v>0</v>
      </c>
      <c r="S2476" s="77">
        <v>0</v>
      </c>
      <c r="T2476" s="77" t="s">
        <v>153</v>
      </c>
      <c r="U2476" s="105">
        <v>0</v>
      </c>
      <c r="V2476" s="105">
        <v>0</v>
      </c>
      <c r="W2476" s="101">
        <v>0</v>
      </c>
    </row>
    <row r="2477" spans="2:23" x14ac:dyDescent="0.25">
      <c r="B2477" s="55" t="s">
        <v>113</v>
      </c>
      <c r="C2477" s="76" t="s">
        <v>136</v>
      </c>
      <c r="D2477" s="55" t="s">
        <v>79</v>
      </c>
      <c r="E2477" s="55" t="s">
        <v>162</v>
      </c>
      <c r="F2477" s="70">
        <v>81.14</v>
      </c>
      <c r="G2477" s="77">
        <v>50499</v>
      </c>
      <c r="H2477" s="77">
        <v>81.14</v>
      </c>
      <c r="I2477" s="77">
        <v>1</v>
      </c>
      <c r="J2477" s="77">
        <v>-4.7659130000000004E-12</v>
      </c>
      <c r="K2477" s="77">
        <v>0</v>
      </c>
      <c r="L2477" s="77">
        <v>-5.958576E-12</v>
      </c>
      <c r="M2477" s="77">
        <v>0</v>
      </c>
      <c r="N2477" s="77">
        <v>1.192663E-12</v>
      </c>
      <c r="O2477" s="77">
        <v>0</v>
      </c>
      <c r="P2477" s="77">
        <v>1.7729300000000001E-13</v>
      </c>
      <c r="Q2477" s="77">
        <v>1.77295E-13</v>
      </c>
      <c r="R2477" s="77">
        <v>0</v>
      </c>
      <c r="S2477" s="77">
        <v>0</v>
      </c>
      <c r="T2477" s="77" t="s">
        <v>153</v>
      </c>
      <c r="U2477" s="105">
        <v>0</v>
      </c>
      <c r="V2477" s="105">
        <v>0</v>
      </c>
      <c r="W2477" s="101">
        <v>0</v>
      </c>
    </row>
    <row r="2478" spans="2:23" x14ac:dyDescent="0.25">
      <c r="B2478" s="55" t="s">
        <v>113</v>
      </c>
      <c r="C2478" s="76" t="s">
        <v>136</v>
      </c>
      <c r="D2478" s="55" t="s">
        <v>79</v>
      </c>
      <c r="E2478" s="55" t="s">
        <v>162</v>
      </c>
      <c r="F2478" s="70">
        <v>81.14</v>
      </c>
      <c r="G2478" s="77">
        <v>50554</v>
      </c>
      <c r="H2478" s="77">
        <v>81.14</v>
      </c>
      <c r="I2478" s="77">
        <v>1</v>
      </c>
      <c r="J2478" s="77">
        <v>3.0886999999999998E-13</v>
      </c>
      <c r="K2478" s="77">
        <v>0</v>
      </c>
      <c r="L2478" s="77">
        <v>2.9486799999999999E-13</v>
      </c>
      <c r="M2478" s="77">
        <v>0</v>
      </c>
      <c r="N2478" s="77">
        <v>1.4002E-14</v>
      </c>
      <c r="O2478" s="77">
        <v>0</v>
      </c>
      <c r="P2478" s="77">
        <v>-4.3595999999999999E-14</v>
      </c>
      <c r="Q2478" s="77">
        <v>-4.3597999999999999E-14</v>
      </c>
      <c r="R2478" s="77">
        <v>0</v>
      </c>
      <c r="S2478" s="77">
        <v>0</v>
      </c>
      <c r="T2478" s="77" t="s">
        <v>153</v>
      </c>
      <c r="U2478" s="105">
        <v>0</v>
      </c>
      <c r="V2478" s="105">
        <v>0</v>
      </c>
      <c r="W2478" s="101">
        <v>0</v>
      </c>
    </row>
    <row r="2479" spans="2:23" x14ac:dyDescent="0.25">
      <c r="B2479" s="55" t="s">
        <v>113</v>
      </c>
      <c r="C2479" s="76" t="s">
        <v>136</v>
      </c>
      <c r="D2479" s="55" t="s">
        <v>79</v>
      </c>
      <c r="E2479" s="55" t="s">
        <v>163</v>
      </c>
      <c r="F2479" s="70">
        <v>81.14</v>
      </c>
      <c r="G2479" s="77">
        <v>50604</v>
      </c>
      <c r="H2479" s="77">
        <v>81.14</v>
      </c>
      <c r="I2479" s="77">
        <v>1</v>
      </c>
      <c r="J2479" s="77">
        <v>6.1630899999999995E-13</v>
      </c>
      <c r="K2479" s="77">
        <v>0</v>
      </c>
      <c r="L2479" s="77">
        <v>8.0623500000000005E-13</v>
      </c>
      <c r="M2479" s="77">
        <v>0</v>
      </c>
      <c r="N2479" s="77">
        <v>-1.89925E-13</v>
      </c>
      <c r="O2479" s="77">
        <v>0</v>
      </c>
      <c r="P2479" s="77">
        <v>-6.4326000000000003E-14</v>
      </c>
      <c r="Q2479" s="77">
        <v>-6.4325000000000006E-14</v>
      </c>
      <c r="R2479" s="77">
        <v>0</v>
      </c>
      <c r="S2479" s="77">
        <v>0</v>
      </c>
      <c r="T2479" s="77" t="s">
        <v>153</v>
      </c>
      <c r="U2479" s="105">
        <v>0</v>
      </c>
      <c r="V2479" s="105">
        <v>0</v>
      </c>
      <c r="W2479" s="101">
        <v>0</v>
      </c>
    </row>
    <row r="2480" spans="2:23" x14ac:dyDescent="0.25">
      <c r="B2480" s="55" t="s">
        <v>113</v>
      </c>
      <c r="C2480" s="76" t="s">
        <v>136</v>
      </c>
      <c r="D2480" s="55" t="s">
        <v>79</v>
      </c>
      <c r="E2480" s="55" t="s">
        <v>164</v>
      </c>
      <c r="F2480" s="70">
        <v>81.96</v>
      </c>
      <c r="G2480" s="77">
        <v>50750</v>
      </c>
      <c r="H2480" s="77">
        <v>82.27</v>
      </c>
      <c r="I2480" s="77">
        <v>1</v>
      </c>
      <c r="J2480" s="77">
        <v>71.816625821501901</v>
      </c>
      <c r="K2480" s="77">
        <v>0.123267303090816</v>
      </c>
      <c r="L2480" s="77">
        <v>114.294247678792</v>
      </c>
      <c r="M2480" s="77">
        <v>0.31220988375381697</v>
      </c>
      <c r="N2480" s="77">
        <v>-42.477621857289698</v>
      </c>
      <c r="O2480" s="77">
        <v>-0.18894258066300099</v>
      </c>
      <c r="P2480" s="77">
        <v>-30.434320094420901</v>
      </c>
      <c r="Q2480" s="77">
        <v>-30.434320094420801</v>
      </c>
      <c r="R2480" s="77">
        <v>0</v>
      </c>
      <c r="S2480" s="77">
        <v>2.21373233666711E-2</v>
      </c>
      <c r="T2480" s="77" t="s">
        <v>152</v>
      </c>
      <c r="U2480" s="105">
        <v>-2.3469572353824</v>
      </c>
      <c r="V2480" s="105">
        <v>-1.61331192759732</v>
      </c>
      <c r="W2480" s="101">
        <v>-0.73358756655814095</v>
      </c>
    </row>
    <row r="2481" spans="2:23" x14ac:dyDescent="0.25">
      <c r="B2481" s="55" t="s">
        <v>113</v>
      </c>
      <c r="C2481" s="76" t="s">
        <v>136</v>
      </c>
      <c r="D2481" s="55" t="s">
        <v>79</v>
      </c>
      <c r="E2481" s="55" t="s">
        <v>164</v>
      </c>
      <c r="F2481" s="70">
        <v>81.96</v>
      </c>
      <c r="G2481" s="77">
        <v>50800</v>
      </c>
      <c r="H2481" s="77">
        <v>81.760000000000005</v>
      </c>
      <c r="I2481" s="77">
        <v>1</v>
      </c>
      <c r="J2481" s="77">
        <v>-57.6524432245307</v>
      </c>
      <c r="K2481" s="77">
        <v>6.2155138722469701E-2</v>
      </c>
      <c r="L2481" s="77">
        <v>-100.287491423001</v>
      </c>
      <c r="M2481" s="77">
        <v>0.18807676350167399</v>
      </c>
      <c r="N2481" s="77">
        <v>42.635048198469804</v>
      </c>
      <c r="O2481" s="77">
        <v>-0.12592162477920399</v>
      </c>
      <c r="P2481" s="77">
        <v>30.434320094420201</v>
      </c>
      <c r="Q2481" s="77">
        <v>30.434320094420201</v>
      </c>
      <c r="R2481" s="77">
        <v>0</v>
      </c>
      <c r="S2481" s="77">
        <v>1.7320834600700101E-2</v>
      </c>
      <c r="T2481" s="77" t="s">
        <v>152</v>
      </c>
      <c r="U2481" s="105">
        <v>-1.7809345647321999</v>
      </c>
      <c r="V2481" s="105">
        <v>-1.22422468217008</v>
      </c>
      <c r="W2481" s="101">
        <v>-0.55666606695895204</v>
      </c>
    </row>
    <row r="2482" spans="2:23" x14ac:dyDescent="0.25">
      <c r="B2482" s="55" t="s">
        <v>113</v>
      </c>
      <c r="C2482" s="76" t="s">
        <v>136</v>
      </c>
      <c r="D2482" s="55" t="s">
        <v>79</v>
      </c>
      <c r="E2482" s="55" t="s">
        <v>165</v>
      </c>
      <c r="F2482" s="70">
        <v>82.37</v>
      </c>
      <c r="G2482" s="77">
        <v>50750</v>
      </c>
      <c r="H2482" s="77">
        <v>82.27</v>
      </c>
      <c r="I2482" s="77">
        <v>1</v>
      </c>
      <c r="J2482" s="77">
        <v>-70.943562802845506</v>
      </c>
      <c r="K2482" s="77">
        <v>3.8250717184025798E-2</v>
      </c>
      <c r="L2482" s="77">
        <v>-113.297064809617</v>
      </c>
      <c r="M2482" s="77">
        <v>9.7555309198006604E-2</v>
      </c>
      <c r="N2482" s="77">
        <v>42.3535020067714</v>
      </c>
      <c r="O2482" s="77">
        <v>-5.9304592013980799E-2</v>
      </c>
      <c r="P2482" s="77">
        <v>30.4343200944211</v>
      </c>
      <c r="Q2482" s="77">
        <v>30.434320094421</v>
      </c>
      <c r="R2482" s="77">
        <v>0</v>
      </c>
      <c r="S2482" s="77">
        <v>7.0394835810335997E-3</v>
      </c>
      <c r="T2482" s="77" t="s">
        <v>153</v>
      </c>
      <c r="U2482" s="105">
        <v>-0.64660381391339194</v>
      </c>
      <c r="V2482" s="105">
        <v>-0.444479187643325</v>
      </c>
      <c r="W2482" s="101">
        <v>-0.20210871814144901</v>
      </c>
    </row>
    <row r="2483" spans="2:23" x14ac:dyDescent="0.25">
      <c r="B2483" s="55" t="s">
        <v>113</v>
      </c>
      <c r="C2483" s="76" t="s">
        <v>136</v>
      </c>
      <c r="D2483" s="55" t="s">
        <v>79</v>
      </c>
      <c r="E2483" s="55" t="s">
        <v>165</v>
      </c>
      <c r="F2483" s="70">
        <v>82.37</v>
      </c>
      <c r="G2483" s="77">
        <v>50950</v>
      </c>
      <c r="H2483" s="77">
        <v>82.54</v>
      </c>
      <c r="I2483" s="77">
        <v>1</v>
      </c>
      <c r="J2483" s="77">
        <v>111.36975118007599</v>
      </c>
      <c r="K2483" s="77">
        <v>0.10914834900562501</v>
      </c>
      <c r="L2483" s="77">
        <v>153.64431739693799</v>
      </c>
      <c r="M2483" s="77">
        <v>0.20773787116166501</v>
      </c>
      <c r="N2483" s="77">
        <v>-42.274566216862503</v>
      </c>
      <c r="O2483" s="77">
        <v>-9.8589522156039902E-2</v>
      </c>
      <c r="P2483" s="77">
        <v>-30.434320094421999</v>
      </c>
      <c r="Q2483" s="77">
        <v>-30.434320094421899</v>
      </c>
      <c r="R2483" s="77">
        <v>0</v>
      </c>
      <c r="S2483" s="77">
        <v>8.1509809885656793E-3</v>
      </c>
      <c r="T2483" s="77" t="s">
        <v>152</v>
      </c>
      <c r="U2483" s="105">
        <v>-0.94252279250958504</v>
      </c>
      <c r="V2483" s="105">
        <v>-0.647895598719886</v>
      </c>
      <c r="W2483" s="101">
        <v>-0.294604005287737</v>
      </c>
    </row>
    <row r="2484" spans="2:23" x14ac:dyDescent="0.25">
      <c r="B2484" s="55" t="s">
        <v>113</v>
      </c>
      <c r="C2484" s="76" t="s">
        <v>136</v>
      </c>
      <c r="D2484" s="55" t="s">
        <v>79</v>
      </c>
      <c r="E2484" s="55" t="s">
        <v>166</v>
      </c>
      <c r="F2484" s="70">
        <v>81.760000000000005</v>
      </c>
      <c r="G2484" s="77">
        <v>51300</v>
      </c>
      <c r="H2484" s="77">
        <v>82</v>
      </c>
      <c r="I2484" s="77">
        <v>1</v>
      </c>
      <c r="J2484" s="77">
        <v>78.119517014894598</v>
      </c>
      <c r="K2484" s="77">
        <v>9.3431708350584605E-2</v>
      </c>
      <c r="L2484" s="77">
        <v>87.742571866644695</v>
      </c>
      <c r="M2484" s="77">
        <v>0.11786799903110901</v>
      </c>
      <c r="N2484" s="77">
        <v>-9.62305485175016</v>
      </c>
      <c r="O2484" s="77">
        <v>-2.44362906805249E-2</v>
      </c>
      <c r="P2484" s="77">
        <v>-6.2438230313218703</v>
      </c>
      <c r="Q2484" s="77">
        <v>-6.2438230313218597</v>
      </c>
      <c r="R2484" s="77">
        <v>0</v>
      </c>
      <c r="S2484" s="77">
        <v>5.9686534177138498E-4</v>
      </c>
      <c r="T2484" s="77" t="s">
        <v>152</v>
      </c>
      <c r="U2484" s="105">
        <v>0.30868968349861098</v>
      </c>
      <c r="V2484" s="105">
        <v>-0.21219506721578901</v>
      </c>
      <c r="W2484" s="101">
        <v>0.52092574671652903</v>
      </c>
    </row>
    <row r="2485" spans="2:23" x14ac:dyDescent="0.25">
      <c r="B2485" s="55" t="s">
        <v>113</v>
      </c>
      <c r="C2485" s="76" t="s">
        <v>136</v>
      </c>
      <c r="D2485" s="55" t="s">
        <v>79</v>
      </c>
      <c r="E2485" s="55" t="s">
        <v>167</v>
      </c>
      <c r="F2485" s="70">
        <v>82.2</v>
      </c>
      <c r="G2485" s="77">
        <v>54750</v>
      </c>
      <c r="H2485" s="77">
        <v>83.57</v>
      </c>
      <c r="I2485" s="77">
        <v>1</v>
      </c>
      <c r="J2485" s="77">
        <v>86.853211149248907</v>
      </c>
      <c r="K2485" s="77">
        <v>0.80179651969843002</v>
      </c>
      <c r="L2485" s="77">
        <v>118.62318529019301</v>
      </c>
      <c r="M2485" s="77">
        <v>1.49565549279512</v>
      </c>
      <c r="N2485" s="77">
        <v>-31.769974140943599</v>
      </c>
      <c r="O2485" s="77">
        <v>-0.69385897309668798</v>
      </c>
      <c r="P2485" s="77">
        <v>-21.988271492109099</v>
      </c>
      <c r="Q2485" s="77">
        <v>-21.988271492109099</v>
      </c>
      <c r="R2485" s="77">
        <v>0</v>
      </c>
      <c r="S2485" s="77">
        <v>5.1389523204465201E-2</v>
      </c>
      <c r="T2485" s="77" t="s">
        <v>153</v>
      </c>
      <c r="U2485" s="105">
        <v>-13.9856364120264</v>
      </c>
      <c r="V2485" s="105">
        <v>-9.6138070597973293</v>
      </c>
      <c r="W2485" s="101">
        <v>-4.3714852693486597</v>
      </c>
    </row>
    <row r="2486" spans="2:23" x14ac:dyDescent="0.25">
      <c r="B2486" s="55" t="s">
        <v>113</v>
      </c>
      <c r="C2486" s="76" t="s">
        <v>136</v>
      </c>
      <c r="D2486" s="55" t="s">
        <v>79</v>
      </c>
      <c r="E2486" s="55" t="s">
        <v>168</v>
      </c>
      <c r="F2486" s="70">
        <v>82.54</v>
      </c>
      <c r="G2486" s="77">
        <v>53150</v>
      </c>
      <c r="H2486" s="77">
        <v>83.58</v>
      </c>
      <c r="I2486" s="77">
        <v>1</v>
      </c>
      <c r="J2486" s="77">
        <v>126.95926905005901</v>
      </c>
      <c r="K2486" s="77">
        <v>0.70922086389991301</v>
      </c>
      <c r="L2486" s="77">
        <v>126.766286472125</v>
      </c>
      <c r="M2486" s="77">
        <v>0.707066420981046</v>
      </c>
      <c r="N2486" s="77">
        <v>0.192982577934075</v>
      </c>
      <c r="O2486" s="77">
        <v>2.15444291886673E-3</v>
      </c>
      <c r="P2486" s="77">
        <v>1.64118292286214</v>
      </c>
      <c r="Q2486" s="77">
        <v>1.64118292286214</v>
      </c>
      <c r="R2486" s="77">
        <v>0</v>
      </c>
      <c r="S2486" s="77">
        <v>1.1851318099694999E-4</v>
      </c>
      <c r="T2486" s="77" t="s">
        <v>152</v>
      </c>
      <c r="U2486" s="105">
        <v>-2.17538522103661E-2</v>
      </c>
      <c r="V2486" s="105">
        <v>-1.49537233627756E-2</v>
      </c>
      <c r="W2486" s="101">
        <v>-6.7995936464806403E-3</v>
      </c>
    </row>
    <row r="2487" spans="2:23" x14ac:dyDescent="0.25">
      <c r="B2487" s="55" t="s">
        <v>113</v>
      </c>
      <c r="C2487" s="76" t="s">
        <v>136</v>
      </c>
      <c r="D2487" s="55" t="s">
        <v>79</v>
      </c>
      <c r="E2487" s="55" t="s">
        <v>168</v>
      </c>
      <c r="F2487" s="70">
        <v>82.54</v>
      </c>
      <c r="G2487" s="77">
        <v>54500</v>
      </c>
      <c r="H2487" s="77">
        <v>82.49</v>
      </c>
      <c r="I2487" s="77">
        <v>1</v>
      </c>
      <c r="J2487" s="77">
        <v>5.7907616200257301</v>
      </c>
      <c r="K2487" s="77">
        <v>1.85671778814975E-3</v>
      </c>
      <c r="L2487" s="77">
        <v>48.146851133360201</v>
      </c>
      <c r="M2487" s="77">
        <v>0.12835426420458801</v>
      </c>
      <c r="N2487" s="77">
        <v>-42.356089513334403</v>
      </c>
      <c r="O2487" s="77">
        <v>-0.12649754641643901</v>
      </c>
      <c r="P2487" s="77">
        <v>-32.075503017283303</v>
      </c>
      <c r="Q2487" s="77">
        <v>-32.075503017283303</v>
      </c>
      <c r="R2487" s="77">
        <v>0</v>
      </c>
      <c r="S2487" s="77">
        <v>5.6966754180356599E-2</v>
      </c>
      <c r="T2487" s="77" t="s">
        <v>152</v>
      </c>
      <c r="U2487" s="105">
        <v>-12.555749518219599</v>
      </c>
      <c r="V2487" s="105">
        <v>-8.6308945694818195</v>
      </c>
      <c r="W2487" s="101">
        <v>-3.9245460447784901</v>
      </c>
    </row>
    <row r="2488" spans="2:23" x14ac:dyDescent="0.25">
      <c r="B2488" s="55" t="s">
        <v>113</v>
      </c>
      <c r="C2488" s="76" t="s">
        <v>136</v>
      </c>
      <c r="D2488" s="55" t="s">
        <v>79</v>
      </c>
      <c r="E2488" s="55" t="s">
        <v>169</v>
      </c>
      <c r="F2488" s="70">
        <v>81.03</v>
      </c>
      <c r="G2488" s="77">
        <v>51250</v>
      </c>
      <c r="H2488" s="77">
        <v>81.03</v>
      </c>
      <c r="I2488" s="77">
        <v>1</v>
      </c>
      <c r="J2488" s="77">
        <v>2.9464199999999999E-13</v>
      </c>
      <c r="K2488" s="77">
        <v>0</v>
      </c>
      <c r="L2488" s="77">
        <v>2.6159899999999999E-13</v>
      </c>
      <c r="M2488" s="77">
        <v>0</v>
      </c>
      <c r="N2488" s="77">
        <v>3.3043E-14</v>
      </c>
      <c r="O2488" s="77">
        <v>0</v>
      </c>
      <c r="P2488" s="77">
        <v>1.5996499999999999E-13</v>
      </c>
      <c r="Q2488" s="77">
        <v>1.5996499999999999E-13</v>
      </c>
      <c r="R2488" s="77">
        <v>0</v>
      </c>
      <c r="S2488" s="77">
        <v>0</v>
      </c>
      <c r="T2488" s="77" t="s">
        <v>153</v>
      </c>
      <c r="U2488" s="105">
        <v>0</v>
      </c>
      <c r="V2488" s="105">
        <v>0</v>
      </c>
      <c r="W2488" s="101">
        <v>0</v>
      </c>
    </row>
    <row r="2489" spans="2:23" x14ac:dyDescent="0.25">
      <c r="B2489" s="55" t="s">
        <v>113</v>
      </c>
      <c r="C2489" s="76" t="s">
        <v>136</v>
      </c>
      <c r="D2489" s="55" t="s">
        <v>79</v>
      </c>
      <c r="E2489" s="55" t="s">
        <v>170</v>
      </c>
      <c r="F2489" s="70">
        <v>82</v>
      </c>
      <c r="G2489" s="77">
        <v>53200</v>
      </c>
      <c r="H2489" s="77">
        <v>82.89</v>
      </c>
      <c r="I2489" s="77">
        <v>1</v>
      </c>
      <c r="J2489" s="77">
        <v>89.367146091918102</v>
      </c>
      <c r="K2489" s="77">
        <v>0.41130407023163301</v>
      </c>
      <c r="L2489" s="77">
        <v>98.931610474301706</v>
      </c>
      <c r="M2489" s="77">
        <v>0.50405437287850596</v>
      </c>
      <c r="N2489" s="77">
        <v>-9.5644643823835693</v>
      </c>
      <c r="O2489" s="77">
        <v>-9.2750302646873201E-2</v>
      </c>
      <c r="P2489" s="77">
        <v>-6.2438230313228296</v>
      </c>
      <c r="Q2489" s="77">
        <v>-6.2438230313228198</v>
      </c>
      <c r="R2489" s="77">
        <v>0</v>
      </c>
      <c r="S2489" s="77">
        <v>2.0077442913935799E-3</v>
      </c>
      <c r="T2489" s="77" t="s">
        <v>153</v>
      </c>
      <c r="U2489" s="105">
        <v>0.86557459859992403</v>
      </c>
      <c r="V2489" s="105">
        <v>-0.59500096682374903</v>
      </c>
      <c r="W2489" s="101">
        <v>1.4606905193725199</v>
      </c>
    </row>
    <row r="2490" spans="2:23" x14ac:dyDescent="0.25">
      <c r="B2490" s="55" t="s">
        <v>113</v>
      </c>
      <c r="C2490" s="76" t="s">
        <v>136</v>
      </c>
      <c r="D2490" s="55" t="s">
        <v>79</v>
      </c>
      <c r="E2490" s="55" t="s">
        <v>171</v>
      </c>
      <c r="F2490" s="70">
        <v>83.72</v>
      </c>
      <c r="G2490" s="77">
        <v>53100</v>
      </c>
      <c r="H2490" s="77">
        <v>83.72</v>
      </c>
      <c r="I2490" s="77">
        <v>1</v>
      </c>
      <c r="J2490" s="77">
        <v>-1.0664992E-11</v>
      </c>
      <c r="K2490" s="77">
        <v>0</v>
      </c>
      <c r="L2490" s="77">
        <v>-2.5512843000000001E-11</v>
      </c>
      <c r="M2490" s="77">
        <v>0</v>
      </c>
      <c r="N2490" s="77">
        <v>1.4847849999999999E-11</v>
      </c>
      <c r="O2490" s="77">
        <v>0</v>
      </c>
      <c r="P2490" s="77">
        <v>9.6660980000000002E-12</v>
      </c>
      <c r="Q2490" s="77">
        <v>9.6660969999999997E-12</v>
      </c>
      <c r="R2490" s="77">
        <v>0</v>
      </c>
      <c r="S2490" s="77">
        <v>0</v>
      </c>
      <c r="T2490" s="77" t="s">
        <v>153</v>
      </c>
      <c r="U2490" s="105">
        <v>0</v>
      </c>
      <c r="V2490" s="105">
        <v>0</v>
      </c>
      <c r="W2490" s="101">
        <v>0</v>
      </c>
    </row>
    <row r="2491" spans="2:23" x14ac:dyDescent="0.25">
      <c r="B2491" s="55" t="s">
        <v>113</v>
      </c>
      <c r="C2491" s="76" t="s">
        <v>136</v>
      </c>
      <c r="D2491" s="55" t="s">
        <v>79</v>
      </c>
      <c r="E2491" s="55" t="s">
        <v>172</v>
      </c>
      <c r="F2491" s="70">
        <v>83.72</v>
      </c>
      <c r="G2491" s="77">
        <v>52000</v>
      </c>
      <c r="H2491" s="77">
        <v>83.72</v>
      </c>
      <c r="I2491" s="77">
        <v>1</v>
      </c>
      <c r="J2491" s="77">
        <v>-1.0603489999999999E-11</v>
      </c>
      <c r="K2491" s="77">
        <v>0</v>
      </c>
      <c r="L2491" s="77">
        <v>-1.4985105E-11</v>
      </c>
      <c r="M2491" s="77">
        <v>0</v>
      </c>
      <c r="N2491" s="77">
        <v>4.3816149999999996E-12</v>
      </c>
      <c r="O2491" s="77">
        <v>0</v>
      </c>
      <c r="P2491" s="77">
        <v>2.465307E-12</v>
      </c>
      <c r="Q2491" s="77">
        <v>2.465307E-12</v>
      </c>
      <c r="R2491" s="77">
        <v>0</v>
      </c>
      <c r="S2491" s="77">
        <v>0</v>
      </c>
      <c r="T2491" s="77" t="s">
        <v>153</v>
      </c>
      <c r="U2491" s="105">
        <v>0</v>
      </c>
      <c r="V2491" s="105">
        <v>0</v>
      </c>
      <c r="W2491" s="101">
        <v>0</v>
      </c>
    </row>
    <row r="2492" spans="2:23" x14ac:dyDescent="0.25">
      <c r="B2492" s="55" t="s">
        <v>113</v>
      </c>
      <c r="C2492" s="76" t="s">
        <v>136</v>
      </c>
      <c r="D2492" s="55" t="s">
        <v>79</v>
      </c>
      <c r="E2492" s="55" t="s">
        <v>172</v>
      </c>
      <c r="F2492" s="70">
        <v>83.72</v>
      </c>
      <c r="G2492" s="77">
        <v>53050</v>
      </c>
      <c r="H2492" s="77">
        <v>83.56</v>
      </c>
      <c r="I2492" s="77">
        <v>1</v>
      </c>
      <c r="J2492" s="77">
        <v>-111.349193821892</v>
      </c>
      <c r="K2492" s="77">
        <v>0.11654724386898099</v>
      </c>
      <c r="L2492" s="77">
        <v>-105.028785255901</v>
      </c>
      <c r="M2492" s="77">
        <v>0.103691829883904</v>
      </c>
      <c r="N2492" s="77">
        <v>-6.3204085659903004</v>
      </c>
      <c r="O2492" s="77">
        <v>1.2855413985076501E-2</v>
      </c>
      <c r="P2492" s="77">
        <v>-4.3158040797907899</v>
      </c>
      <c r="Q2492" s="77">
        <v>-4.3158040797907802</v>
      </c>
      <c r="R2492" s="77">
        <v>0</v>
      </c>
      <c r="S2492" s="77">
        <v>1.7508594963830501E-4</v>
      </c>
      <c r="T2492" s="77" t="s">
        <v>152</v>
      </c>
      <c r="U2492" s="105">
        <v>6.3961455153375799E-2</v>
      </c>
      <c r="V2492" s="105">
        <v>-4.3967472840896901E-2</v>
      </c>
      <c r="W2492" s="101">
        <v>0.10793742249244299</v>
      </c>
    </row>
    <row r="2493" spans="2:23" x14ac:dyDescent="0.25">
      <c r="B2493" s="55" t="s">
        <v>113</v>
      </c>
      <c r="C2493" s="76" t="s">
        <v>136</v>
      </c>
      <c r="D2493" s="55" t="s">
        <v>79</v>
      </c>
      <c r="E2493" s="55" t="s">
        <v>172</v>
      </c>
      <c r="F2493" s="70">
        <v>83.72</v>
      </c>
      <c r="G2493" s="77">
        <v>53050</v>
      </c>
      <c r="H2493" s="77">
        <v>83.56</v>
      </c>
      <c r="I2493" s="77">
        <v>2</v>
      </c>
      <c r="J2493" s="77">
        <v>-98.478709071904305</v>
      </c>
      <c r="K2493" s="77">
        <v>8.2433477193984597E-2</v>
      </c>
      <c r="L2493" s="77">
        <v>-92.888855611615099</v>
      </c>
      <c r="M2493" s="77">
        <v>7.3340885723101601E-2</v>
      </c>
      <c r="N2493" s="77">
        <v>-5.5898534602891798</v>
      </c>
      <c r="O2493" s="77">
        <v>9.0925914708829304E-3</v>
      </c>
      <c r="P2493" s="77">
        <v>-3.8169545714436399</v>
      </c>
      <c r="Q2493" s="77">
        <v>-3.8169545714436399</v>
      </c>
      <c r="R2493" s="77">
        <v>0</v>
      </c>
      <c r="S2493" s="77">
        <v>1.23837708703948E-4</v>
      </c>
      <c r="T2493" s="77" t="s">
        <v>152</v>
      </c>
      <c r="U2493" s="105">
        <v>-0.13387220302160199</v>
      </c>
      <c r="V2493" s="105">
        <v>-9.2024523775905795E-2</v>
      </c>
      <c r="W2493" s="101">
        <v>-4.1844385642754799E-2</v>
      </c>
    </row>
    <row r="2494" spans="2:23" x14ac:dyDescent="0.25">
      <c r="B2494" s="55" t="s">
        <v>113</v>
      </c>
      <c r="C2494" s="76" t="s">
        <v>136</v>
      </c>
      <c r="D2494" s="55" t="s">
        <v>79</v>
      </c>
      <c r="E2494" s="55" t="s">
        <v>172</v>
      </c>
      <c r="F2494" s="70">
        <v>83.72</v>
      </c>
      <c r="G2494" s="77">
        <v>53100</v>
      </c>
      <c r="H2494" s="77">
        <v>83.72</v>
      </c>
      <c r="I2494" s="77">
        <v>2</v>
      </c>
      <c r="J2494" s="77">
        <v>-1.2617566E-11</v>
      </c>
      <c r="K2494" s="77">
        <v>0</v>
      </c>
      <c r="L2494" s="77">
        <v>-1.9979869E-11</v>
      </c>
      <c r="M2494" s="77">
        <v>0</v>
      </c>
      <c r="N2494" s="77">
        <v>7.3623039999999997E-12</v>
      </c>
      <c r="O2494" s="77">
        <v>0</v>
      </c>
      <c r="P2494" s="77">
        <v>3.336627E-12</v>
      </c>
      <c r="Q2494" s="77">
        <v>3.3366280000000001E-12</v>
      </c>
      <c r="R2494" s="77">
        <v>0</v>
      </c>
      <c r="S2494" s="77">
        <v>0</v>
      </c>
      <c r="T2494" s="77" t="s">
        <v>153</v>
      </c>
      <c r="U2494" s="105">
        <v>0</v>
      </c>
      <c r="V2494" s="105">
        <v>0</v>
      </c>
      <c r="W2494" s="101">
        <v>0</v>
      </c>
    </row>
    <row r="2495" spans="2:23" x14ac:dyDescent="0.25">
      <c r="B2495" s="55" t="s">
        <v>113</v>
      </c>
      <c r="C2495" s="76" t="s">
        <v>136</v>
      </c>
      <c r="D2495" s="55" t="s">
        <v>79</v>
      </c>
      <c r="E2495" s="55" t="s">
        <v>173</v>
      </c>
      <c r="F2495" s="70">
        <v>83.7</v>
      </c>
      <c r="G2495" s="77">
        <v>53000</v>
      </c>
      <c r="H2495" s="77">
        <v>83.72</v>
      </c>
      <c r="I2495" s="77">
        <v>1</v>
      </c>
      <c r="J2495" s="77">
        <v>-34.364070596659801</v>
      </c>
      <c r="K2495" s="77">
        <v>0</v>
      </c>
      <c r="L2495" s="77">
        <v>-39.564273353641802</v>
      </c>
      <c r="M2495" s="77">
        <v>0</v>
      </c>
      <c r="N2495" s="77">
        <v>5.20020275698195</v>
      </c>
      <c r="O2495" s="77">
        <v>0</v>
      </c>
      <c r="P2495" s="77">
        <v>3.7084715034893101</v>
      </c>
      <c r="Q2495" s="77">
        <v>3.7084715034893101</v>
      </c>
      <c r="R2495" s="77">
        <v>0</v>
      </c>
      <c r="S2495" s="77">
        <v>0</v>
      </c>
      <c r="T2495" s="77" t="s">
        <v>152</v>
      </c>
      <c r="U2495" s="105">
        <v>-0.104004055139618</v>
      </c>
      <c r="V2495" s="105">
        <v>-7.1492986811025797E-2</v>
      </c>
      <c r="W2495" s="101">
        <v>-3.25085095594509E-2</v>
      </c>
    </row>
    <row r="2496" spans="2:23" x14ac:dyDescent="0.25">
      <c r="B2496" s="55" t="s">
        <v>113</v>
      </c>
      <c r="C2496" s="76" t="s">
        <v>136</v>
      </c>
      <c r="D2496" s="55" t="s">
        <v>79</v>
      </c>
      <c r="E2496" s="55" t="s">
        <v>173</v>
      </c>
      <c r="F2496" s="70">
        <v>83.7</v>
      </c>
      <c r="G2496" s="77">
        <v>53000</v>
      </c>
      <c r="H2496" s="77">
        <v>83.72</v>
      </c>
      <c r="I2496" s="77">
        <v>2</v>
      </c>
      <c r="J2496" s="77">
        <v>-30.354929027049302</v>
      </c>
      <c r="K2496" s="77">
        <v>0</v>
      </c>
      <c r="L2496" s="77">
        <v>-34.9484414623834</v>
      </c>
      <c r="M2496" s="77">
        <v>0</v>
      </c>
      <c r="N2496" s="77">
        <v>4.59351243533406</v>
      </c>
      <c r="O2496" s="77">
        <v>0</v>
      </c>
      <c r="P2496" s="77">
        <v>3.2758164947489199</v>
      </c>
      <c r="Q2496" s="77">
        <v>3.2758164947489101</v>
      </c>
      <c r="R2496" s="77">
        <v>0</v>
      </c>
      <c r="S2496" s="77">
        <v>0</v>
      </c>
      <c r="T2496" s="77" t="s">
        <v>152</v>
      </c>
      <c r="U2496" s="105">
        <v>-9.1870248706662799E-2</v>
      </c>
      <c r="V2496" s="105">
        <v>-6.3152138349739498E-2</v>
      </c>
      <c r="W2496" s="101">
        <v>-2.87158501108482E-2</v>
      </c>
    </row>
    <row r="2497" spans="2:23" x14ac:dyDescent="0.25">
      <c r="B2497" s="55" t="s">
        <v>113</v>
      </c>
      <c r="C2497" s="76" t="s">
        <v>136</v>
      </c>
      <c r="D2497" s="55" t="s">
        <v>79</v>
      </c>
      <c r="E2497" s="55" t="s">
        <v>173</v>
      </c>
      <c r="F2497" s="70">
        <v>83.7</v>
      </c>
      <c r="G2497" s="77">
        <v>53000</v>
      </c>
      <c r="H2497" s="77">
        <v>83.72</v>
      </c>
      <c r="I2497" s="77">
        <v>3</v>
      </c>
      <c r="J2497" s="77">
        <v>-30.354929027049302</v>
      </c>
      <c r="K2497" s="77">
        <v>0</v>
      </c>
      <c r="L2497" s="77">
        <v>-34.9484414623834</v>
      </c>
      <c r="M2497" s="77">
        <v>0</v>
      </c>
      <c r="N2497" s="77">
        <v>4.59351243533406</v>
      </c>
      <c r="O2497" s="77">
        <v>0</v>
      </c>
      <c r="P2497" s="77">
        <v>3.2758164947489199</v>
      </c>
      <c r="Q2497" s="77">
        <v>3.2758164947489101</v>
      </c>
      <c r="R2497" s="77">
        <v>0</v>
      </c>
      <c r="S2497" s="77">
        <v>0</v>
      </c>
      <c r="T2497" s="77" t="s">
        <v>152</v>
      </c>
      <c r="U2497" s="105">
        <v>-9.1870248706662799E-2</v>
      </c>
      <c r="V2497" s="105">
        <v>-6.3152138349739498E-2</v>
      </c>
      <c r="W2497" s="101">
        <v>-2.87158501108482E-2</v>
      </c>
    </row>
    <row r="2498" spans="2:23" x14ac:dyDescent="0.25">
      <c r="B2498" s="55" t="s">
        <v>113</v>
      </c>
      <c r="C2498" s="76" t="s">
        <v>136</v>
      </c>
      <c r="D2498" s="55" t="s">
        <v>79</v>
      </c>
      <c r="E2498" s="55" t="s">
        <v>173</v>
      </c>
      <c r="F2498" s="70">
        <v>83.7</v>
      </c>
      <c r="G2498" s="77">
        <v>53000</v>
      </c>
      <c r="H2498" s="77">
        <v>83.72</v>
      </c>
      <c r="I2498" s="77">
        <v>4</v>
      </c>
      <c r="J2498" s="77">
        <v>-33.316385517493501</v>
      </c>
      <c r="K2498" s="77">
        <v>0</v>
      </c>
      <c r="L2498" s="77">
        <v>-38.358045507494303</v>
      </c>
      <c r="M2498" s="77">
        <v>0</v>
      </c>
      <c r="N2498" s="77">
        <v>5.0416599900008103</v>
      </c>
      <c r="O2498" s="77">
        <v>0</v>
      </c>
      <c r="P2498" s="77">
        <v>3.5954083478951699</v>
      </c>
      <c r="Q2498" s="77">
        <v>3.5954083478951602</v>
      </c>
      <c r="R2498" s="77">
        <v>0</v>
      </c>
      <c r="S2498" s="77">
        <v>0</v>
      </c>
      <c r="T2498" s="77" t="s">
        <v>152</v>
      </c>
      <c r="U2498" s="105">
        <v>-0.100833199799996</v>
      </c>
      <c r="V2498" s="105">
        <v>-6.9313322578982497E-2</v>
      </c>
      <c r="W2498" s="101">
        <v>-3.15173964631262E-2</v>
      </c>
    </row>
    <row r="2499" spans="2:23" x14ac:dyDescent="0.25">
      <c r="B2499" s="55" t="s">
        <v>113</v>
      </c>
      <c r="C2499" s="76" t="s">
        <v>136</v>
      </c>
      <c r="D2499" s="55" t="s">
        <v>79</v>
      </c>
      <c r="E2499" s="55" t="s">
        <v>173</v>
      </c>
      <c r="F2499" s="70">
        <v>83.7</v>
      </c>
      <c r="G2499" s="77">
        <v>53204</v>
      </c>
      <c r="H2499" s="77">
        <v>83.01</v>
      </c>
      <c r="I2499" s="77">
        <v>1</v>
      </c>
      <c r="J2499" s="77">
        <v>-29.682652827188502</v>
      </c>
      <c r="K2499" s="77">
        <v>0.112599452518231</v>
      </c>
      <c r="L2499" s="77">
        <v>-35.078562575531997</v>
      </c>
      <c r="M2499" s="77">
        <v>0.157258609592312</v>
      </c>
      <c r="N2499" s="77">
        <v>5.3959097483434997</v>
      </c>
      <c r="O2499" s="77">
        <v>-4.4659157074081197E-2</v>
      </c>
      <c r="P2499" s="77">
        <v>3.7892293234354</v>
      </c>
      <c r="Q2499" s="77">
        <v>3.7892293234354</v>
      </c>
      <c r="R2499" s="77">
        <v>0</v>
      </c>
      <c r="S2499" s="77">
        <v>1.83498548302147E-3</v>
      </c>
      <c r="T2499" s="77" t="s">
        <v>152</v>
      </c>
      <c r="U2499" s="105">
        <v>6.1368844696679803E-4</v>
      </c>
      <c r="V2499" s="105">
        <v>-4.2185297473428202E-4</v>
      </c>
      <c r="W2499" s="101">
        <v>1.0356229235271E-3</v>
      </c>
    </row>
    <row r="2500" spans="2:23" x14ac:dyDescent="0.25">
      <c r="B2500" s="55" t="s">
        <v>113</v>
      </c>
      <c r="C2500" s="76" t="s">
        <v>136</v>
      </c>
      <c r="D2500" s="55" t="s">
        <v>79</v>
      </c>
      <c r="E2500" s="55" t="s">
        <v>173</v>
      </c>
      <c r="F2500" s="70">
        <v>83.7</v>
      </c>
      <c r="G2500" s="77">
        <v>53304</v>
      </c>
      <c r="H2500" s="77">
        <v>83.82</v>
      </c>
      <c r="I2500" s="77">
        <v>1</v>
      </c>
      <c r="J2500" s="77">
        <v>9.0884294048128798</v>
      </c>
      <c r="K2500" s="77">
        <v>7.6569781965889899E-3</v>
      </c>
      <c r="L2500" s="77">
        <v>5.6491957252448497</v>
      </c>
      <c r="M2500" s="77">
        <v>2.9583733241149599E-3</v>
      </c>
      <c r="N2500" s="77">
        <v>3.4392336795680398</v>
      </c>
      <c r="O2500" s="77">
        <v>4.6986048724740404E-3</v>
      </c>
      <c r="P2500" s="77">
        <v>2.4207598640099701</v>
      </c>
      <c r="Q2500" s="77">
        <v>2.4207598640099701</v>
      </c>
      <c r="R2500" s="77">
        <v>0</v>
      </c>
      <c r="S2500" s="77">
        <v>5.4322926018998598E-4</v>
      </c>
      <c r="T2500" s="77" t="s">
        <v>152</v>
      </c>
      <c r="U2500" s="105">
        <v>-1.91528974297057E-2</v>
      </c>
      <c r="V2500" s="105">
        <v>-1.31658120589307E-2</v>
      </c>
      <c r="W2500" s="101">
        <v>-5.9866141598895499E-3</v>
      </c>
    </row>
    <row r="2501" spans="2:23" x14ac:dyDescent="0.25">
      <c r="B2501" s="55" t="s">
        <v>113</v>
      </c>
      <c r="C2501" s="76" t="s">
        <v>136</v>
      </c>
      <c r="D2501" s="55" t="s">
        <v>79</v>
      </c>
      <c r="E2501" s="55" t="s">
        <v>173</v>
      </c>
      <c r="F2501" s="70">
        <v>83.7</v>
      </c>
      <c r="G2501" s="77">
        <v>53354</v>
      </c>
      <c r="H2501" s="77">
        <v>83.86</v>
      </c>
      <c r="I2501" s="77">
        <v>1</v>
      </c>
      <c r="J2501" s="77">
        <v>43.430474568803199</v>
      </c>
      <c r="K2501" s="77">
        <v>3.9610328546700699E-2</v>
      </c>
      <c r="L2501" s="77">
        <v>52.196623189164498</v>
      </c>
      <c r="M2501" s="77">
        <v>5.7214236919384202E-2</v>
      </c>
      <c r="N2501" s="77">
        <v>-8.7661486203613705</v>
      </c>
      <c r="O2501" s="77">
        <v>-1.7603908372683601E-2</v>
      </c>
      <c r="P2501" s="77">
        <v>-6.2195906080435304</v>
      </c>
      <c r="Q2501" s="77">
        <v>-6.2195906080435197</v>
      </c>
      <c r="R2501" s="77">
        <v>0</v>
      </c>
      <c r="S2501" s="77">
        <v>8.1234945396492801E-4</v>
      </c>
      <c r="T2501" s="77" t="s">
        <v>153</v>
      </c>
      <c r="U2501" s="105">
        <v>-7.2271664205641295E-2</v>
      </c>
      <c r="V2501" s="105">
        <v>-4.9679958429780097E-2</v>
      </c>
      <c r="W2501" s="101">
        <v>-2.2589927705727798E-2</v>
      </c>
    </row>
    <row r="2502" spans="2:23" x14ac:dyDescent="0.25">
      <c r="B2502" s="55" t="s">
        <v>113</v>
      </c>
      <c r="C2502" s="76" t="s">
        <v>136</v>
      </c>
      <c r="D2502" s="55" t="s">
        <v>79</v>
      </c>
      <c r="E2502" s="55" t="s">
        <v>173</v>
      </c>
      <c r="F2502" s="70">
        <v>83.7</v>
      </c>
      <c r="G2502" s="77">
        <v>53454</v>
      </c>
      <c r="H2502" s="77">
        <v>84.27</v>
      </c>
      <c r="I2502" s="77">
        <v>1</v>
      </c>
      <c r="J2502" s="77">
        <v>50.403260093619899</v>
      </c>
      <c r="K2502" s="77">
        <v>0.17326132443403899</v>
      </c>
      <c r="L2502" s="77">
        <v>58.897905310184598</v>
      </c>
      <c r="M2502" s="77">
        <v>0.23658329364505401</v>
      </c>
      <c r="N2502" s="77">
        <v>-8.4946452165647504</v>
      </c>
      <c r="O2502" s="77">
        <v>-6.3321969211014295E-2</v>
      </c>
      <c r="P2502" s="77">
        <v>-6.0362624077604004</v>
      </c>
      <c r="Q2502" s="77">
        <v>-6.0362624077603897</v>
      </c>
      <c r="R2502" s="77">
        <v>0</v>
      </c>
      <c r="S2502" s="77">
        <v>2.48496683493428E-3</v>
      </c>
      <c r="T2502" s="77" t="s">
        <v>153</v>
      </c>
      <c r="U2502" s="105">
        <v>-0.47614781074518497</v>
      </c>
      <c r="V2502" s="105">
        <v>-0.32730674883788302</v>
      </c>
      <c r="W2502" s="101">
        <v>-0.14882934743786799</v>
      </c>
    </row>
    <row r="2503" spans="2:23" x14ac:dyDescent="0.25">
      <c r="B2503" s="55" t="s">
        <v>113</v>
      </c>
      <c r="C2503" s="76" t="s">
        <v>136</v>
      </c>
      <c r="D2503" s="55" t="s">
        <v>79</v>
      </c>
      <c r="E2503" s="55" t="s">
        <v>173</v>
      </c>
      <c r="F2503" s="70">
        <v>83.7</v>
      </c>
      <c r="G2503" s="77">
        <v>53604</v>
      </c>
      <c r="H2503" s="77">
        <v>84</v>
      </c>
      <c r="I2503" s="77">
        <v>1</v>
      </c>
      <c r="J2503" s="77">
        <v>42.5220665554859</v>
      </c>
      <c r="K2503" s="77">
        <v>7.8653487270489E-2</v>
      </c>
      <c r="L2503" s="77">
        <v>46.780736858374397</v>
      </c>
      <c r="M2503" s="77">
        <v>9.5197024334042396E-2</v>
      </c>
      <c r="N2503" s="77">
        <v>-4.2586703028884898</v>
      </c>
      <c r="O2503" s="77">
        <v>-1.6543537063553399E-2</v>
      </c>
      <c r="P2503" s="77">
        <v>-3.0422072881843301</v>
      </c>
      <c r="Q2503" s="77">
        <v>-3.0422072881843301</v>
      </c>
      <c r="R2503" s="77">
        <v>0</v>
      </c>
      <c r="S2503" s="77">
        <v>4.0259359551626198E-4</v>
      </c>
      <c r="T2503" s="77" t="s">
        <v>153</v>
      </c>
      <c r="U2503" s="105">
        <v>-0.109574491912414</v>
      </c>
      <c r="V2503" s="105">
        <v>-7.5322137147467799E-2</v>
      </c>
      <c r="W2503" s="101">
        <v>-3.4249658948632598E-2</v>
      </c>
    </row>
    <row r="2504" spans="2:23" x14ac:dyDescent="0.25">
      <c r="B2504" s="55" t="s">
        <v>113</v>
      </c>
      <c r="C2504" s="76" t="s">
        <v>136</v>
      </c>
      <c r="D2504" s="55" t="s">
        <v>79</v>
      </c>
      <c r="E2504" s="55" t="s">
        <v>173</v>
      </c>
      <c r="F2504" s="70">
        <v>83.7</v>
      </c>
      <c r="G2504" s="77">
        <v>53654</v>
      </c>
      <c r="H2504" s="77">
        <v>83.81</v>
      </c>
      <c r="I2504" s="77">
        <v>1</v>
      </c>
      <c r="J2504" s="77">
        <v>12.4190845993762</v>
      </c>
      <c r="K2504" s="77">
        <v>7.5219757097107799E-3</v>
      </c>
      <c r="L2504" s="77">
        <v>19.089811106198798</v>
      </c>
      <c r="M2504" s="77">
        <v>1.7772806711191001E-2</v>
      </c>
      <c r="N2504" s="77">
        <v>-6.6707265068226196</v>
      </c>
      <c r="O2504" s="77">
        <v>-1.02508310014802E-2</v>
      </c>
      <c r="P2504" s="77">
        <v>-4.76744172434086</v>
      </c>
      <c r="Q2504" s="77">
        <v>-4.7674417243408502</v>
      </c>
      <c r="R2504" s="77">
        <v>0</v>
      </c>
      <c r="S2504" s="77">
        <v>1.10846897401747E-3</v>
      </c>
      <c r="T2504" s="77" t="s">
        <v>153</v>
      </c>
      <c r="U2504" s="105">
        <v>-0.124778434778493</v>
      </c>
      <c r="V2504" s="105">
        <v>-8.5773415084091698E-2</v>
      </c>
      <c r="W2504" s="101">
        <v>-3.9001949821711901E-2</v>
      </c>
    </row>
    <row r="2505" spans="2:23" x14ac:dyDescent="0.25">
      <c r="B2505" s="55" t="s">
        <v>113</v>
      </c>
      <c r="C2505" s="76" t="s">
        <v>136</v>
      </c>
      <c r="D2505" s="55" t="s">
        <v>79</v>
      </c>
      <c r="E2505" s="55" t="s">
        <v>174</v>
      </c>
      <c r="F2505" s="70">
        <v>83.56</v>
      </c>
      <c r="G2505" s="77">
        <v>53150</v>
      </c>
      <c r="H2505" s="77">
        <v>83.58</v>
      </c>
      <c r="I2505" s="77">
        <v>1</v>
      </c>
      <c r="J2505" s="77">
        <v>12.4660690056134</v>
      </c>
      <c r="K2505" s="77">
        <v>4.2518226997462702E-3</v>
      </c>
      <c r="L2505" s="77">
        <v>39.502330117679897</v>
      </c>
      <c r="M2505" s="77">
        <v>4.2693476558107797E-2</v>
      </c>
      <c r="N2505" s="77">
        <v>-27.036261112066502</v>
      </c>
      <c r="O2505" s="77">
        <v>-3.8441653858361499E-2</v>
      </c>
      <c r="P2505" s="77">
        <v>-19.391821839898601</v>
      </c>
      <c r="Q2505" s="77">
        <v>-19.391821839898501</v>
      </c>
      <c r="R2505" s="77">
        <v>0</v>
      </c>
      <c r="S2505" s="77">
        <v>1.02885297568372E-2</v>
      </c>
      <c r="T2505" s="77" t="s">
        <v>153</v>
      </c>
      <c r="U2505" s="105">
        <v>-2.6718437907020398</v>
      </c>
      <c r="V2505" s="105">
        <v>-1.83664081783497</v>
      </c>
      <c r="W2505" s="101">
        <v>-0.83513723858936595</v>
      </c>
    </row>
    <row r="2506" spans="2:23" x14ac:dyDescent="0.25">
      <c r="B2506" s="55" t="s">
        <v>113</v>
      </c>
      <c r="C2506" s="76" t="s">
        <v>136</v>
      </c>
      <c r="D2506" s="55" t="s">
        <v>79</v>
      </c>
      <c r="E2506" s="55" t="s">
        <v>174</v>
      </c>
      <c r="F2506" s="70">
        <v>83.56</v>
      </c>
      <c r="G2506" s="77">
        <v>53150</v>
      </c>
      <c r="H2506" s="77">
        <v>83.58</v>
      </c>
      <c r="I2506" s="77">
        <v>2</v>
      </c>
      <c r="J2506" s="77">
        <v>12.429467063489501</v>
      </c>
      <c r="K2506" s="77">
        <v>4.23152633410209E-3</v>
      </c>
      <c r="L2506" s="77">
        <v>39.386346321977797</v>
      </c>
      <c r="M2506" s="77">
        <v>4.2489676335931002E-2</v>
      </c>
      <c r="N2506" s="77">
        <v>-26.956879258488399</v>
      </c>
      <c r="O2506" s="77">
        <v>-3.8258150001828903E-2</v>
      </c>
      <c r="P2506" s="77">
        <v>-19.334885018807299</v>
      </c>
      <c r="Q2506" s="77">
        <v>-19.334885018807299</v>
      </c>
      <c r="R2506" s="77">
        <v>0</v>
      </c>
      <c r="S2506" s="77">
        <v>1.0239416758332801E-2</v>
      </c>
      <c r="T2506" s="77" t="s">
        <v>153</v>
      </c>
      <c r="U2506" s="105">
        <v>-2.6580960104831699</v>
      </c>
      <c r="V2506" s="105">
        <v>-1.8271905144929601</v>
      </c>
      <c r="W2506" s="101">
        <v>-0.83084009994350905</v>
      </c>
    </row>
    <row r="2507" spans="2:23" x14ac:dyDescent="0.25">
      <c r="B2507" s="55" t="s">
        <v>113</v>
      </c>
      <c r="C2507" s="76" t="s">
        <v>136</v>
      </c>
      <c r="D2507" s="55" t="s">
        <v>79</v>
      </c>
      <c r="E2507" s="55" t="s">
        <v>174</v>
      </c>
      <c r="F2507" s="70">
        <v>83.56</v>
      </c>
      <c r="G2507" s="77">
        <v>53900</v>
      </c>
      <c r="H2507" s="77">
        <v>83.51</v>
      </c>
      <c r="I2507" s="77">
        <v>1</v>
      </c>
      <c r="J2507" s="77">
        <v>-4.6728651667379504</v>
      </c>
      <c r="K2507" s="77">
        <v>1.0262764367261099E-3</v>
      </c>
      <c r="L2507" s="77">
        <v>14.596462251136</v>
      </c>
      <c r="M2507" s="77">
        <v>1.0013665381695401E-2</v>
      </c>
      <c r="N2507" s="77">
        <v>-19.269327417873999</v>
      </c>
      <c r="O2507" s="77">
        <v>-8.9873889449693291E-3</v>
      </c>
      <c r="P2507" s="77">
        <v>-12.9391642600952</v>
      </c>
      <c r="Q2507" s="77">
        <v>-12.939164260095099</v>
      </c>
      <c r="R2507" s="77">
        <v>0</v>
      </c>
      <c r="S2507" s="77">
        <v>7.8688326722370708E-3</v>
      </c>
      <c r="T2507" s="77" t="s">
        <v>152</v>
      </c>
      <c r="U2507" s="105">
        <v>-1.7142279064116499</v>
      </c>
      <c r="V2507" s="105">
        <v>-1.1783701408532401</v>
      </c>
      <c r="W2507" s="101">
        <v>-0.53581559111181898</v>
      </c>
    </row>
    <row r="2508" spans="2:23" x14ac:dyDescent="0.25">
      <c r="B2508" s="55" t="s">
        <v>113</v>
      </c>
      <c r="C2508" s="76" t="s">
        <v>136</v>
      </c>
      <c r="D2508" s="55" t="s">
        <v>79</v>
      </c>
      <c r="E2508" s="55" t="s">
        <v>174</v>
      </c>
      <c r="F2508" s="70">
        <v>83.56</v>
      </c>
      <c r="G2508" s="77">
        <v>53900</v>
      </c>
      <c r="H2508" s="77">
        <v>83.51</v>
      </c>
      <c r="I2508" s="77">
        <v>2</v>
      </c>
      <c r="J2508" s="77">
        <v>-4.6672070193042199</v>
      </c>
      <c r="K2508" s="77">
        <v>1.0207430089784601E-3</v>
      </c>
      <c r="L2508" s="77">
        <v>14.5787880978055</v>
      </c>
      <c r="M2508" s="77">
        <v>9.9596741840974994E-3</v>
      </c>
      <c r="N2508" s="77">
        <v>-19.2459951171097</v>
      </c>
      <c r="O2508" s="77">
        <v>-8.9389311751190397E-3</v>
      </c>
      <c r="P2508" s="77">
        <v>-12.9234968491053</v>
      </c>
      <c r="Q2508" s="77">
        <v>-12.9234968491052</v>
      </c>
      <c r="R2508" s="77">
        <v>0</v>
      </c>
      <c r="S2508" s="77">
        <v>7.8264058801019807E-3</v>
      </c>
      <c r="T2508" s="77" t="s">
        <v>152</v>
      </c>
      <c r="U2508" s="105">
        <v>-1.7090133715689899</v>
      </c>
      <c r="V2508" s="105">
        <v>-1.1747856395544101</v>
      </c>
      <c r="W2508" s="101">
        <v>-0.53418568585905701</v>
      </c>
    </row>
    <row r="2509" spans="2:23" x14ac:dyDescent="0.25">
      <c r="B2509" s="55" t="s">
        <v>113</v>
      </c>
      <c r="C2509" s="76" t="s">
        <v>136</v>
      </c>
      <c r="D2509" s="55" t="s">
        <v>79</v>
      </c>
      <c r="E2509" s="55" t="s">
        <v>175</v>
      </c>
      <c r="F2509" s="70">
        <v>83.58</v>
      </c>
      <c r="G2509" s="77">
        <v>53550</v>
      </c>
      <c r="H2509" s="77">
        <v>83.57</v>
      </c>
      <c r="I2509" s="77">
        <v>1</v>
      </c>
      <c r="J2509" s="77">
        <v>-1.1062930646121001</v>
      </c>
      <c r="K2509" s="77">
        <v>3.0107554882296999E-5</v>
      </c>
      <c r="L2509" s="77">
        <v>24.634153401398098</v>
      </c>
      <c r="M2509" s="77">
        <v>1.4928301239568899E-2</v>
      </c>
      <c r="N2509" s="77">
        <v>-25.740446466010201</v>
      </c>
      <c r="O2509" s="77">
        <v>-1.48981936846866E-2</v>
      </c>
      <c r="P2509" s="77">
        <v>-17.7574986913388</v>
      </c>
      <c r="Q2509" s="77">
        <v>-17.7574986913388</v>
      </c>
      <c r="R2509" s="77">
        <v>0</v>
      </c>
      <c r="S2509" s="77">
        <v>7.7570874904133204E-3</v>
      </c>
      <c r="T2509" s="77" t="s">
        <v>152</v>
      </c>
      <c r="U2509" s="105">
        <v>-1.50252100185791</v>
      </c>
      <c r="V2509" s="105">
        <v>-1.03284159473314</v>
      </c>
      <c r="W2509" s="101">
        <v>-0.46964244121638399</v>
      </c>
    </row>
    <row r="2510" spans="2:23" x14ac:dyDescent="0.25">
      <c r="B2510" s="55" t="s">
        <v>113</v>
      </c>
      <c r="C2510" s="76" t="s">
        <v>136</v>
      </c>
      <c r="D2510" s="55" t="s">
        <v>79</v>
      </c>
      <c r="E2510" s="55" t="s">
        <v>175</v>
      </c>
      <c r="F2510" s="70">
        <v>83.58</v>
      </c>
      <c r="G2510" s="77">
        <v>54200</v>
      </c>
      <c r="H2510" s="77">
        <v>83.6</v>
      </c>
      <c r="I2510" s="77">
        <v>1</v>
      </c>
      <c r="J2510" s="77">
        <v>12.0402689715711</v>
      </c>
      <c r="K2510" s="77">
        <v>9.56789307591339E-4</v>
      </c>
      <c r="L2510" s="77">
        <v>38.204693372900898</v>
      </c>
      <c r="M2510" s="77">
        <v>9.6333507317346804E-3</v>
      </c>
      <c r="N2510" s="77">
        <v>-26.1644244013297</v>
      </c>
      <c r="O2510" s="77">
        <v>-8.6765614241433395E-3</v>
      </c>
      <c r="P2510" s="77">
        <v>-18.0461628022098</v>
      </c>
      <c r="Q2510" s="77">
        <v>-18.0461628022097</v>
      </c>
      <c r="R2510" s="77">
        <v>0</v>
      </c>
      <c r="S2510" s="77">
        <v>2.14938234643347E-3</v>
      </c>
      <c r="T2510" s="77" t="s">
        <v>152</v>
      </c>
      <c r="U2510" s="105">
        <v>-0.20198528141765101</v>
      </c>
      <c r="V2510" s="105">
        <v>-0.13884584635693301</v>
      </c>
      <c r="W2510" s="101">
        <v>-6.3134465699624498E-2</v>
      </c>
    </row>
    <row r="2511" spans="2:23" x14ac:dyDescent="0.25">
      <c r="B2511" s="55" t="s">
        <v>113</v>
      </c>
      <c r="C2511" s="76" t="s">
        <v>136</v>
      </c>
      <c r="D2511" s="55" t="s">
        <v>79</v>
      </c>
      <c r="E2511" s="55" t="s">
        <v>176</v>
      </c>
      <c r="F2511" s="70">
        <v>83.61</v>
      </c>
      <c r="G2511" s="77">
        <v>53150</v>
      </c>
      <c r="H2511" s="77">
        <v>83.58</v>
      </c>
      <c r="I2511" s="77">
        <v>1</v>
      </c>
      <c r="J2511" s="77">
        <v>-38.185419146134102</v>
      </c>
      <c r="K2511" s="77">
        <v>0</v>
      </c>
      <c r="L2511" s="77">
        <v>-38.829396383613599</v>
      </c>
      <c r="M2511" s="77">
        <v>0</v>
      </c>
      <c r="N2511" s="77">
        <v>0.64397723747948699</v>
      </c>
      <c r="O2511" s="77">
        <v>0</v>
      </c>
      <c r="P2511" s="77">
        <v>0.44712285855047401</v>
      </c>
      <c r="Q2511" s="77">
        <v>0.44712285855047301</v>
      </c>
      <c r="R2511" s="77">
        <v>0</v>
      </c>
      <c r="S2511" s="77">
        <v>0</v>
      </c>
      <c r="T2511" s="77" t="s">
        <v>153</v>
      </c>
      <c r="U2511" s="105">
        <v>1.93193171243853E-2</v>
      </c>
      <c r="V2511" s="105">
        <v>-1.32802099160224E-2</v>
      </c>
      <c r="W2511" s="101">
        <v>3.2602092771652803E-2</v>
      </c>
    </row>
    <row r="2512" spans="2:23" x14ac:dyDescent="0.25">
      <c r="B2512" s="55" t="s">
        <v>113</v>
      </c>
      <c r="C2512" s="76" t="s">
        <v>136</v>
      </c>
      <c r="D2512" s="55" t="s">
        <v>79</v>
      </c>
      <c r="E2512" s="55" t="s">
        <v>176</v>
      </c>
      <c r="F2512" s="70">
        <v>83.61</v>
      </c>
      <c r="G2512" s="77">
        <v>53150</v>
      </c>
      <c r="H2512" s="77">
        <v>83.58</v>
      </c>
      <c r="I2512" s="77">
        <v>2</v>
      </c>
      <c r="J2512" s="77">
        <v>-32.060840064118203</v>
      </c>
      <c r="K2512" s="77">
        <v>0</v>
      </c>
      <c r="L2512" s="77">
        <v>-32.601529460160897</v>
      </c>
      <c r="M2512" s="77">
        <v>0</v>
      </c>
      <c r="N2512" s="77">
        <v>0.54068939604269795</v>
      </c>
      <c r="O2512" s="77">
        <v>0</v>
      </c>
      <c r="P2512" s="77">
        <v>0.37540859253460002</v>
      </c>
      <c r="Q2512" s="77">
        <v>0.37540859253459902</v>
      </c>
      <c r="R2512" s="77">
        <v>0</v>
      </c>
      <c r="S2512" s="77">
        <v>0</v>
      </c>
      <c r="T2512" s="77" t="s">
        <v>153</v>
      </c>
      <c r="U2512" s="105">
        <v>1.62206818812815E-2</v>
      </c>
      <c r="V2512" s="105">
        <v>-1.11501901944836E-2</v>
      </c>
      <c r="W2512" s="101">
        <v>2.7373026288051799E-2</v>
      </c>
    </row>
    <row r="2513" spans="2:23" x14ac:dyDescent="0.25">
      <c r="B2513" s="55" t="s">
        <v>113</v>
      </c>
      <c r="C2513" s="76" t="s">
        <v>136</v>
      </c>
      <c r="D2513" s="55" t="s">
        <v>79</v>
      </c>
      <c r="E2513" s="55" t="s">
        <v>176</v>
      </c>
      <c r="F2513" s="70">
        <v>83.61</v>
      </c>
      <c r="G2513" s="77">
        <v>53150</v>
      </c>
      <c r="H2513" s="77">
        <v>83.58</v>
      </c>
      <c r="I2513" s="77">
        <v>3</v>
      </c>
      <c r="J2513" s="77">
        <v>-39.228024447052199</v>
      </c>
      <c r="K2513" s="77">
        <v>0</v>
      </c>
      <c r="L2513" s="77">
        <v>-39.8895846807768</v>
      </c>
      <c r="M2513" s="77">
        <v>0</v>
      </c>
      <c r="N2513" s="77">
        <v>0.661560233724651</v>
      </c>
      <c r="O2513" s="77">
        <v>0</v>
      </c>
      <c r="P2513" s="77">
        <v>0.45933099120709098</v>
      </c>
      <c r="Q2513" s="77">
        <v>0.45933099120709098</v>
      </c>
      <c r="R2513" s="77">
        <v>0</v>
      </c>
      <c r="S2513" s="77">
        <v>0</v>
      </c>
      <c r="T2513" s="77" t="s">
        <v>153</v>
      </c>
      <c r="U2513" s="105">
        <v>1.98468070117402E-2</v>
      </c>
      <c r="V2513" s="105">
        <v>-1.3642809504173001E-2</v>
      </c>
      <c r="W2513" s="101">
        <v>3.34922523012538E-2</v>
      </c>
    </row>
    <row r="2514" spans="2:23" x14ac:dyDescent="0.25">
      <c r="B2514" s="55" t="s">
        <v>113</v>
      </c>
      <c r="C2514" s="76" t="s">
        <v>136</v>
      </c>
      <c r="D2514" s="55" t="s">
        <v>79</v>
      </c>
      <c r="E2514" s="55" t="s">
        <v>176</v>
      </c>
      <c r="F2514" s="70">
        <v>83.61</v>
      </c>
      <c r="G2514" s="77">
        <v>53654</v>
      </c>
      <c r="H2514" s="77">
        <v>83.81</v>
      </c>
      <c r="I2514" s="77">
        <v>1</v>
      </c>
      <c r="J2514" s="77">
        <v>38.613028711956098</v>
      </c>
      <c r="K2514" s="77">
        <v>4.6816331970144898E-2</v>
      </c>
      <c r="L2514" s="77">
        <v>33.144542463062898</v>
      </c>
      <c r="M2514" s="77">
        <v>3.44948058256936E-2</v>
      </c>
      <c r="N2514" s="77">
        <v>5.4684862488931598</v>
      </c>
      <c r="O2514" s="77">
        <v>1.2321526144451299E-2</v>
      </c>
      <c r="P2514" s="77">
        <v>3.9048245062623899</v>
      </c>
      <c r="Q2514" s="77">
        <v>3.9048245062623801</v>
      </c>
      <c r="R2514" s="77">
        <v>0</v>
      </c>
      <c r="S2514" s="77">
        <v>4.7877634893581003E-4</v>
      </c>
      <c r="T2514" s="77" t="s">
        <v>153</v>
      </c>
      <c r="U2514" s="105">
        <v>-6.2262296226628197E-2</v>
      </c>
      <c r="V2514" s="105">
        <v>-4.2799461203497501E-2</v>
      </c>
      <c r="W2514" s="101">
        <v>-1.9461303209375301E-2</v>
      </c>
    </row>
    <row r="2515" spans="2:23" x14ac:dyDescent="0.25">
      <c r="B2515" s="55" t="s">
        <v>113</v>
      </c>
      <c r="C2515" s="76" t="s">
        <v>136</v>
      </c>
      <c r="D2515" s="55" t="s">
        <v>79</v>
      </c>
      <c r="E2515" s="55" t="s">
        <v>176</v>
      </c>
      <c r="F2515" s="70">
        <v>83.61</v>
      </c>
      <c r="G2515" s="77">
        <v>53654</v>
      </c>
      <c r="H2515" s="77">
        <v>83.81</v>
      </c>
      <c r="I2515" s="77">
        <v>2</v>
      </c>
      <c r="J2515" s="77">
        <v>38.613028711956098</v>
      </c>
      <c r="K2515" s="77">
        <v>4.6816331970144898E-2</v>
      </c>
      <c r="L2515" s="77">
        <v>33.144542463062898</v>
      </c>
      <c r="M2515" s="77">
        <v>3.44948058256936E-2</v>
      </c>
      <c r="N2515" s="77">
        <v>5.4684862488931598</v>
      </c>
      <c r="O2515" s="77">
        <v>1.2321526144451299E-2</v>
      </c>
      <c r="P2515" s="77">
        <v>3.9048245062623899</v>
      </c>
      <c r="Q2515" s="77">
        <v>3.9048245062623801</v>
      </c>
      <c r="R2515" s="77">
        <v>0</v>
      </c>
      <c r="S2515" s="77">
        <v>4.7877634893581003E-4</v>
      </c>
      <c r="T2515" s="77" t="s">
        <v>153</v>
      </c>
      <c r="U2515" s="105">
        <v>-6.2262296226628197E-2</v>
      </c>
      <c r="V2515" s="105">
        <v>-4.2799461203497501E-2</v>
      </c>
      <c r="W2515" s="101">
        <v>-1.9461303209375301E-2</v>
      </c>
    </row>
    <row r="2516" spans="2:23" x14ac:dyDescent="0.25">
      <c r="B2516" s="55" t="s">
        <v>113</v>
      </c>
      <c r="C2516" s="76" t="s">
        <v>136</v>
      </c>
      <c r="D2516" s="55" t="s">
        <v>79</v>
      </c>
      <c r="E2516" s="55" t="s">
        <v>176</v>
      </c>
      <c r="F2516" s="70">
        <v>83.61</v>
      </c>
      <c r="G2516" s="77">
        <v>53704</v>
      </c>
      <c r="H2516" s="77">
        <v>83.91</v>
      </c>
      <c r="I2516" s="77">
        <v>1</v>
      </c>
      <c r="J2516" s="77">
        <v>41.035533501476202</v>
      </c>
      <c r="K2516" s="77">
        <v>7.0387647407582396E-2</v>
      </c>
      <c r="L2516" s="77">
        <v>46.928058774098901</v>
      </c>
      <c r="M2516" s="77">
        <v>9.2053744872760704E-2</v>
      </c>
      <c r="N2516" s="77">
        <v>-5.89252527262268</v>
      </c>
      <c r="O2516" s="77">
        <v>-2.1666097465178301E-2</v>
      </c>
      <c r="P2516" s="77">
        <v>-4.1898910683212804</v>
      </c>
      <c r="Q2516" s="77">
        <v>-4.1898910683212698</v>
      </c>
      <c r="R2516" s="77">
        <v>0</v>
      </c>
      <c r="S2516" s="77">
        <v>7.3380682347185303E-4</v>
      </c>
      <c r="T2516" s="77" t="s">
        <v>153</v>
      </c>
      <c r="U2516" s="105">
        <v>-4.6994741896542298E-2</v>
      </c>
      <c r="V2516" s="105">
        <v>-3.2304456379962897E-2</v>
      </c>
      <c r="W2516" s="101">
        <v>-1.46891293242056E-2</v>
      </c>
    </row>
    <row r="2517" spans="2:23" x14ac:dyDescent="0.25">
      <c r="B2517" s="55" t="s">
        <v>113</v>
      </c>
      <c r="C2517" s="76" t="s">
        <v>136</v>
      </c>
      <c r="D2517" s="55" t="s">
        <v>79</v>
      </c>
      <c r="E2517" s="55" t="s">
        <v>176</v>
      </c>
      <c r="F2517" s="70">
        <v>83.61</v>
      </c>
      <c r="G2517" s="77">
        <v>58004</v>
      </c>
      <c r="H2517" s="77">
        <v>83.35</v>
      </c>
      <c r="I2517" s="77">
        <v>1</v>
      </c>
      <c r="J2517" s="77">
        <v>-8.8776637112382009</v>
      </c>
      <c r="K2517" s="77">
        <v>1.6692574967011199E-2</v>
      </c>
      <c r="L2517" s="77">
        <v>-1.9775690054473301</v>
      </c>
      <c r="M2517" s="77">
        <v>8.2830302848259504E-4</v>
      </c>
      <c r="N2517" s="77">
        <v>-6.9000947057908801</v>
      </c>
      <c r="O2517" s="77">
        <v>1.5864271938528601E-2</v>
      </c>
      <c r="P2517" s="77">
        <v>-4.9016203864945398</v>
      </c>
      <c r="Q2517" s="77">
        <v>-4.90162038649453</v>
      </c>
      <c r="R2517" s="77">
        <v>0</v>
      </c>
      <c r="S2517" s="77">
        <v>5.0886818951367003E-3</v>
      </c>
      <c r="T2517" s="77" t="s">
        <v>153</v>
      </c>
      <c r="U2517" s="105">
        <v>-0.46967520207729602</v>
      </c>
      <c r="V2517" s="105">
        <v>-0.32285744034212099</v>
      </c>
      <c r="W2517" s="101">
        <v>-0.14680620650867801</v>
      </c>
    </row>
    <row r="2518" spans="2:23" x14ac:dyDescent="0.25">
      <c r="B2518" s="55" t="s">
        <v>113</v>
      </c>
      <c r="C2518" s="76" t="s">
        <v>136</v>
      </c>
      <c r="D2518" s="55" t="s">
        <v>79</v>
      </c>
      <c r="E2518" s="55" t="s">
        <v>177</v>
      </c>
      <c r="F2518" s="70">
        <v>82.89</v>
      </c>
      <c r="G2518" s="77">
        <v>53050</v>
      </c>
      <c r="H2518" s="77">
        <v>83.56</v>
      </c>
      <c r="I2518" s="77">
        <v>1</v>
      </c>
      <c r="J2518" s="77">
        <v>165.51547113031299</v>
      </c>
      <c r="K2518" s="77">
        <v>0.66022844552209703</v>
      </c>
      <c r="L2518" s="77">
        <v>214.08531751569399</v>
      </c>
      <c r="M2518" s="77">
        <v>1.10456380853667</v>
      </c>
      <c r="N2518" s="77">
        <v>-48.569846385380799</v>
      </c>
      <c r="O2518" s="77">
        <v>-0.44433536301457399</v>
      </c>
      <c r="P2518" s="77">
        <v>-33.6469719870272</v>
      </c>
      <c r="Q2518" s="77">
        <v>-33.6469719870272</v>
      </c>
      <c r="R2518" s="77">
        <v>0</v>
      </c>
      <c r="S2518" s="77">
        <v>2.7284061245888599E-2</v>
      </c>
      <c r="T2518" s="77" t="s">
        <v>152</v>
      </c>
      <c r="U2518" s="105">
        <v>-4.43801350868267</v>
      </c>
      <c r="V2518" s="105">
        <v>-3.0507160592677698</v>
      </c>
      <c r="W2518" s="101">
        <v>-1.3871882627875001</v>
      </c>
    </row>
    <row r="2519" spans="2:23" x14ac:dyDescent="0.25">
      <c r="B2519" s="55" t="s">
        <v>113</v>
      </c>
      <c r="C2519" s="76" t="s">
        <v>136</v>
      </c>
      <c r="D2519" s="55" t="s">
        <v>79</v>
      </c>
      <c r="E2519" s="55" t="s">
        <v>177</v>
      </c>
      <c r="F2519" s="70">
        <v>82.89</v>
      </c>
      <c r="G2519" s="77">
        <v>53204</v>
      </c>
      <c r="H2519" s="77">
        <v>83.01</v>
      </c>
      <c r="I2519" s="77">
        <v>1</v>
      </c>
      <c r="J2519" s="77">
        <v>21.947411304195501</v>
      </c>
      <c r="K2519" s="77">
        <v>0</v>
      </c>
      <c r="L2519" s="77">
        <v>26.391862628904001</v>
      </c>
      <c r="M2519" s="77">
        <v>0</v>
      </c>
      <c r="N2519" s="77">
        <v>-4.4444513247084698</v>
      </c>
      <c r="O2519" s="77">
        <v>0</v>
      </c>
      <c r="P2519" s="77">
        <v>-3.1049945937230699</v>
      </c>
      <c r="Q2519" s="77">
        <v>-3.1049945937230699</v>
      </c>
      <c r="R2519" s="77">
        <v>0</v>
      </c>
      <c r="S2519" s="77">
        <v>0</v>
      </c>
      <c r="T2519" s="77" t="s">
        <v>153</v>
      </c>
      <c r="U2519" s="105">
        <v>0.533334158965036</v>
      </c>
      <c r="V2519" s="105">
        <v>-0.36661697413211902</v>
      </c>
      <c r="W2519" s="101">
        <v>0.900021963349948</v>
      </c>
    </row>
    <row r="2520" spans="2:23" x14ac:dyDescent="0.25">
      <c r="B2520" s="55" t="s">
        <v>113</v>
      </c>
      <c r="C2520" s="76" t="s">
        <v>136</v>
      </c>
      <c r="D2520" s="55" t="s">
        <v>79</v>
      </c>
      <c r="E2520" s="55" t="s">
        <v>177</v>
      </c>
      <c r="F2520" s="70">
        <v>82.89</v>
      </c>
      <c r="G2520" s="77">
        <v>53204</v>
      </c>
      <c r="H2520" s="77">
        <v>83.01</v>
      </c>
      <c r="I2520" s="77">
        <v>2</v>
      </c>
      <c r="J2520" s="77">
        <v>21.947411304195501</v>
      </c>
      <c r="K2520" s="77">
        <v>0</v>
      </c>
      <c r="L2520" s="77">
        <v>26.391862628904001</v>
      </c>
      <c r="M2520" s="77">
        <v>0</v>
      </c>
      <c r="N2520" s="77">
        <v>-4.4444513247084698</v>
      </c>
      <c r="O2520" s="77">
        <v>0</v>
      </c>
      <c r="P2520" s="77">
        <v>-3.1049945937230699</v>
      </c>
      <c r="Q2520" s="77">
        <v>-3.1049945937230699</v>
      </c>
      <c r="R2520" s="77">
        <v>0</v>
      </c>
      <c r="S2520" s="77">
        <v>0</v>
      </c>
      <c r="T2520" s="77" t="s">
        <v>153</v>
      </c>
      <c r="U2520" s="105">
        <v>0.533334158965036</v>
      </c>
      <c r="V2520" s="105">
        <v>-0.36661697413211902</v>
      </c>
      <c r="W2520" s="101">
        <v>0.900021963349948</v>
      </c>
    </row>
    <row r="2521" spans="2:23" x14ac:dyDescent="0.25">
      <c r="B2521" s="55" t="s">
        <v>113</v>
      </c>
      <c r="C2521" s="76" t="s">
        <v>136</v>
      </c>
      <c r="D2521" s="55" t="s">
        <v>79</v>
      </c>
      <c r="E2521" s="55" t="s">
        <v>178</v>
      </c>
      <c r="F2521" s="70">
        <v>83.01</v>
      </c>
      <c r="G2521" s="77">
        <v>53254</v>
      </c>
      <c r="H2521" s="77">
        <v>83.38</v>
      </c>
      <c r="I2521" s="77">
        <v>1</v>
      </c>
      <c r="J2521" s="77">
        <v>20.606217434593098</v>
      </c>
      <c r="K2521" s="77">
        <v>4.4754547159766303E-2</v>
      </c>
      <c r="L2521" s="77">
        <v>20.606216471346301</v>
      </c>
      <c r="M2521" s="77">
        <v>4.4754542975623701E-2</v>
      </c>
      <c r="N2521" s="77">
        <v>9.6324685450200008E-7</v>
      </c>
      <c r="O2521" s="77">
        <v>4.1841425669999996E-9</v>
      </c>
      <c r="P2521" s="77">
        <v>-4.35481E-13</v>
      </c>
      <c r="Q2521" s="77">
        <v>-4.3547999999999998E-13</v>
      </c>
      <c r="R2521" s="77">
        <v>0</v>
      </c>
      <c r="S2521" s="77">
        <v>0</v>
      </c>
      <c r="T2521" s="77" t="s">
        <v>153</v>
      </c>
      <c r="U2521" s="105">
        <v>-8.3015953100000004E-9</v>
      </c>
      <c r="V2521" s="105">
        <v>0</v>
      </c>
      <c r="W2521" s="101">
        <v>-8.3009419366400007E-9</v>
      </c>
    </row>
    <row r="2522" spans="2:23" x14ac:dyDescent="0.25">
      <c r="B2522" s="55" t="s">
        <v>113</v>
      </c>
      <c r="C2522" s="76" t="s">
        <v>136</v>
      </c>
      <c r="D2522" s="55" t="s">
        <v>79</v>
      </c>
      <c r="E2522" s="55" t="s">
        <v>178</v>
      </c>
      <c r="F2522" s="70">
        <v>83.01</v>
      </c>
      <c r="G2522" s="77">
        <v>53304</v>
      </c>
      <c r="H2522" s="77">
        <v>83.82</v>
      </c>
      <c r="I2522" s="77">
        <v>1</v>
      </c>
      <c r="J2522" s="77">
        <v>42.201700526250498</v>
      </c>
      <c r="K2522" s="77">
        <v>0.19840156494203701</v>
      </c>
      <c r="L2522" s="77">
        <v>45.6554858892029</v>
      </c>
      <c r="M2522" s="77">
        <v>0.23220476584420299</v>
      </c>
      <c r="N2522" s="77">
        <v>-3.4537853629523401</v>
      </c>
      <c r="O2522" s="77">
        <v>-3.3803200902166201E-2</v>
      </c>
      <c r="P2522" s="77">
        <v>-2.4207598640096899</v>
      </c>
      <c r="Q2522" s="77">
        <v>-2.4207598640096801</v>
      </c>
      <c r="R2522" s="77">
        <v>0</v>
      </c>
      <c r="S2522" s="77">
        <v>6.5281272475890199E-4</v>
      </c>
      <c r="T2522" s="77" t="s">
        <v>153</v>
      </c>
      <c r="U2522" s="105">
        <v>-2.2127859262833699E-2</v>
      </c>
      <c r="V2522" s="105">
        <v>-1.5210817965802301E-2</v>
      </c>
      <c r="W2522" s="101">
        <v>-6.9164968943792003E-3</v>
      </c>
    </row>
    <row r="2523" spans="2:23" x14ac:dyDescent="0.25">
      <c r="B2523" s="55" t="s">
        <v>113</v>
      </c>
      <c r="C2523" s="76" t="s">
        <v>136</v>
      </c>
      <c r="D2523" s="55" t="s">
        <v>79</v>
      </c>
      <c r="E2523" s="55" t="s">
        <v>178</v>
      </c>
      <c r="F2523" s="70">
        <v>83.01</v>
      </c>
      <c r="G2523" s="77">
        <v>54104</v>
      </c>
      <c r="H2523" s="77">
        <v>83.33</v>
      </c>
      <c r="I2523" s="77">
        <v>1</v>
      </c>
      <c r="J2523" s="77">
        <v>19.208523851712499</v>
      </c>
      <c r="K2523" s="77">
        <v>3.6453977989906503E-2</v>
      </c>
      <c r="L2523" s="77">
        <v>19.2085227973554</v>
      </c>
      <c r="M2523" s="77">
        <v>3.6453973987984403E-2</v>
      </c>
      <c r="N2523" s="77">
        <v>1.0543570655439999E-6</v>
      </c>
      <c r="O2523" s="77">
        <v>4.0019221230000001E-9</v>
      </c>
      <c r="P2523" s="77">
        <v>-3.0754999999999999E-13</v>
      </c>
      <c r="Q2523" s="77">
        <v>-3.0754799999999999E-13</v>
      </c>
      <c r="R2523" s="77">
        <v>0</v>
      </c>
      <c r="S2523" s="77">
        <v>0</v>
      </c>
      <c r="T2523" s="77" t="s">
        <v>153</v>
      </c>
      <c r="U2523" s="105">
        <v>-4.5543980309999998E-9</v>
      </c>
      <c r="V2523" s="105">
        <v>0</v>
      </c>
      <c r="W2523" s="101">
        <v>-4.5540395791299999E-9</v>
      </c>
    </row>
    <row r="2524" spans="2:23" x14ac:dyDescent="0.25">
      <c r="B2524" s="55" t="s">
        <v>113</v>
      </c>
      <c r="C2524" s="76" t="s">
        <v>136</v>
      </c>
      <c r="D2524" s="55" t="s">
        <v>79</v>
      </c>
      <c r="E2524" s="55" t="s">
        <v>179</v>
      </c>
      <c r="F2524" s="70">
        <v>83.38</v>
      </c>
      <c r="G2524" s="77">
        <v>54104</v>
      </c>
      <c r="H2524" s="77">
        <v>83.33</v>
      </c>
      <c r="I2524" s="77">
        <v>1</v>
      </c>
      <c r="J2524" s="77">
        <v>-3.4370782756693501</v>
      </c>
      <c r="K2524" s="77">
        <v>1.03486321960165E-3</v>
      </c>
      <c r="L2524" s="77">
        <v>-3.43707830013699</v>
      </c>
      <c r="M2524" s="77">
        <v>1.0348632343354801E-3</v>
      </c>
      <c r="N2524" s="77">
        <v>2.4467645271E-8</v>
      </c>
      <c r="O2524" s="77">
        <v>-1.4733831999999999E-11</v>
      </c>
      <c r="P2524" s="77">
        <v>2.9955900000000002E-13</v>
      </c>
      <c r="Q2524" s="77">
        <v>2.99556E-13</v>
      </c>
      <c r="R2524" s="77">
        <v>0</v>
      </c>
      <c r="S2524" s="77">
        <v>0</v>
      </c>
      <c r="T2524" s="77" t="s">
        <v>153</v>
      </c>
      <c r="U2524" s="105">
        <v>-4.7562749999999999E-12</v>
      </c>
      <c r="V2524" s="105">
        <v>0</v>
      </c>
      <c r="W2524" s="101">
        <v>-4.75590066E-12</v>
      </c>
    </row>
    <row r="2525" spans="2:23" x14ac:dyDescent="0.25">
      <c r="B2525" s="55" t="s">
        <v>113</v>
      </c>
      <c r="C2525" s="76" t="s">
        <v>136</v>
      </c>
      <c r="D2525" s="55" t="s">
        <v>79</v>
      </c>
      <c r="E2525" s="55" t="s">
        <v>180</v>
      </c>
      <c r="F2525" s="70">
        <v>83.86</v>
      </c>
      <c r="G2525" s="77">
        <v>53404</v>
      </c>
      <c r="H2525" s="77">
        <v>84.25</v>
      </c>
      <c r="I2525" s="77">
        <v>1</v>
      </c>
      <c r="J2525" s="77">
        <v>22.073786298859801</v>
      </c>
      <c r="K2525" s="77">
        <v>4.7360898440383201E-2</v>
      </c>
      <c r="L2525" s="77">
        <v>30.808685978583799</v>
      </c>
      <c r="M2525" s="77">
        <v>9.2259822803862801E-2</v>
      </c>
      <c r="N2525" s="77">
        <v>-8.7348996797240108</v>
      </c>
      <c r="O2525" s="77">
        <v>-4.48989243634796E-2</v>
      </c>
      <c r="P2525" s="77">
        <v>-6.2195906080437098</v>
      </c>
      <c r="Q2525" s="77">
        <v>-6.2195906080437</v>
      </c>
      <c r="R2525" s="77">
        <v>0</v>
      </c>
      <c r="S2525" s="77">
        <v>3.7600174726378898E-3</v>
      </c>
      <c r="T2525" s="77" t="s">
        <v>153</v>
      </c>
      <c r="U2525" s="105">
        <v>-0.36736821227990901</v>
      </c>
      <c r="V2525" s="105">
        <v>-0.25253102602643401</v>
      </c>
      <c r="W2525" s="101">
        <v>-0.114828148043917</v>
      </c>
    </row>
    <row r="2526" spans="2:23" x14ac:dyDescent="0.25">
      <c r="B2526" s="55" t="s">
        <v>113</v>
      </c>
      <c r="C2526" s="76" t="s">
        <v>136</v>
      </c>
      <c r="D2526" s="55" t="s">
        <v>79</v>
      </c>
      <c r="E2526" s="55" t="s">
        <v>181</v>
      </c>
      <c r="F2526" s="70">
        <v>84.25</v>
      </c>
      <c r="G2526" s="77">
        <v>53854</v>
      </c>
      <c r="H2526" s="77">
        <v>83.31</v>
      </c>
      <c r="I2526" s="77">
        <v>1</v>
      </c>
      <c r="J2526" s="77">
        <v>-29.849850555734601</v>
      </c>
      <c r="K2526" s="77">
        <v>0.175912810743965</v>
      </c>
      <c r="L2526" s="77">
        <v>-21.093365203259001</v>
      </c>
      <c r="M2526" s="77">
        <v>8.7842540876724398E-2</v>
      </c>
      <c r="N2526" s="77">
        <v>-8.7564853524756003</v>
      </c>
      <c r="O2526" s="77">
        <v>8.8070269867240106E-2</v>
      </c>
      <c r="P2526" s="77">
        <v>-6.2195906080434398</v>
      </c>
      <c r="Q2526" s="77">
        <v>-6.2195906080434398</v>
      </c>
      <c r="R2526" s="77">
        <v>0</v>
      </c>
      <c r="S2526" s="77">
        <v>7.6372453664900596E-3</v>
      </c>
      <c r="T2526" s="77" t="s">
        <v>153</v>
      </c>
      <c r="U2526" s="105">
        <v>-0.85256902184966799</v>
      </c>
      <c r="V2526" s="105">
        <v>-0.58606085842290101</v>
      </c>
      <c r="W2526" s="101">
        <v>-0.26648718802055499</v>
      </c>
    </row>
    <row r="2527" spans="2:23" x14ac:dyDescent="0.25">
      <c r="B2527" s="55" t="s">
        <v>113</v>
      </c>
      <c r="C2527" s="76" t="s">
        <v>136</v>
      </c>
      <c r="D2527" s="55" t="s">
        <v>79</v>
      </c>
      <c r="E2527" s="55" t="s">
        <v>182</v>
      </c>
      <c r="F2527" s="70">
        <v>84.27</v>
      </c>
      <c r="G2527" s="77">
        <v>53504</v>
      </c>
      <c r="H2527" s="77">
        <v>84.27</v>
      </c>
      <c r="I2527" s="77">
        <v>1</v>
      </c>
      <c r="J2527" s="77">
        <v>3.4864819999999998E-12</v>
      </c>
      <c r="K2527" s="77">
        <v>0</v>
      </c>
      <c r="L2527" s="77">
        <v>3.8076270000000003E-12</v>
      </c>
      <c r="M2527" s="77">
        <v>0</v>
      </c>
      <c r="N2527" s="77">
        <v>-3.2114499999999999E-13</v>
      </c>
      <c r="O2527" s="77">
        <v>0</v>
      </c>
      <c r="P2527" s="77">
        <v>-9.1477699999999995E-13</v>
      </c>
      <c r="Q2527" s="77">
        <v>-9.1477500000000001E-13</v>
      </c>
      <c r="R2527" s="77">
        <v>0</v>
      </c>
      <c r="S2527" s="77">
        <v>0</v>
      </c>
      <c r="T2527" s="77" t="s">
        <v>153</v>
      </c>
      <c r="U2527" s="105">
        <v>0</v>
      </c>
      <c r="V2527" s="105">
        <v>0</v>
      </c>
      <c r="W2527" s="101">
        <v>0</v>
      </c>
    </row>
    <row r="2528" spans="2:23" x14ac:dyDescent="0.25">
      <c r="B2528" s="55" t="s">
        <v>113</v>
      </c>
      <c r="C2528" s="76" t="s">
        <v>136</v>
      </c>
      <c r="D2528" s="55" t="s">
        <v>79</v>
      </c>
      <c r="E2528" s="55" t="s">
        <v>182</v>
      </c>
      <c r="F2528" s="70">
        <v>84.27</v>
      </c>
      <c r="G2528" s="77">
        <v>53754</v>
      </c>
      <c r="H2528" s="77">
        <v>83.73</v>
      </c>
      <c r="I2528" s="77">
        <v>1</v>
      </c>
      <c r="J2528" s="77">
        <v>-19.091630737132899</v>
      </c>
      <c r="K2528" s="77">
        <v>5.9120337073732702E-2</v>
      </c>
      <c r="L2528" s="77">
        <v>-10.608212858637501</v>
      </c>
      <c r="M2528" s="77">
        <v>1.8253044004785099E-2</v>
      </c>
      <c r="N2528" s="77">
        <v>-8.4834178784953895</v>
      </c>
      <c r="O2528" s="77">
        <v>4.0867293068947597E-2</v>
      </c>
      <c r="P2528" s="77">
        <v>-6.0362624077607103</v>
      </c>
      <c r="Q2528" s="77">
        <v>-6.0362624077606997</v>
      </c>
      <c r="R2528" s="77">
        <v>0</v>
      </c>
      <c r="S2528" s="77">
        <v>5.9099944373369696E-3</v>
      </c>
      <c r="T2528" s="77" t="s">
        <v>153</v>
      </c>
      <c r="U2528" s="105">
        <v>-1.1481930365958399</v>
      </c>
      <c r="V2528" s="105">
        <v>-0.78927450964927404</v>
      </c>
      <c r="W2528" s="101">
        <v>-0.35889027842388699</v>
      </c>
    </row>
    <row r="2529" spans="2:23" x14ac:dyDescent="0.25">
      <c r="B2529" s="55" t="s">
        <v>113</v>
      </c>
      <c r="C2529" s="76" t="s">
        <v>136</v>
      </c>
      <c r="D2529" s="55" t="s">
        <v>79</v>
      </c>
      <c r="E2529" s="55" t="s">
        <v>183</v>
      </c>
      <c r="F2529" s="70">
        <v>83.57</v>
      </c>
      <c r="G2529" s="77">
        <v>54050</v>
      </c>
      <c r="H2529" s="77">
        <v>83.49</v>
      </c>
      <c r="I2529" s="77">
        <v>1</v>
      </c>
      <c r="J2529" s="77">
        <v>-27.576948193384901</v>
      </c>
      <c r="K2529" s="77">
        <v>1.10270770390792E-2</v>
      </c>
      <c r="L2529" s="77">
        <v>36.280342470236</v>
      </c>
      <c r="M2529" s="77">
        <v>1.9085817121485299E-2</v>
      </c>
      <c r="N2529" s="77">
        <v>-63.857290663620802</v>
      </c>
      <c r="O2529" s="77">
        <v>-8.0587400824061201E-3</v>
      </c>
      <c r="P2529" s="77">
        <v>-44.796335946136701</v>
      </c>
      <c r="Q2529" s="77">
        <v>-44.796335946136701</v>
      </c>
      <c r="R2529" s="77">
        <v>0</v>
      </c>
      <c r="S2529" s="77">
        <v>2.90973198558876E-2</v>
      </c>
      <c r="T2529" s="77" t="s">
        <v>152</v>
      </c>
      <c r="U2529" s="105">
        <v>-5.7817298121729301</v>
      </c>
      <c r="V2529" s="105">
        <v>-3.9743943892543099</v>
      </c>
      <c r="W2529" s="101">
        <v>-1.80719317738975</v>
      </c>
    </row>
    <row r="2530" spans="2:23" x14ac:dyDescent="0.25">
      <c r="B2530" s="55" t="s">
        <v>113</v>
      </c>
      <c r="C2530" s="76" t="s">
        <v>136</v>
      </c>
      <c r="D2530" s="55" t="s">
        <v>79</v>
      </c>
      <c r="E2530" s="55" t="s">
        <v>183</v>
      </c>
      <c r="F2530" s="70">
        <v>83.57</v>
      </c>
      <c r="G2530" s="77">
        <v>54850</v>
      </c>
      <c r="H2530" s="77">
        <v>83.54</v>
      </c>
      <c r="I2530" s="77">
        <v>1</v>
      </c>
      <c r="J2530" s="77">
        <v>-7.8806349598295897</v>
      </c>
      <c r="K2530" s="77">
        <v>1.6209250323593099E-3</v>
      </c>
      <c r="L2530" s="77">
        <v>-19.859743151488299</v>
      </c>
      <c r="M2530" s="77">
        <v>1.02940852889245E-2</v>
      </c>
      <c r="N2530" s="77">
        <v>11.9791081916587</v>
      </c>
      <c r="O2530" s="77">
        <v>-8.6731602565652405E-3</v>
      </c>
      <c r="P2530" s="77">
        <v>8.9926744525881901</v>
      </c>
      <c r="Q2530" s="77">
        <v>8.9926744525881901</v>
      </c>
      <c r="R2530" s="77">
        <v>0</v>
      </c>
      <c r="S2530" s="77">
        <v>2.1106598584470599E-3</v>
      </c>
      <c r="T2530" s="77" t="s">
        <v>153</v>
      </c>
      <c r="U2530" s="105">
        <v>-0.36531265948770397</v>
      </c>
      <c r="V2530" s="105">
        <v>-0.25111802719225201</v>
      </c>
      <c r="W2530" s="101">
        <v>-0.114185644657817</v>
      </c>
    </row>
    <row r="2531" spans="2:23" x14ac:dyDescent="0.25">
      <c r="B2531" s="55" t="s">
        <v>113</v>
      </c>
      <c r="C2531" s="76" t="s">
        <v>136</v>
      </c>
      <c r="D2531" s="55" t="s">
        <v>79</v>
      </c>
      <c r="E2531" s="55" t="s">
        <v>184</v>
      </c>
      <c r="F2531" s="70">
        <v>84</v>
      </c>
      <c r="G2531" s="77">
        <v>53654</v>
      </c>
      <c r="H2531" s="77">
        <v>83.81</v>
      </c>
      <c r="I2531" s="77">
        <v>1</v>
      </c>
      <c r="J2531" s="77">
        <v>-27.996962445810802</v>
      </c>
      <c r="K2531" s="77">
        <v>3.0804515313350999E-2</v>
      </c>
      <c r="L2531" s="77">
        <v>-23.742238238471799</v>
      </c>
      <c r="M2531" s="77">
        <v>2.2153169349293501E-2</v>
      </c>
      <c r="N2531" s="77">
        <v>-4.2547242073389402</v>
      </c>
      <c r="O2531" s="77">
        <v>8.6513459640575399E-3</v>
      </c>
      <c r="P2531" s="77">
        <v>-3.0422072881842799</v>
      </c>
      <c r="Q2531" s="77">
        <v>-3.0422072881842701</v>
      </c>
      <c r="R2531" s="77">
        <v>0</v>
      </c>
      <c r="S2531" s="77">
        <v>3.63722489742265E-4</v>
      </c>
      <c r="T2531" s="77" t="s">
        <v>153</v>
      </c>
      <c r="U2531" s="105">
        <v>-8.2506416280141701E-2</v>
      </c>
      <c r="V2531" s="105">
        <v>-5.6715385982043398E-2</v>
      </c>
      <c r="W2531" s="101">
        <v>-2.5789000426554499E-2</v>
      </c>
    </row>
    <row r="2532" spans="2:23" x14ac:dyDescent="0.25">
      <c r="B2532" s="55" t="s">
        <v>113</v>
      </c>
      <c r="C2532" s="76" t="s">
        <v>136</v>
      </c>
      <c r="D2532" s="55" t="s">
        <v>79</v>
      </c>
      <c r="E2532" s="55" t="s">
        <v>185</v>
      </c>
      <c r="F2532" s="70">
        <v>83.91</v>
      </c>
      <c r="G2532" s="77">
        <v>58004</v>
      </c>
      <c r="H2532" s="77">
        <v>83.35</v>
      </c>
      <c r="I2532" s="77">
        <v>1</v>
      </c>
      <c r="J2532" s="77">
        <v>-17.4552582185961</v>
      </c>
      <c r="K2532" s="77">
        <v>6.2795792736387995E-2</v>
      </c>
      <c r="L2532" s="77">
        <v>-11.5559293441212</v>
      </c>
      <c r="M2532" s="77">
        <v>2.7522491569603E-2</v>
      </c>
      <c r="N2532" s="77">
        <v>-5.89932887447483</v>
      </c>
      <c r="O2532" s="77">
        <v>3.5273301166785002E-2</v>
      </c>
      <c r="P2532" s="77">
        <v>-4.1898910683219404</v>
      </c>
      <c r="Q2532" s="77">
        <v>-4.1898910683219404</v>
      </c>
      <c r="R2532" s="77">
        <v>0</v>
      </c>
      <c r="S2532" s="77">
        <v>3.6181240745836599E-3</v>
      </c>
      <c r="T2532" s="77" t="s">
        <v>153</v>
      </c>
      <c r="U2532" s="105">
        <v>-0.35371799312768298</v>
      </c>
      <c r="V2532" s="105">
        <v>-0.24314778672381701</v>
      </c>
      <c r="W2532" s="101">
        <v>-0.110561504025056</v>
      </c>
    </row>
    <row r="2533" spans="2:23" x14ac:dyDescent="0.25">
      <c r="B2533" s="55" t="s">
        <v>113</v>
      </c>
      <c r="C2533" s="76" t="s">
        <v>136</v>
      </c>
      <c r="D2533" s="55" t="s">
        <v>79</v>
      </c>
      <c r="E2533" s="55" t="s">
        <v>186</v>
      </c>
      <c r="F2533" s="70">
        <v>83.73</v>
      </c>
      <c r="G2533" s="77">
        <v>53854</v>
      </c>
      <c r="H2533" s="77">
        <v>83.31</v>
      </c>
      <c r="I2533" s="77">
        <v>1</v>
      </c>
      <c r="J2533" s="77">
        <v>-52.189648663857902</v>
      </c>
      <c r="K2533" s="77">
        <v>0.13482609166901799</v>
      </c>
      <c r="L2533" s="77">
        <v>-42.492568004703998</v>
      </c>
      <c r="M2533" s="77">
        <v>8.9378107613902594E-2</v>
      </c>
      <c r="N2533" s="77">
        <v>-9.6970806591538903</v>
      </c>
      <c r="O2533" s="77">
        <v>4.5447984055115201E-2</v>
      </c>
      <c r="P2533" s="77">
        <v>-6.8684361211350096</v>
      </c>
      <c r="Q2533" s="77">
        <v>-6.8684361211350096</v>
      </c>
      <c r="R2533" s="77">
        <v>0</v>
      </c>
      <c r="S2533" s="77">
        <v>2.3351830301305502E-3</v>
      </c>
      <c r="T2533" s="77" t="s">
        <v>152</v>
      </c>
      <c r="U2533" s="105">
        <v>-0.27695824856142498</v>
      </c>
      <c r="V2533" s="105">
        <v>-0.190382695992246</v>
      </c>
      <c r="W2533" s="101">
        <v>-8.6568738678903398E-2</v>
      </c>
    </row>
    <row r="2534" spans="2:23" x14ac:dyDescent="0.25">
      <c r="B2534" s="55" t="s">
        <v>113</v>
      </c>
      <c r="C2534" s="76" t="s">
        <v>136</v>
      </c>
      <c r="D2534" s="55" t="s">
        <v>79</v>
      </c>
      <c r="E2534" s="55" t="s">
        <v>186</v>
      </c>
      <c r="F2534" s="70">
        <v>83.73</v>
      </c>
      <c r="G2534" s="77">
        <v>58104</v>
      </c>
      <c r="H2534" s="77">
        <v>83.48</v>
      </c>
      <c r="I2534" s="77">
        <v>1</v>
      </c>
      <c r="J2534" s="77">
        <v>-7.5997667051208797</v>
      </c>
      <c r="K2534" s="77">
        <v>7.4159286900386803E-3</v>
      </c>
      <c r="L2534" s="77">
        <v>-8.7715001622785795</v>
      </c>
      <c r="M2534" s="77">
        <v>9.8789952184359393E-3</v>
      </c>
      <c r="N2534" s="77">
        <v>1.1717334571577001</v>
      </c>
      <c r="O2534" s="77">
        <v>-2.4630665283972598E-3</v>
      </c>
      <c r="P2534" s="77">
        <v>0.832173713374185</v>
      </c>
      <c r="Q2534" s="77">
        <v>0.832173713374184</v>
      </c>
      <c r="R2534" s="77">
        <v>0</v>
      </c>
      <c r="S2534" s="77">
        <v>8.8918680657258005E-5</v>
      </c>
      <c r="T2534" s="77" t="s">
        <v>153</v>
      </c>
      <c r="U2534" s="105">
        <v>8.7008687182771702E-2</v>
      </c>
      <c r="V2534" s="105">
        <v>-5.9810272944184298E-2</v>
      </c>
      <c r="W2534" s="101">
        <v>0.14683051544777001</v>
      </c>
    </row>
    <row r="2535" spans="2:23" x14ac:dyDescent="0.25">
      <c r="B2535" s="55" t="s">
        <v>113</v>
      </c>
      <c r="C2535" s="76" t="s">
        <v>136</v>
      </c>
      <c r="D2535" s="55" t="s">
        <v>79</v>
      </c>
      <c r="E2535" s="55" t="s">
        <v>187</v>
      </c>
      <c r="F2535" s="70">
        <v>83.38</v>
      </c>
      <c r="G2535" s="77">
        <v>54050</v>
      </c>
      <c r="H2535" s="77">
        <v>83.49</v>
      </c>
      <c r="I2535" s="77">
        <v>1</v>
      </c>
      <c r="J2535" s="77">
        <v>38.899322600009299</v>
      </c>
      <c r="K2535" s="77">
        <v>2.67828841876908E-2</v>
      </c>
      <c r="L2535" s="77">
        <v>-29.6787435838114</v>
      </c>
      <c r="M2535" s="77">
        <v>1.5590652426631201E-2</v>
      </c>
      <c r="N2535" s="77">
        <v>68.578066183820695</v>
      </c>
      <c r="O2535" s="77">
        <v>1.11922317610597E-2</v>
      </c>
      <c r="P2535" s="77">
        <v>49.644874381205099</v>
      </c>
      <c r="Q2535" s="77">
        <v>49.644874381205099</v>
      </c>
      <c r="R2535" s="77">
        <v>0</v>
      </c>
      <c r="S2535" s="77">
        <v>4.3623659876163699E-2</v>
      </c>
      <c r="T2535" s="77" t="s">
        <v>152</v>
      </c>
      <c r="U2535" s="105">
        <v>-6.6097634232362203</v>
      </c>
      <c r="V2535" s="105">
        <v>-4.5435894649209603</v>
      </c>
      <c r="W2535" s="101">
        <v>-2.0660113410148302</v>
      </c>
    </row>
    <row r="2536" spans="2:23" x14ac:dyDescent="0.25">
      <c r="B2536" s="55" t="s">
        <v>113</v>
      </c>
      <c r="C2536" s="76" t="s">
        <v>136</v>
      </c>
      <c r="D2536" s="55" t="s">
        <v>79</v>
      </c>
      <c r="E2536" s="55" t="s">
        <v>187</v>
      </c>
      <c r="F2536" s="70">
        <v>83.38</v>
      </c>
      <c r="G2536" s="77">
        <v>56000</v>
      </c>
      <c r="H2536" s="77">
        <v>83.15</v>
      </c>
      <c r="I2536" s="77">
        <v>1</v>
      </c>
      <c r="J2536" s="77">
        <v>-14.5107447892837</v>
      </c>
      <c r="K2536" s="77">
        <v>2.0424486290953201E-2</v>
      </c>
      <c r="L2536" s="77">
        <v>39.815131662717299</v>
      </c>
      <c r="M2536" s="77">
        <v>0.153768736803993</v>
      </c>
      <c r="N2536" s="77">
        <v>-54.325876452000898</v>
      </c>
      <c r="O2536" s="77">
        <v>-0.133344250513039</v>
      </c>
      <c r="P2536" s="77">
        <v>-32.720429727481601</v>
      </c>
      <c r="Q2536" s="77">
        <v>-32.720429727481502</v>
      </c>
      <c r="R2536" s="77">
        <v>0</v>
      </c>
      <c r="S2536" s="77">
        <v>0.103850772590453</v>
      </c>
      <c r="T2536" s="77" t="s">
        <v>152</v>
      </c>
      <c r="U2536" s="105">
        <v>-23.597860602927799</v>
      </c>
      <c r="V2536" s="105">
        <v>-16.2213053576493</v>
      </c>
      <c r="W2536" s="101">
        <v>-7.3759746767859102</v>
      </c>
    </row>
    <row r="2537" spans="2:23" x14ac:dyDescent="0.25">
      <c r="B2537" s="55" t="s">
        <v>113</v>
      </c>
      <c r="C2537" s="76" t="s">
        <v>136</v>
      </c>
      <c r="D2537" s="55" t="s">
        <v>79</v>
      </c>
      <c r="E2537" s="55" t="s">
        <v>187</v>
      </c>
      <c r="F2537" s="70">
        <v>83.38</v>
      </c>
      <c r="G2537" s="77">
        <v>58450</v>
      </c>
      <c r="H2537" s="77">
        <v>83.1</v>
      </c>
      <c r="I2537" s="77">
        <v>1</v>
      </c>
      <c r="J2537" s="77">
        <v>-74.308566633655204</v>
      </c>
      <c r="K2537" s="77">
        <v>0.14124669946229601</v>
      </c>
      <c r="L2537" s="77">
        <v>-29.886989283042499</v>
      </c>
      <c r="M2537" s="77">
        <v>2.2848877844592198E-2</v>
      </c>
      <c r="N2537" s="77">
        <v>-44.421577350612701</v>
      </c>
      <c r="O2537" s="77">
        <v>0.118397821617703</v>
      </c>
      <c r="P2537" s="77">
        <v>-38.271809124344202</v>
      </c>
      <c r="Q2537" s="77">
        <v>-38.271809124344202</v>
      </c>
      <c r="R2537" s="77">
        <v>0</v>
      </c>
      <c r="S2537" s="77">
        <v>3.7467828537973098E-2</v>
      </c>
      <c r="T2537" s="77" t="s">
        <v>152</v>
      </c>
      <c r="U2537" s="105">
        <v>-2.5826069867139698</v>
      </c>
      <c r="V2537" s="105">
        <v>-1.77529892455963</v>
      </c>
      <c r="W2537" s="101">
        <v>-0.807244523333152</v>
      </c>
    </row>
    <row r="2538" spans="2:23" x14ac:dyDescent="0.25">
      <c r="B2538" s="55" t="s">
        <v>113</v>
      </c>
      <c r="C2538" s="76" t="s">
        <v>136</v>
      </c>
      <c r="D2538" s="55" t="s">
        <v>79</v>
      </c>
      <c r="E2538" s="55" t="s">
        <v>188</v>
      </c>
      <c r="F2538" s="70">
        <v>83.31</v>
      </c>
      <c r="G2538" s="77">
        <v>53850</v>
      </c>
      <c r="H2538" s="77">
        <v>83.38</v>
      </c>
      <c r="I2538" s="77">
        <v>1</v>
      </c>
      <c r="J2538" s="77">
        <v>-15.039573258576199</v>
      </c>
      <c r="K2538" s="77">
        <v>0</v>
      </c>
      <c r="L2538" s="77">
        <v>-5.9325786088665904</v>
      </c>
      <c r="M2538" s="77">
        <v>0</v>
      </c>
      <c r="N2538" s="77">
        <v>-9.1069946497095593</v>
      </c>
      <c r="O2538" s="77">
        <v>0</v>
      </c>
      <c r="P2538" s="77">
        <v>-6.44355932177747</v>
      </c>
      <c r="Q2538" s="77">
        <v>-6.4435593217774603</v>
      </c>
      <c r="R2538" s="77">
        <v>0</v>
      </c>
      <c r="S2538" s="77">
        <v>0</v>
      </c>
      <c r="T2538" s="77" t="s">
        <v>152</v>
      </c>
      <c r="U2538" s="105">
        <v>0.63748962547960697</v>
      </c>
      <c r="V2538" s="105">
        <v>-0.43821404199477199</v>
      </c>
      <c r="W2538" s="101">
        <v>1.0757883302520499</v>
      </c>
    </row>
    <row r="2539" spans="2:23" x14ac:dyDescent="0.25">
      <c r="B2539" s="55" t="s">
        <v>113</v>
      </c>
      <c r="C2539" s="76" t="s">
        <v>136</v>
      </c>
      <c r="D2539" s="55" t="s">
        <v>79</v>
      </c>
      <c r="E2539" s="55" t="s">
        <v>188</v>
      </c>
      <c r="F2539" s="70">
        <v>83.31</v>
      </c>
      <c r="G2539" s="77">
        <v>53850</v>
      </c>
      <c r="H2539" s="77">
        <v>83.38</v>
      </c>
      <c r="I2539" s="77">
        <v>2</v>
      </c>
      <c r="J2539" s="77">
        <v>-34.786188529377903</v>
      </c>
      <c r="K2539" s="77">
        <v>0</v>
      </c>
      <c r="L2539" s="77">
        <v>-13.7219184617291</v>
      </c>
      <c r="M2539" s="77">
        <v>0</v>
      </c>
      <c r="N2539" s="77">
        <v>-21.064270067648799</v>
      </c>
      <c r="O2539" s="77">
        <v>0</v>
      </c>
      <c r="P2539" s="77">
        <v>-14.9038051488441</v>
      </c>
      <c r="Q2539" s="77">
        <v>-14.903805148844</v>
      </c>
      <c r="R2539" s="77">
        <v>0</v>
      </c>
      <c r="S2539" s="77">
        <v>0</v>
      </c>
      <c r="T2539" s="77" t="s">
        <v>152</v>
      </c>
      <c r="U2539" s="105">
        <v>1.4744989047352699</v>
      </c>
      <c r="V2539" s="105">
        <v>-1.01357904369783</v>
      </c>
      <c r="W2539" s="101">
        <v>2.4882737714990202</v>
      </c>
    </row>
    <row r="2540" spans="2:23" x14ac:dyDescent="0.25">
      <c r="B2540" s="55" t="s">
        <v>113</v>
      </c>
      <c r="C2540" s="76" t="s">
        <v>136</v>
      </c>
      <c r="D2540" s="55" t="s">
        <v>79</v>
      </c>
      <c r="E2540" s="55" t="s">
        <v>188</v>
      </c>
      <c r="F2540" s="70">
        <v>83.31</v>
      </c>
      <c r="G2540" s="77">
        <v>58004</v>
      </c>
      <c r="H2540" s="77">
        <v>83.35</v>
      </c>
      <c r="I2540" s="77">
        <v>1</v>
      </c>
      <c r="J2540" s="77">
        <v>6.5529512093408702</v>
      </c>
      <c r="K2540" s="77">
        <v>1.4599997647680701E-3</v>
      </c>
      <c r="L2540" s="77">
        <v>-5.0976890411055598</v>
      </c>
      <c r="M2540" s="77">
        <v>8.8353874103346095E-4</v>
      </c>
      <c r="N2540" s="77">
        <v>11.650640250446401</v>
      </c>
      <c r="O2540" s="77">
        <v>5.76461023734605E-4</v>
      </c>
      <c r="P2540" s="77">
        <v>8.2593377414438702</v>
      </c>
      <c r="Q2540" s="77">
        <v>8.2593377414438702</v>
      </c>
      <c r="R2540" s="77">
        <v>0</v>
      </c>
      <c r="S2540" s="77">
        <v>2.3193664375261301E-3</v>
      </c>
      <c r="T2540" s="77" t="s">
        <v>152</v>
      </c>
      <c r="U2540" s="105">
        <v>-0.41798911290995899</v>
      </c>
      <c r="V2540" s="105">
        <v>-0.28732812481501602</v>
      </c>
      <c r="W2540" s="101">
        <v>-0.13065070448011401</v>
      </c>
    </row>
    <row r="2541" spans="2:23" x14ac:dyDescent="0.25">
      <c r="B2541" s="55" t="s">
        <v>113</v>
      </c>
      <c r="C2541" s="76" t="s">
        <v>136</v>
      </c>
      <c r="D2541" s="55" t="s">
        <v>79</v>
      </c>
      <c r="E2541" s="55" t="s">
        <v>189</v>
      </c>
      <c r="F2541" s="70">
        <v>83.51</v>
      </c>
      <c r="G2541" s="77">
        <v>54000</v>
      </c>
      <c r="H2541" s="77">
        <v>83.13</v>
      </c>
      <c r="I2541" s="77">
        <v>1</v>
      </c>
      <c r="J2541" s="77">
        <v>-35.719151717184197</v>
      </c>
      <c r="K2541" s="77">
        <v>7.7316982643350698E-2</v>
      </c>
      <c r="L2541" s="77">
        <v>-9.16491942989202</v>
      </c>
      <c r="M2541" s="77">
        <v>5.0901423382785803E-3</v>
      </c>
      <c r="N2541" s="77">
        <v>-26.554232287292201</v>
      </c>
      <c r="O2541" s="77">
        <v>7.2226840305072204E-2</v>
      </c>
      <c r="P2541" s="77">
        <v>-16.869986656612401</v>
      </c>
      <c r="Q2541" s="77">
        <v>-16.869986656612401</v>
      </c>
      <c r="R2541" s="77">
        <v>0</v>
      </c>
      <c r="S2541" s="77">
        <v>1.7246544857533401E-2</v>
      </c>
      <c r="T2541" s="77" t="s">
        <v>152</v>
      </c>
      <c r="U2541" s="105">
        <v>-4.0726679349526904</v>
      </c>
      <c r="V2541" s="105">
        <v>-2.7995754066357201</v>
      </c>
      <c r="W2541" s="101">
        <v>-1.2729923301369901</v>
      </c>
    </row>
    <row r="2542" spans="2:23" x14ac:dyDescent="0.25">
      <c r="B2542" s="55" t="s">
        <v>113</v>
      </c>
      <c r="C2542" s="76" t="s">
        <v>136</v>
      </c>
      <c r="D2542" s="55" t="s">
        <v>79</v>
      </c>
      <c r="E2542" s="55" t="s">
        <v>189</v>
      </c>
      <c r="F2542" s="70">
        <v>83.51</v>
      </c>
      <c r="G2542" s="77">
        <v>54850</v>
      </c>
      <c r="H2542" s="77">
        <v>83.54</v>
      </c>
      <c r="I2542" s="77">
        <v>1</v>
      </c>
      <c r="J2542" s="77">
        <v>19.330921476227399</v>
      </c>
      <c r="K2542" s="77">
        <v>2.9521077484485399E-3</v>
      </c>
      <c r="L2542" s="77">
        <v>31.316764116012202</v>
      </c>
      <c r="M2542" s="77">
        <v>7.7478437461137801E-3</v>
      </c>
      <c r="N2542" s="77">
        <v>-11.985842639784799</v>
      </c>
      <c r="O2542" s="77">
        <v>-4.7957359976652401E-3</v>
      </c>
      <c r="P2542" s="77">
        <v>-8.9926744525863995</v>
      </c>
      <c r="Q2542" s="77">
        <v>-8.9926744525863995</v>
      </c>
      <c r="R2542" s="77">
        <v>0</v>
      </c>
      <c r="S2542" s="77">
        <v>6.3885873110058205E-4</v>
      </c>
      <c r="T2542" s="77" t="s">
        <v>153</v>
      </c>
      <c r="U2542" s="105">
        <v>-4.0988570011431899E-2</v>
      </c>
      <c r="V2542" s="105">
        <v>-2.8175779216457E-2</v>
      </c>
      <c r="W2542" s="101">
        <v>-1.28117823699864E-2</v>
      </c>
    </row>
    <row r="2543" spans="2:23" x14ac:dyDescent="0.25">
      <c r="B2543" s="55" t="s">
        <v>113</v>
      </c>
      <c r="C2543" s="76" t="s">
        <v>136</v>
      </c>
      <c r="D2543" s="55" t="s">
        <v>79</v>
      </c>
      <c r="E2543" s="55" t="s">
        <v>134</v>
      </c>
      <c r="F2543" s="70">
        <v>83.13</v>
      </c>
      <c r="G2543" s="77">
        <v>54250</v>
      </c>
      <c r="H2543" s="77">
        <v>83.14</v>
      </c>
      <c r="I2543" s="77">
        <v>1</v>
      </c>
      <c r="J2543" s="77">
        <v>-1.7835142031626201</v>
      </c>
      <c r="K2543" s="77">
        <v>4.3260551615206003E-5</v>
      </c>
      <c r="L2543" s="77">
        <v>2.9530645938791098</v>
      </c>
      <c r="M2543" s="77">
        <v>1.18600030740464E-4</v>
      </c>
      <c r="N2543" s="77">
        <v>-4.7365787970417301</v>
      </c>
      <c r="O2543" s="77">
        <v>-7.5339479125258001E-5</v>
      </c>
      <c r="P2543" s="77">
        <v>-4.8485384350666303</v>
      </c>
      <c r="Q2543" s="77">
        <v>-4.8485384350666303</v>
      </c>
      <c r="R2543" s="77">
        <v>0</v>
      </c>
      <c r="S2543" s="77">
        <v>3.1971321940593001E-4</v>
      </c>
      <c r="T2543" s="77" t="s">
        <v>152</v>
      </c>
      <c r="U2543" s="105">
        <v>4.1102440373363101E-2</v>
      </c>
      <c r="V2543" s="105">
        <v>-2.8254054359409701E-2</v>
      </c>
      <c r="W2543" s="101">
        <v>6.9361953404776397E-2</v>
      </c>
    </row>
    <row r="2544" spans="2:23" x14ac:dyDescent="0.25">
      <c r="B2544" s="55" t="s">
        <v>113</v>
      </c>
      <c r="C2544" s="76" t="s">
        <v>136</v>
      </c>
      <c r="D2544" s="55" t="s">
        <v>79</v>
      </c>
      <c r="E2544" s="55" t="s">
        <v>190</v>
      </c>
      <c r="F2544" s="70">
        <v>83.49</v>
      </c>
      <c r="G2544" s="77">
        <v>54250</v>
      </c>
      <c r="H2544" s="77">
        <v>83.14</v>
      </c>
      <c r="I2544" s="77">
        <v>1</v>
      </c>
      <c r="J2544" s="77">
        <v>-28.097393425862201</v>
      </c>
      <c r="K2544" s="77">
        <v>4.75257037431265E-2</v>
      </c>
      <c r="L2544" s="77">
        <v>-32.825272052759601</v>
      </c>
      <c r="M2544" s="77">
        <v>6.4865408817328302E-2</v>
      </c>
      <c r="N2544" s="77">
        <v>4.7278786268974002</v>
      </c>
      <c r="O2544" s="77">
        <v>-1.7339705074201801E-2</v>
      </c>
      <c r="P2544" s="77">
        <v>4.8485384350676703</v>
      </c>
      <c r="Q2544" s="77">
        <v>4.8485384350676703</v>
      </c>
      <c r="R2544" s="77">
        <v>0</v>
      </c>
      <c r="S2544" s="77">
        <v>1.41520116237097E-3</v>
      </c>
      <c r="T2544" s="77" t="s">
        <v>152</v>
      </c>
      <c r="U2544" s="105">
        <v>0.210099991156944</v>
      </c>
      <c r="V2544" s="105">
        <v>-0.14442394459154301</v>
      </c>
      <c r="W2544" s="101">
        <v>0.35455183839682702</v>
      </c>
    </row>
    <row r="2545" spans="2:23" x14ac:dyDescent="0.25">
      <c r="B2545" s="55" t="s">
        <v>113</v>
      </c>
      <c r="C2545" s="76" t="s">
        <v>136</v>
      </c>
      <c r="D2545" s="55" t="s">
        <v>79</v>
      </c>
      <c r="E2545" s="55" t="s">
        <v>191</v>
      </c>
      <c r="F2545" s="70">
        <v>83.6</v>
      </c>
      <c r="G2545" s="77">
        <v>53550</v>
      </c>
      <c r="H2545" s="77">
        <v>83.57</v>
      </c>
      <c r="I2545" s="77">
        <v>1</v>
      </c>
      <c r="J2545" s="77">
        <v>-6.0207302284322699</v>
      </c>
      <c r="K2545" s="77">
        <v>6.4161070695897902E-4</v>
      </c>
      <c r="L2545" s="77">
        <v>20.136088358359199</v>
      </c>
      <c r="M2545" s="77">
        <v>7.1766783624489499E-3</v>
      </c>
      <c r="N2545" s="77">
        <v>-26.156818586791399</v>
      </c>
      <c r="O2545" s="77">
        <v>-6.5350676554899699E-3</v>
      </c>
      <c r="P2545" s="77">
        <v>-18.046162802210102</v>
      </c>
      <c r="Q2545" s="77">
        <v>-18.046162802209999</v>
      </c>
      <c r="R2545" s="77">
        <v>0</v>
      </c>
      <c r="S2545" s="77">
        <v>5.7642526563444997E-3</v>
      </c>
      <c r="T2545" s="77" t="s">
        <v>152</v>
      </c>
      <c r="U2545" s="105">
        <v>-1.3309381875879001</v>
      </c>
      <c r="V2545" s="105">
        <v>-0.91489457948323705</v>
      </c>
      <c r="W2545" s="101">
        <v>-0.41601086357793199</v>
      </c>
    </row>
    <row r="2546" spans="2:23" x14ac:dyDescent="0.25">
      <c r="B2546" s="55" t="s">
        <v>113</v>
      </c>
      <c r="C2546" s="76" t="s">
        <v>136</v>
      </c>
      <c r="D2546" s="55" t="s">
        <v>79</v>
      </c>
      <c r="E2546" s="55" t="s">
        <v>192</v>
      </c>
      <c r="F2546" s="70">
        <v>82.49</v>
      </c>
      <c r="G2546" s="77">
        <v>58200</v>
      </c>
      <c r="H2546" s="77">
        <v>83.13</v>
      </c>
      <c r="I2546" s="77">
        <v>1</v>
      </c>
      <c r="J2546" s="77">
        <v>23.1172010392015</v>
      </c>
      <c r="K2546" s="77">
        <v>9.40552771640875E-2</v>
      </c>
      <c r="L2546" s="77">
        <v>65.084308573856305</v>
      </c>
      <c r="M2546" s="77">
        <v>0.74553023116650297</v>
      </c>
      <c r="N2546" s="77">
        <v>-41.967107534654801</v>
      </c>
      <c r="O2546" s="77">
        <v>-0.65147495400241495</v>
      </c>
      <c r="P2546" s="77">
        <v>-32.075503017282898</v>
      </c>
      <c r="Q2546" s="77">
        <v>-32.075503017282898</v>
      </c>
      <c r="R2546" s="77">
        <v>0</v>
      </c>
      <c r="S2546" s="77">
        <v>0.18107546931086399</v>
      </c>
      <c r="T2546" s="77" t="s">
        <v>153</v>
      </c>
      <c r="U2546" s="105">
        <v>-27.089692118760901</v>
      </c>
      <c r="V2546" s="105">
        <v>-18.621610462797801</v>
      </c>
      <c r="W2546" s="101">
        <v>-8.4674151793707892</v>
      </c>
    </row>
    <row r="2547" spans="2:23" x14ac:dyDescent="0.25">
      <c r="B2547" s="55" t="s">
        <v>113</v>
      </c>
      <c r="C2547" s="76" t="s">
        <v>136</v>
      </c>
      <c r="D2547" s="55" t="s">
        <v>79</v>
      </c>
      <c r="E2547" s="55" t="s">
        <v>193</v>
      </c>
      <c r="F2547" s="70">
        <v>83.57</v>
      </c>
      <c r="G2547" s="77">
        <v>53000</v>
      </c>
      <c r="H2547" s="77">
        <v>83.72</v>
      </c>
      <c r="I2547" s="77">
        <v>1</v>
      </c>
      <c r="J2547" s="77">
        <v>45.470657591941702</v>
      </c>
      <c r="K2547" s="77">
        <v>5.1110594949573901E-2</v>
      </c>
      <c r="L2547" s="77">
        <v>76.846267432407402</v>
      </c>
      <c r="M2547" s="77">
        <v>0.14598022278820499</v>
      </c>
      <c r="N2547" s="77">
        <v>-31.3756098404657</v>
      </c>
      <c r="O2547" s="77">
        <v>-9.4869627838630996E-2</v>
      </c>
      <c r="P2547" s="77">
        <v>-21.988271492108701</v>
      </c>
      <c r="Q2547" s="77">
        <v>-21.988271492108701</v>
      </c>
      <c r="R2547" s="77">
        <v>0</v>
      </c>
      <c r="S2547" s="77">
        <v>1.19517265369681E-2</v>
      </c>
      <c r="T2547" s="77" t="s">
        <v>153</v>
      </c>
      <c r="U2547" s="105">
        <v>-3.22902854449225</v>
      </c>
      <c r="V2547" s="105">
        <v>-2.21965282828545</v>
      </c>
      <c r="W2547" s="101">
        <v>-1.0092962737409601</v>
      </c>
    </row>
    <row r="2548" spans="2:23" x14ac:dyDescent="0.25">
      <c r="B2548" s="55" t="s">
        <v>113</v>
      </c>
      <c r="C2548" s="76" t="s">
        <v>136</v>
      </c>
      <c r="D2548" s="55" t="s">
        <v>79</v>
      </c>
      <c r="E2548" s="55" t="s">
        <v>194</v>
      </c>
      <c r="F2548" s="70">
        <v>83.15</v>
      </c>
      <c r="G2548" s="77">
        <v>56100</v>
      </c>
      <c r="H2548" s="77">
        <v>82.54</v>
      </c>
      <c r="I2548" s="77">
        <v>1</v>
      </c>
      <c r="J2548" s="77">
        <v>-48.362337503318798</v>
      </c>
      <c r="K2548" s="77">
        <v>0.17916094176092501</v>
      </c>
      <c r="L2548" s="77">
        <v>5.9850753451572096</v>
      </c>
      <c r="M2548" s="77">
        <v>2.7438983195601902E-3</v>
      </c>
      <c r="N2548" s="77">
        <v>-54.347412848475997</v>
      </c>
      <c r="O2548" s="77">
        <v>0.176417043441365</v>
      </c>
      <c r="P2548" s="77">
        <v>-32.720429727482603</v>
      </c>
      <c r="Q2548" s="77">
        <v>-32.720429727482497</v>
      </c>
      <c r="R2548" s="77">
        <v>0</v>
      </c>
      <c r="S2548" s="77">
        <v>8.2009991550816105E-2</v>
      </c>
      <c r="T2548" s="77" t="s">
        <v>152</v>
      </c>
      <c r="U2548" s="105">
        <v>-18.5366518736705</v>
      </c>
      <c r="V2548" s="105">
        <v>-12.742201312687801</v>
      </c>
      <c r="W2548" s="101">
        <v>-5.7939945113340299</v>
      </c>
    </row>
    <row r="2549" spans="2:23" x14ac:dyDescent="0.25">
      <c r="B2549" s="55" t="s">
        <v>113</v>
      </c>
      <c r="C2549" s="76" t="s">
        <v>136</v>
      </c>
      <c r="D2549" s="55" t="s">
        <v>79</v>
      </c>
      <c r="E2549" s="55" t="s">
        <v>135</v>
      </c>
      <c r="F2549" s="70">
        <v>82.06</v>
      </c>
      <c r="G2549" s="77">
        <v>56100</v>
      </c>
      <c r="H2549" s="77">
        <v>82.54</v>
      </c>
      <c r="I2549" s="77">
        <v>1</v>
      </c>
      <c r="J2549" s="77">
        <v>39.081072311086601</v>
      </c>
      <c r="K2549" s="77">
        <v>0.12631020861380801</v>
      </c>
      <c r="L2549" s="77">
        <v>-18.036230015939299</v>
      </c>
      <c r="M2549" s="77">
        <v>2.6902772556636902E-2</v>
      </c>
      <c r="N2549" s="77">
        <v>57.117302327025897</v>
      </c>
      <c r="O2549" s="77">
        <v>9.9407436057171505E-2</v>
      </c>
      <c r="P2549" s="77">
        <v>35.358275867853799</v>
      </c>
      <c r="Q2549" s="77">
        <v>35.358275867853699</v>
      </c>
      <c r="R2549" s="77">
        <v>0</v>
      </c>
      <c r="S2549" s="77">
        <v>0.103392174503118</v>
      </c>
      <c r="T2549" s="77" t="s">
        <v>152</v>
      </c>
      <c r="U2549" s="105">
        <v>-19.235073129467398</v>
      </c>
      <c r="V2549" s="105">
        <v>-13.2223001084723</v>
      </c>
      <c r="W2549" s="101">
        <v>-6.0122997883746203</v>
      </c>
    </row>
    <row r="2550" spans="2:23" x14ac:dyDescent="0.25">
      <c r="B2550" s="55" t="s">
        <v>113</v>
      </c>
      <c r="C2550" s="76" t="s">
        <v>136</v>
      </c>
      <c r="D2550" s="55" t="s">
        <v>79</v>
      </c>
      <c r="E2550" s="55" t="s">
        <v>195</v>
      </c>
      <c r="F2550" s="70">
        <v>83.35</v>
      </c>
      <c r="G2550" s="77">
        <v>58054</v>
      </c>
      <c r="H2550" s="77">
        <v>83.46</v>
      </c>
      <c r="I2550" s="77">
        <v>1</v>
      </c>
      <c r="J2550" s="77">
        <v>10.6397512638148</v>
      </c>
      <c r="K2550" s="77">
        <v>6.36208205091871E-3</v>
      </c>
      <c r="L2550" s="77">
        <v>11.2270754526765</v>
      </c>
      <c r="M2550" s="77">
        <v>7.08385394496915E-3</v>
      </c>
      <c r="N2550" s="77">
        <v>-0.58732418886169901</v>
      </c>
      <c r="O2550" s="77">
        <v>-7.2177189405043304E-4</v>
      </c>
      <c r="P2550" s="77">
        <v>-0.41630730005433098</v>
      </c>
      <c r="Q2550" s="77">
        <v>-0.41630730005433098</v>
      </c>
      <c r="R2550" s="77">
        <v>0</v>
      </c>
      <c r="S2550" s="77">
        <v>9.7401213660130002E-6</v>
      </c>
      <c r="T2550" s="77" t="s">
        <v>152</v>
      </c>
      <c r="U2550" s="105">
        <v>4.4062759515101097E-3</v>
      </c>
      <c r="V2550" s="105">
        <v>-3.0288994795843599E-3</v>
      </c>
      <c r="W2550" s="101">
        <v>7.4357606132626798E-3</v>
      </c>
    </row>
    <row r="2551" spans="2:23" x14ac:dyDescent="0.25">
      <c r="B2551" s="55" t="s">
        <v>113</v>
      </c>
      <c r="C2551" s="76" t="s">
        <v>136</v>
      </c>
      <c r="D2551" s="55" t="s">
        <v>79</v>
      </c>
      <c r="E2551" s="55" t="s">
        <v>195</v>
      </c>
      <c r="F2551" s="70">
        <v>83.35</v>
      </c>
      <c r="G2551" s="77">
        <v>58104</v>
      </c>
      <c r="H2551" s="77">
        <v>83.48</v>
      </c>
      <c r="I2551" s="77">
        <v>1</v>
      </c>
      <c r="J2551" s="77">
        <v>7.72704273685763</v>
      </c>
      <c r="K2551" s="77">
        <v>5.3378227374758502E-3</v>
      </c>
      <c r="L2551" s="77">
        <v>8.3135878312491691</v>
      </c>
      <c r="M2551" s="77">
        <v>6.1789473909337599E-3</v>
      </c>
      <c r="N2551" s="77">
        <v>-0.58654509439154101</v>
      </c>
      <c r="O2551" s="77">
        <v>-8.41124653457902E-4</v>
      </c>
      <c r="P2551" s="77">
        <v>-0.41586641331882002</v>
      </c>
      <c r="Q2551" s="77">
        <v>-0.41586641331881902</v>
      </c>
      <c r="R2551" s="77">
        <v>0</v>
      </c>
      <c r="S2551" s="77">
        <v>1.5461271711162999E-5</v>
      </c>
      <c r="T2551" s="77" t="s">
        <v>152</v>
      </c>
      <c r="U2551" s="105">
        <v>6.0884493027151499E-3</v>
      </c>
      <c r="V2551" s="105">
        <v>-4.18523513447892E-3</v>
      </c>
      <c r="W2551" s="101">
        <v>1.02744930229483E-2</v>
      </c>
    </row>
    <row r="2552" spans="2:23" x14ac:dyDescent="0.25">
      <c r="B2552" s="55" t="s">
        <v>113</v>
      </c>
      <c r="C2552" s="76" t="s">
        <v>136</v>
      </c>
      <c r="D2552" s="55" t="s">
        <v>79</v>
      </c>
      <c r="E2552" s="55" t="s">
        <v>196</v>
      </c>
      <c r="F2552" s="70">
        <v>83.46</v>
      </c>
      <c r="G2552" s="77">
        <v>58104</v>
      </c>
      <c r="H2552" s="77">
        <v>83.48</v>
      </c>
      <c r="I2552" s="77">
        <v>1</v>
      </c>
      <c r="J2552" s="77">
        <v>2.83993553338285</v>
      </c>
      <c r="K2552" s="77">
        <v>2.69378810047935E-4</v>
      </c>
      <c r="L2552" s="77">
        <v>3.4268374140172799</v>
      </c>
      <c r="M2552" s="77">
        <v>3.9222336971442799E-4</v>
      </c>
      <c r="N2552" s="77">
        <v>-0.58690188063443005</v>
      </c>
      <c r="O2552" s="77">
        <v>-1.2284455966649299E-4</v>
      </c>
      <c r="P2552" s="77">
        <v>-0.41630730005400002</v>
      </c>
      <c r="Q2552" s="77">
        <v>-0.41630730005400002</v>
      </c>
      <c r="R2552" s="77">
        <v>0</v>
      </c>
      <c r="S2552" s="77">
        <v>5.7886130538140001E-6</v>
      </c>
      <c r="T2552" s="77" t="s">
        <v>152</v>
      </c>
      <c r="U2552" s="105">
        <v>1.48420221733246E-3</v>
      </c>
      <c r="V2552" s="105">
        <v>-1.0202491566910501E-3</v>
      </c>
      <c r="W2552" s="101">
        <v>2.50464848575259E-3</v>
      </c>
    </row>
    <row r="2553" spans="2:23" x14ac:dyDescent="0.25">
      <c r="B2553" s="55" t="s">
        <v>113</v>
      </c>
      <c r="C2553" s="76" t="s">
        <v>136</v>
      </c>
      <c r="D2553" s="55" t="s">
        <v>79</v>
      </c>
      <c r="E2553" s="55" t="s">
        <v>197</v>
      </c>
      <c r="F2553" s="70">
        <v>82.97</v>
      </c>
      <c r="G2553" s="77">
        <v>58200</v>
      </c>
      <c r="H2553" s="77">
        <v>83.13</v>
      </c>
      <c r="I2553" s="77">
        <v>1</v>
      </c>
      <c r="J2553" s="77">
        <v>14.831124827669001</v>
      </c>
      <c r="K2553" s="77">
        <v>8.9964565834444593E-3</v>
      </c>
      <c r="L2553" s="77">
        <v>-26.8000553895615</v>
      </c>
      <c r="M2553" s="77">
        <v>2.93761374273377E-2</v>
      </c>
      <c r="N2553" s="77">
        <v>41.631180217230401</v>
      </c>
      <c r="O2553" s="77">
        <v>-2.03796808438933E-2</v>
      </c>
      <c r="P2553" s="77">
        <v>32.075503017282301</v>
      </c>
      <c r="Q2553" s="77">
        <v>32.075503017282202</v>
      </c>
      <c r="R2553" s="77">
        <v>0</v>
      </c>
      <c r="S2553" s="77">
        <v>4.2079469856897901E-2</v>
      </c>
      <c r="T2553" s="77" t="s">
        <v>152</v>
      </c>
      <c r="U2553" s="105">
        <v>-8.35352132884206</v>
      </c>
      <c r="V2553" s="105">
        <v>-5.7422586973825602</v>
      </c>
      <c r="W2553" s="101">
        <v>-2.6110571131980098</v>
      </c>
    </row>
    <row r="2554" spans="2:23" x14ac:dyDescent="0.25">
      <c r="B2554" s="55" t="s">
        <v>113</v>
      </c>
      <c r="C2554" s="76" t="s">
        <v>136</v>
      </c>
      <c r="D2554" s="55" t="s">
        <v>79</v>
      </c>
      <c r="E2554" s="55" t="s">
        <v>197</v>
      </c>
      <c r="F2554" s="70">
        <v>82.97</v>
      </c>
      <c r="G2554" s="77">
        <v>58300</v>
      </c>
      <c r="H2554" s="77">
        <v>82.65</v>
      </c>
      <c r="I2554" s="77">
        <v>1</v>
      </c>
      <c r="J2554" s="77">
        <v>-48.9123328733953</v>
      </c>
      <c r="K2554" s="77">
        <v>9.0672578039765597E-2</v>
      </c>
      <c r="L2554" s="77">
        <v>-0.28409068197112902</v>
      </c>
      <c r="M2554" s="77">
        <v>3.0588148405889999E-6</v>
      </c>
      <c r="N2554" s="77">
        <v>-48.628242191424199</v>
      </c>
      <c r="O2554" s="77">
        <v>9.0669519224924999E-2</v>
      </c>
      <c r="P2554" s="77">
        <v>-39.559703199114701</v>
      </c>
      <c r="Q2554" s="77">
        <v>-39.559703199114601</v>
      </c>
      <c r="R2554" s="77">
        <v>0</v>
      </c>
      <c r="S2554" s="77">
        <v>5.9312367441957503E-2</v>
      </c>
      <c r="T2554" s="77" t="s">
        <v>152</v>
      </c>
      <c r="U2554" s="105">
        <v>-8.0526946142393605</v>
      </c>
      <c r="V2554" s="105">
        <v>-5.5354686802950201</v>
      </c>
      <c r="W2554" s="101">
        <v>-2.5170278167992102</v>
      </c>
    </row>
    <row r="2555" spans="2:23" x14ac:dyDescent="0.25">
      <c r="B2555" s="55" t="s">
        <v>113</v>
      </c>
      <c r="C2555" s="76" t="s">
        <v>136</v>
      </c>
      <c r="D2555" s="55" t="s">
        <v>79</v>
      </c>
      <c r="E2555" s="55" t="s">
        <v>197</v>
      </c>
      <c r="F2555" s="70">
        <v>82.97</v>
      </c>
      <c r="G2555" s="77">
        <v>58500</v>
      </c>
      <c r="H2555" s="77">
        <v>82.95</v>
      </c>
      <c r="I2555" s="77">
        <v>1</v>
      </c>
      <c r="J2555" s="77">
        <v>-13.537402950911799</v>
      </c>
      <c r="K2555" s="77">
        <v>9.5295864900784395E-4</v>
      </c>
      <c r="L2555" s="77">
        <v>-20.499936169788</v>
      </c>
      <c r="M2555" s="77">
        <v>2.18528639141998E-3</v>
      </c>
      <c r="N2555" s="77">
        <v>6.9625332188762004</v>
      </c>
      <c r="O2555" s="77">
        <v>-1.2323277424121401E-3</v>
      </c>
      <c r="P2555" s="77">
        <v>7.4842001818317501</v>
      </c>
      <c r="Q2555" s="77">
        <v>7.4842001818317501</v>
      </c>
      <c r="R2555" s="77">
        <v>0</v>
      </c>
      <c r="S2555" s="77">
        <v>2.9126891228099799E-4</v>
      </c>
      <c r="T2555" s="77" t="s">
        <v>152</v>
      </c>
      <c r="U2555" s="105">
        <v>3.7016754866985302E-2</v>
      </c>
      <c r="V2555" s="105">
        <v>-2.5445530599164601E-2</v>
      </c>
      <c r="W2555" s="101">
        <v>6.2467201532486097E-2</v>
      </c>
    </row>
    <row r="2556" spans="2:23" x14ac:dyDescent="0.25">
      <c r="B2556" s="55" t="s">
        <v>113</v>
      </c>
      <c r="C2556" s="76" t="s">
        <v>136</v>
      </c>
      <c r="D2556" s="55" t="s">
        <v>79</v>
      </c>
      <c r="E2556" s="55" t="s">
        <v>198</v>
      </c>
      <c r="F2556" s="70">
        <v>82.65</v>
      </c>
      <c r="G2556" s="77">
        <v>58304</v>
      </c>
      <c r="H2556" s="77">
        <v>82.65</v>
      </c>
      <c r="I2556" s="77">
        <v>1</v>
      </c>
      <c r="J2556" s="77">
        <v>-1.5170199999999999E-13</v>
      </c>
      <c r="K2556" s="77">
        <v>0</v>
      </c>
      <c r="L2556" s="77">
        <v>-1.6740299999999999E-13</v>
      </c>
      <c r="M2556" s="77">
        <v>0</v>
      </c>
      <c r="N2556" s="77">
        <v>1.5700999999999999E-14</v>
      </c>
      <c r="O2556" s="77">
        <v>0</v>
      </c>
      <c r="P2556" s="77">
        <v>4.3981999999999999E-14</v>
      </c>
      <c r="Q2556" s="77">
        <v>4.3983000000000002E-14</v>
      </c>
      <c r="R2556" s="77">
        <v>0</v>
      </c>
      <c r="S2556" s="77">
        <v>0</v>
      </c>
      <c r="T2556" s="77" t="s">
        <v>152</v>
      </c>
      <c r="U2556" s="105">
        <v>0</v>
      </c>
      <c r="V2556" s="105">
        <v>0</v>
      </c>
      <c r="W2556" s="101">
        <v>0</v>
      </c>
    </row>
    <row r="2557" spans="2:23" x14ac:dyDescent="0.25">
      <c r="B2557" s="55" t="s">
        <v>113</v>
      </c>
      <c r="C2557" s="76" t="s">
        <v>136</v>
      </c>
      <c r="D2557" s="55" t="s">
        <v>79</v>
      </c>
      <c r="E2557" s="55" t="s">
        <v>198</v>
      </c>
      <c r="F2557" s="70">
        <v>82.65</v>
      </c>
      <c r="G2557" s="77">
        <v>58350</v>
      </c>
      <c r="H2557" s="77">
        <v>81.63</v>
      </c>
      <c r="I2557" s="77">
        <v>1</v>
      </c>
      <c r="J2557" s="77">
        <v>-91.559790813582097</v>
      </c>
      <c r="K2557" s="77">
        <v>0.55580584798072397</v>
      </c>
      <c r="L2557" s="77">
        <v>-4.9629151167616703</v>
      </c>
      <c r="M2557" s="77">
        <v>1.6330039040448399E-3</v>
      </c>
      <c r="N2557" s="77">
        <v>-86.596875696820405</v>
      </c>
      <c r="O2557" s="77">
        <v>0.55417284407667899</v>
      </c>
      <c r="P2557" s="77">
        <v>-70.347312141624499</v>
      </c>
      <c r="Q2557" s="77">
        <v>-70.3473121416244</v>
      </c>
      <c r="R2557" s="77">
        <v>0</v>
      </c>
      <c r="S2557" s="77">
        <v>0.32810174878404103</v>
      </c>
      <c r="T2557" s="77" t="s">
        <v>152</v>
      </c>
      <c r="U2557" s="105">
        <v>-42.809055798299198</v>
      </c>
      <c r="V2557" s="105">
        <v>-29.427191636630901</v>
      </c>
      <c r="W2557" s="101">
        <v>-13.380810948014201</v>
      </c>
    </row>
    <row r="2558" spans="2:23" x14ac:dyDescent="0.25">
      <c r="B2558" s="55" t="s">
        <v>113</v>
      </c>
      <c r="C2558" s="76" t="s">
        <v>136</v>
      </c>
      <c r="D2558" s="55" t="s">
        <v>79</v>
      </c>
      <c r="E2558" s="55" t="s">
        <v>198</v>
      </c>
      <c r="F2558" s="70">
        <v>82.65</v>
      </c>
      <c r="G2558" s="77">
        <v>58600</v>
      </c>
      <c r="H2558" s="77">
        <v>82.68</v>
      </c>
      <c r="I2558" s="77">
        <v>1</v>
      </c>
      <c r="J2558" s="77">
        <v>42.320779914212103</v>
      </c>
      <c r="K2558" s="77">
        <v>6.8776259041811501E-3</v>
      </c>
      <c r="L2558" s="77">
        <v>4.6779643873971102</v>
      </c>
      <c r="M2558" s="77">
        <v>8.4032067109462001E-5</v>
      </c>
      <c r="N2558" s="77">
        <v>37.642815526814999</v>
      </c>
      <c r="O2558" s="77">
        <v>6.7935938370716903E-3</v>
      </c>
      <c r="P2558" s="77">
        <v>30.787608942509099</v>
      </c>
      <c r="Q2558" s="77">
        <v>30.787608942509099</v>
      </c>
      <c r="R2558" s="77">
        <v>0</v>
      </c>
      <c r="S2558" s="77">
        <v>3.63984715928397E-3</v>
      </c>
      <c r="T2558" s="77" t="s">
        <v>153</v>
      </c>
      <c r="U2558" s="105">
        <v>-0.56769203126295897</v>
      </c>
      <c r="V2558" s="105">
        <v>-0.39023477353189101</v>
      </c>
      <c r="W2558" s="101">
        <v>-0.17744329103669701</v>
      </c>
    </row>
    <row r="2559" spans="2:23" x14ac:dyDescent="0.25">
      <c r="B2559" s="55" t="s">
        <v>113</v>
      </c>
      <c r="C2559" s="76" t="s">
        <v>136</v>
      </c>
      <c r="D2559" s="55" t="s">
        <v>79</v>
      </c>
      <c r="E2559" s="55" t="s">
        <v>199</v>
      </c>
      <c r="F2559" s="70">
        <v>82.65</v>
      </c>
      <c r="G2559" s="77">
        <v>58300</v>
      </c>
      <c r="H2559" s="77">
        <v>82.65</v>
      </c>
      <c r="I2559" s="77">
        <v>2</v>
      </c>
      <c r="J2559" s="77">
        <v>7.7176000000000006E-14</v>
      </c>
      <c r="K2559" s="77">
        <v>0</v>
      </c>
      <c r="L2559" s="77">
        <v>7.4472000000000003E-14</v>
      </c>
      <c r="M2559" s="77">
        <v>0</v>
      </c>
      <c r="N2559" s="77">
        <v>2.7040000000000002E-15</v>
      </c>
      <c r="O2559" s="77">
        <v>0</v>
      </c>
      <c r="P2559" s="77">
        <v>-3.6228000000000001E-14</v>
      </c>
      <c r="Q2559" s="77">
        <v>-3.6228999999999998E-14</v>
      </c>
      <c r="R2559" s="77">
        <v>0</v>
      </c>
      <c r="S2559" s="77">
        <v>0</v>
      </c>
      <c r="T2559" s="77" t="s">
        <v>152</v>
      </c>
      <c r="U2559" s="105">
        <v>0</v>
      </c>
      <c r="V2559" s="105">
        <v>0</v>
      </c>
      <c r="W2559" s="101">
        <v>0</v>
      </c>
    </row>
    <row r="2560" spans="2:23" x14ac:dyDescent="0.25">
      <c r="B2560" s="55" t="s">
        <v>113</v>
      </c>
      <c r="C2560" s="76" t="s">
        <v>136</v>
      </c>
      <c r="D2560" s="55" t="s">
        <v>79</v>
      </c>
      <c r="E2560" s="55" t="s">
        <v>200</v>
      </c>
      <c r="F2560" s="70">
        <v>83.1</v>
      </c>
      <c r="G2560" s="77">
        <v>58500</v>
      </c>
      <c r="H2560" s="77">
        <v>82.95</v>
      </c>
      <c r="I2560" s="77">
        <v>1</v>
      </c>
      <c r="J2560" s="77">
        <v>-74.418233401296405</v>
      </c>
      <c r="K2560" s="77">
        <v>7.8086835822234593E-2</v>
      </c>
      <c r="L2560" s="77">
        <v>-29.9047184818881</v>
      </c>
      <c r="M2560" s="77">
        <v>1.26095198434818E-2</v>
      </c>
      <c r="N2560" s="77">
        <v>-44.513514919408401</v>
      </c>
      <c r="O2560" s="77">
        <v>6.5477315978752795E-2</v>
      </c>
      <c r="P2560" s="77">
        <v>-38.2718091243431</v>
      </c>
      <c r="Q2560" s="77">
        <v>-38.2718091243431</v>
      </c>
      <c r="R2560" s="77">
        <v>0</v>
      </c>
      <c r="S2560" s="77">
        <v>2.0652712368467201E-2</v>
      </c>
      <c r="T2560" s="77" t="s">
        <v>152</v>
      </c>
      <c r="U2560" s="105">
        <v>-1.2407730787749101</v>
      </c>
      <c r="V2560" s="105">
        <v>-0.85291456412203004</v>
      </c>
      <c r="W2560" s="101">
        <v>-0.387827988421373</v>
      </c>
    </row>
    <row r="2561" spans="2:23" x14ac:dyDescent="0.25">
      <c r="B2561" s="55" t="s">
        <v>113</v>
      </c>
      <c r="C2561" s="76" t="s">
        <v>136</v>
      </c>
      <c r="D2561" s="55" t="s">
        <v>79</v>
      </c>
      <c r="E2561" s="55" t="s">
        <v>201</v>
      </c>
      <c r="F2561" s="70">
        <v>82.95</v>
      </c>
      <c r="G2561" s="77">
        <v>58600</v>
      </c>
      <c r="H2561" s="77">
        <v>82.68</v>
      </c>
      <c r="I2561" s="77">
        <v>1</v>
      </c>
      <c r="J2561" s="77">
        <v>-35.183455644921303</v>
      </c>
      <c r="K2561" s="77">
        <v>5.6570912686099199E-2</v>
      </c>
      <c r="L2561" s="77">
        <v>2.4278123127623301</v>
      </c>
      <c r="M2561" s="77">
        <v>2.6936825900821697E-4</v>
      </c>
      <c r="N2561" s="77">
        <v>-37.611267957683602</v>
      </c>
      <c r="O2561" s="77">
        <v>5.6301544427091003E-2</v>
      </c>
      <c r="P2561" s="77">
        <v>-30.787608942509198</v>
      </c>
      <c r="Q2561" s="77">
        <v>-30.787608942509099</v>
      </c>
      <c r="R2561" s="77">
        <v>0</v>
      </c>
      <c r="S2561" s="77">
        <v>4.3317972702936997E-2</v>
      </c>
      <c r="T2561" s="77" t="s">
        <v>153</v>
      </c>
      <c r="U2561" s="105">
        <v>-5.4924299468448901</v>
      </c>
      <c r="V2561" s="105">
        <v>-3.7755279947799298</v>
      </c>
      <c r="W2561" s="101">
        <v>-1.7167668240620899</v>
      </c>
    </row>
    <row r="2562" spans="2:23" x14ac:dyDescent="0.25">
      <c r="B2562" s="55" t="s">
        <v>113</v>
      </c>
      <c r="C2562" s="76" t="s">
        <v>114</v>
      </c>
      <c r="D2562" s="55" t="s">
        <v>80</v>
      </c>
      <c r="E2562" s="55" t="s">
        <v>115</v>
      </c>
      <c r="F2562" s="70">
        <v>65.86</v>
      </c>
      <c r="G2562" s="77">
        <v>50050</v>
      </c>
      <c r="H2562" s="77">
        <v>64.150000000000006</v>
      </c>
      <c r="I2562" s="77">
        <v>1</v>
      </c>
      <c r="J2562" s="77">
        <v>-71.752750215876105</v>
      </c>
      <c r="K2562" s="77">
        <v>0.94216766092816895</v>
      </c>
      <c r="L2562" s="77">
        <v>12.8389535901849</v>
      </c>
      <c r="M2562" s="77">
        <v>3.0165487460238699E-2</v>
      </c>
      <c r="N2562" s="77">
        <v>-84.591703806061005</v>
      </c>
      <c r="O2562" s="77">
        <v>0.91200217346793</v>
      </c>
      <c r="P2562" s="77">
        <v>-50.495265596009602</v>
      </c>
      <c r="Q2562" s="77">
        <v>-50.495265596009602</v>
      </c>
      <c r="R2562" s="77">
        <v>0</v>
      </c>
      <c r="S2562" s="77">
        <v>0.46660824811291401</v>
      </c>
      <c r="T2562" s="77" t="s">
        <v>130</v>
      </c>
      <c r="U2562" s="105">
        <v>-85.549743018476207</v>
      </c>
      <c r="V2562" s="105">
        <v>-51.082249899642399</v>
      </c>
      <c r="W2562" s="101">
        <v>-34.462647346036498</v>
      </c>
    </row>
    <row r="2563" spans="2:23" x14ac:dyDescent="0.25">
      <c r="B2563" s="55" t="s">
        <v>113</v>
      </c>
      <c r="C2563" s="76" t="s">
        <v>114</v>
      </c>
      <c r="D2563" s="55" t="s">
        <v>80</v>
      </c>
      <c r="E2563" s="55" t="s">
        <v>131</v>
      </c>
      <c r="F2563" s="70">
        <v>63.45</v>
      </c>
      <c r="G2563" s="77">
        <v>56050</v>
      </c>
      <c r="H2563" s="77">
        <v>64.959999999999994</v>
      </c>
      <c r="I2563" s="77">
        <v>1</v>
      </c>
      <c r="J2563" s="77">
        <v>-10.3618305220769</v>
      </c>
      <c r="K2563" s="77">
        <v>3.43576101658385E-3</v>
      </c>
      <c r="L2563" s="77">
        <v>-59.203184473795702</v>
      </c>
      <c r="M2563" s="77">
        <v>0.11216054565882499</v>
      </c>
      <c r="N2563" s="77">
        <v>48.841353951718702</v>
      </c>
      <c r="O2563" s="77">
        <v>-0.108724784642241</v>
      </c>
      <c r="P2563" s="77">
        <v>21.733324770656399</v>
      </c>
      <c r="Q2563" s="77">
        <v>21.733324770656299</v>
      </c>
      <c r="R2563" s="77">
        <v>0</v>
      </c>
      <c r="S2563" s="77">
        <v>1.51147969787784E-2</v>
      </c>
      <c r="T2563" s="77" t="s">
        <v>130</v>
      </c>
      <c r="U2563" s="105">
        <v>-60.825270856686103</v>
      </c>
      <c r="V2563" s="105">
        <v>-36.319123547146503</v>
      </c>
      <c r="W2563" s="101">
        <v>-24.502701998864101</v>
      </c>
    </row>
    <row r="2564" spans="2:23" x14ac:dyDescent="0.25">
      <c r="B2564" s="55" t="s">
        <v>113</v>
      </c>
      <c r="C2564" s="76" t="s">
        <v>114</v>
      </c>
      <c r="D2564" s="55" t="s">
        <v>80</v>
      </c>
      <c r="E2564" s="55" t="s">
        <v>117</v>
      </c>
      <c r="F2564" s="70">
        <v>64.150000000000006</v>
      </c>
      <c r="G2564" s="77">
        <v>51450</v>
      </c>
      <c r="H2564" s="77">
        <v>65.47</v>
      </c>
      <c r="I2564" s="77">
        <v>10</v>
      </c>
      <c r="J2564" s="77">
        <v>47.351268244490598</v>
      </c>
      <c r="K2564" s="77">
        <v>0.39102967020068102</v>
      </c>
      <c r="L2564" s="77">
        <v>84.327745007436903</v>
      </c>
      <c r="M2564" s="77">
        <v>1.2401878000100499</v>
      </c>
      <c r="N2564" s="77">
        <v>-36.976476762946398</v>
      </c>
      <c r="O2564" s="77">
        <v>-0.849158129809374</v>
      </c>
      <c r="P2564" s="77">
        <v>-22.279162234834001</v>
      </c>
      <c r="Q2564" s="77">
        <v>-22.279162234834001</v>
      </c>
      <c r="R2564" s="77">
        <v>0</v>
      </c>
      <c r="S2564" s="77">
        <v>8.6565370588127702E-2</v>
      </c>
      <c r="T2564" s="77" t="s">
        <v>132</v>
      </c>
      <c r="U2564" s="105">
        <v>-6.2249890658565796</v>
      </c>
      <c r="V2564" s="105">
        <v>-3.7169772329526598</v>
      </c>
      <c r="W2564" s="101">
        <v>-2.5076592323978901</v>
      </c>
    </row>
    <row r="2565" spans="2:23" x14ac:dyDescent="0.25">
      <c r="B2565" s="55" t="s">
        <v>113</v>
      </c>
      <c r="C2565" s="76" t="s">
        <v>114</v>
      </c>
      <c r="D2565" s="55" t="s">
        <v>80</v>
      </c>
      <c r="E2565" s="55" t="s">
        <v>133</v>
      </c>
      <c r="F2565" s="70">
        <v>65.47</v>
      </c>
      <c r="G2565" s="77">
        <v>54000</v>
      </c>
      <c r="H2565" s="77">
        <v>65.739999999999995</v>
      </c>
      <c r="I2565" s="77">
        <v>10</v>
      </c>
      <c r="J2565" s="77">
        <v>31.353439136955501</v>
      </c>
      <c r="K2565" s="77">
        <v>4.70285448909947E-2</v>
      </c>
      <c r="L2565" s="77">
        <v>67.818833598392899</v>
      </c>
      <c r="M2565" s="77">
        <v>0.220035018080529</v>
      </c>
      <c r="N2565" s="77">
        <v>-36.465394461437398</v>
      </c>
      <c r="O2565" s="77">
        <v>-0.17300647318953399</v>
      </c>
      <c r="P2565" s="77">
        <v>-22.2791622348342</v>
      </c>
      <c r="Q2565" s="77">
        <v>-22.2791622348342</v>
      </c>
      <c r="R2565" s="77">
        <v>0</v>
      </c>
      <c r="S2565" s="77">
        <v>2.37459135833493E-2</v>
      </c>
      <c r="T2565" s="77" t="s">
        <v>132</v>
      </c>
      <c r="U2565" s="105">
        <v>-1.5044331690114201</v>
      </c>
      <c r="V2565" s="105">
        <v>-0.89830580882230504</v>
      </c>
      <c r="W2565" s="101">
        <v>-0.60604214495563802</v>
      </c>
    </row>
    <row r="2566" spans="2:23" x14ac:dyDescent="0.25">
      <c r="B2566" s="55" t="s">
        <v>113</v>
      </c>
      <c r="C2566" s="76" t="s">
        <v>114</v>
      </c>
      <c r="D2566" s="55" t="s">
        <v>80</v>
      </c>
      <c r="E2566" s="55" t="s">
        <v>134</v>
      </c>
      <c r="F2566" s="70">
        <v>65.739999999999995</v>
      </c>
      <c r="G2566" s="77">
        <v>56100</v>
      </c>
      <c r="H2566" s="77">
        <v>65.290000000000006</v>
      </c>
      <c r="I2566" s="77">
        <v>10</v>
      </c>
      <c r="J2566" s="77">
        <v>-20.488688643432901</v>
      </c>
      <c r="K2566" s="77">
        <v>7.6736947033474001E-2</v>
      </c>
      <c r="L2566" s="77">
        <v>38.504705040478001</v>
      </c>
      <c r="M2566" s="77">
        <v>0.27102153031447002</v>
      </c>
      <c r="N2566" s="77">
        <v>-58.993393683910902</v>
      </c>
      <c r="O2566" s="77">
        <v>-0.19428458328099599</v>
      </c>
      <c r="P2566" s="77">
        <v>-33.282438069808599</v>
      </c>
      <c r="Q2566" s="77">
        <v>-33.282438069808599</v>
      </c>
      <c r="R2566" s="77">
        <v>0</v>
      </c>
      <c r="S2566" s="77">
        <v>0.202491341011554</v>
      </c>
      <c r="T2566" s="77" t="s">
        <v>132</v>
      </c>
      <c r="U2566" s="105">
        <v>-39.275581631413601</v>
      </c>
      <c r="V2566" s="105">
        <v>-23.451678579751899</v>
      </c>
      <c r="W2566" s="101">
        <v>-15.821678374668499</v>
      </c>
    </row>
    <row r="2567" spans="2:23" x14ac:dyDescent="0.25">
      <c r="B2567" s="55" t="s">
        <v>113</v>
      </c>
      <c r="C2567" s="76" t="s">
        <v>114</v>
      </c>
      <c r="D2567" s="55" t="s">
        <v>80</v>
      </c>
      <c r="E2567" s="55" t="s">
        <v>135</v>
      </c>
      <c r="F2567" s="70">
        <v>64.959999999999994</v>
      </c>
      <c r="G2567" s="77">
        <v>56100</v>
      </c>
      <c r="H2567" s="77">
        <v>65.290000000000006</v>
      </c>
      <c r="I2567" s="77">
        <v>10</v>
      </c>
      <c r="J2567" s="77">
        <v>34.712510498263498</v>
      </c>
      <c r="K2567" s="77">
        <v>8.6395516211100004E-2</v>
      </c>
      <c r="L2567" s="77">
        <v>-21.744374765162899</v>
      </c>
      <c r="M2567" s="77">
        <v>3.3901038692626999E-2</v>
      </c>
      <c r="N2567" s="77">
        <v>56.4568852634264</v>
      </c>
      <c r="O2567" s="77">
        <v>5.2494477518472998E-2</v>
      </c>
      <c r="P2567" s="77">
        <v>30.9840197318231</v>
      </c>
      <c r="Q2567" s="77">
        <v>30.9840197318231</v>
      </c>
      <c r="R2567" s="77">
        <v>0</v>
      </c>
      <c r="S2567" s="77">
        <v>6.8832679625801793E-2</v>
      </c>
      <c r="T2567" s="77" t="s">
        <v>132</v>
      </c>
      <c r="U2567" s="105">
        <v>-15.2120692885408</v>
      </c>
      <c r="V2567" s="105">
        <v>-9.0832151853465604</v>
      </c>
      <c r="W2567" s="101">
        <v>-6.1279924497404297</v>
      </c>
    </row>
    <row r="2568" spans="2:23" x14ac:dyDescent="0.25">
      <c r="B2568" s="55" t="s">
        <v>113</v>
      </c>
      <c r="C2568" s="76" t="s">
        <v>136</v>
      </c>
      <c r="D2568" s="55" t="s">
        <v>80</v>
      </c>
      <c r="E2568" s="55" t="s">
        <v>137</v>
      </c>
      <c r="F2568" s="70">
        <v>65.7</v>
      </c>
      <c r="G2568" s="77">
        <v>50000</v>
      </c>
      <c r="H2568" s="77">
        <v>64.05</v>
      </c>
      <c r="I2568" s="77">
        <v>1</v>
      </c>
      <c r="J2568" s="77">
        <v>-133.54257716503599</v>
      </c>
      <c r="K2568" s="77">
        <v>1.6995439779833399</v>
      </c>
      <c r="L2568" s="77">
        <v>-12.867885426812</v>
      </c>
      <c r="M2568" s="77">
        <v>1.5780009901575399E-2</v>
      </c>
      <c r="N2568" s="77">
        <v>-120.674691738224</v>
      </c>
      <c r="O2568" s="77">
        <v>1.68376396808176</v>
      </c>
      <c r="P2568" s="77">
        <v>-74.504734403948504</v>
      </c>
      <c r="Q2568" s="77">
        <v>-74.504734403948504</v>
      </c>
      <c r="R2568" s="77">
        <v>0</v>
      </c>
      <c r="S2568" s="77">
        <v>0.52900605425185698</v>
      </c>
      <c r="T2568" s="77" t="s">
        <v>138</v>
      </c>
      <c r="U2568" s="105">
        <v>-89.255150464923702</v>
      </c>
      <c r="V2568" s="105">
        <v>-53.294770270610101</v>
      </c>
      <c r="W2568" s="101">
        <v>-35.955324537044802</v>
      </c>
    </row>
    <row r="2569" spans="2:23" x14ac:dyDescent="0.25">
      <c r="B2569" s="55" t="s">
        <v>113</v>
      </c>
      <c r="C2569" s="76" t="s">
        <v>136</v>
      </c>
      <c r="D2569" s="55" t="s">
        <v>80</v>
      </c>
      <c r="E2569" s="55" t="s">
        <v>139</v>
      </c>
      <c r="F2569" s="70">
        <v>62.81</v>
      </c>
      <c r="G2569" s="77">
        <v>56050</v>
      </c>
      <c r="H2569" s="77">
        <v>64.959999999999994</v>
      </c>
      <c r="I2569" s="77">
        <v>1</v>
      </c>
      <c r="J2569" s="77">
        <v>101.137987659583</v>
      </c>
      <c r="K2569" s="77">
        <v>0.51144462739150298</v>
      </c>
      <c r="L2569" s="77">
        <v>35.0851798376519</v>
      </c>
      <c r="M2569" s="77">
        <v>6.15484922120186E-2</v>
      </c>
      <c r="N2569" s="77">
        <v>66.052807821931594</v>
      </c>
      <c r="O2569" s="77">
        <v>0.44989613517948401</v>
      </c>
      <c r="P2569" s="77">
        <v>41.195885258570001</v>
      </c>
      <c r="Q2569" s="77">
        <v>41.195885258570001</v>
      </c>
      <c r="R2569" s="77">
        <v>0</v>
      </c>
      <c r="S2569" s="77">
        <v>8.4855048111863299E-2</v>
      </c>
      <c r="T2569" s="77" t="s">
        <v>138</v>
      </c>
      <c r="U2569" s="105">
        <v>-88.544921381172998</v>
      </c>
      <c r="V2569" s="105">
        <v>-52.870688347484801</v>
      </c>
      <c r="W2569" s="101">
        <v>-35.669217605748599</v>
      </c>
    </row>
    <row r="2570" spans="2:23" x14ac:dyDescent="0.25">
      <c r="B2570" s="55" t="s">
        <v>113</v>
      </c>
      <c r="C2570" s="76" t="s">
        <v>136</v>
      </c>
      <c r="D2570" s="55" t="s">
        <v>80</v>
      </c>
      <c r="E2570" s="55" t="s">
        <v>150</v>
      </c>
      <c r="F2570" s="70">
        <v>61.71</v>
      </c>
      <c r="G2570" s="77">
        <v>58350</v>
      </c>
      <c r="H2570" s="77">
        <v>64.25</v>
      </c>
      <c r="I2570" s="77">
        <v>1</v>
      </c>
      <c r="J2570" s="77">
        <v>109.224847890063</v>
      </c>
      <c r="K2570" s="77">
        <v>0.849420798638443</v>
      </c>
      <c r="L2570" s="77">
        <v>24.117983433431299</v>
      </c>
      <c r="M2570" s="77">
        <v>4.1415411292542899E-2</v>
      </c>
      <c r="N2570" s="77">
        <v>85.106864456631499</v>
      </c>
      <c r="O2570" s="77">
        <v>0.80800538734589999</v>
      </c>
      <c r="P2570" s="77">
        <v>62.0707899707362</v>
      </c>
      <c r="Q2570" s="77">
        <v>62.0707899707362</v>
      </c>
      <c r="R2570" s="77">
        <v>0</v>
      </c>
      <c r="S2570" s="77">
        <v>0.27431814729249698</v>
      </c>
      <c r="T2570" s="77" t="s">
        <v>138</v>
      </c>
      <c r="U2570" s="105">
        <v>-135.51008630665299</v>
      </c>
      <c r="V2570" s="105">
        <v>-80.913861905389894</v>
      </c>
      <c r="W2570" s="101">
        <v>-54.5885487371783</v>
      </c>
    </row>
    <row r="2571" spans="2:23" x14ac:dyDescent="0.25">
      <c r="B2571" s="55" t="s">
        <v>113</v>
      </c>
      <c r="C2571" s="76" t="s">
        <v>136</v>
      </c>
      <c r="D2571" s="55" t="s">
        <v>80</v>
      </c>
      <c r="E2571" s="55" t="s">
        <v>151</v>
      </c>
      <c r="F2571" s="70">
        <v>64.05</v>
      </c>
      <c r="G2571" s="77">
        <v>50050</v>
      </c>
      <c r="H2571" s="77">
        <v>64.150000000000006</v>
      </c>
      <c r="I2571" s="77">
        <v>1</v>
      </c>
      <c r="J2571" s="77">
        <v>21.776568684138301</v>
      </c>
      <c r="K2571" s="77">
        <v>2.7457276837624001E-2</v>
      </c>
      <c r="L2571" s="77">
        <v>94.944812892040005</v>
      </c>
      <c r="M2571" s="77">
        <v>0.52194056296655</v>
      </c>
      <c r="N2571" s="77">
        <v>-73.168244207901793</v>
      </c>
      <c r="O2571" s="77">
        <v>-0.494483286128926</v>
      </c>
      <c r="P2571" s="77">
        <v>-44.831019187265902</v>
      </c>
      <c r="Q2571" s="77">
        <v>-44.831019187265902</v>
      </c>
      <c r="R2571" s="77">
        <v>0</v>
      </c>
      <c r="S2571" s="77">
        <v>0.116368594291265</v>
      </c>
      <c r="T2571" s="77" t="s">
        <v>152</v>
      </c>
      <c r="U2571" s="105">
        <v>-24.379554220073299</v>
      </c>
      <c r="V2571" s="105">
        <v>-14.557173840284999</v>
      </c>
      <c r="W2571" s="101">
        <v>-9.8209994547676196</v>
      </c>
    </row>
    <row r="2572" spans="2:23" x14ac:dyDescent="0.25">
      <c r="B2572" s="55" t="s">
        <v>113</v>
      </c>
      <c r="C2572" s="76" t="s">
        <v>136</v>
      </c>
      <c r="D2572" s="55" t="s">
        <v>80</v>
      </c>
      <c r="E2572" s="55" t="s">
        <v>151</v>
      </c>
      <c r="F2572" s="70">
        <v>64.05</v>
      </c>
      <c r="G2572" s="77">
        <v>51150</v>
      </c>
      <c r="H2572" s="77">
        <v>63.14</v>
      </c>
      <c r="I2572" s="77">
        <v>1</v>
      </c>
      <c r="J2572" s="77">
        <v>-210.90466005017899</v>
      </c>
      <c r="K2572" s="77">
        <v>1.5568271470808499</v>
      </c>
      <c r="L2572" s="77">
        <v>-162.487195155601</v>
      </c>
      <c r="M2572" s="77">
        <v>0.92407310063370296</v>
      </c>
      <c r="N2572" s="77">
        <v>-48.417464894577897</v>
      </c>
      <c r="O2572" s="77">
        <v>0.63275404644715105</v>
      </c>
      <c r="P2572" s="77">
        <v>-29.6737152166823</v>
      </c>
      <c r="Q2572" s="77">
        <v>-29.673715216682201</v>
      </c>
      <c r="R2572" s="77">
        <v>0</v>
      </c>
      <c r="S2572" s="77">
        <v>3.0818528116626599E-2</v>
      </c>
      <c r="T2572" s="77" t="s">
        <v>152</v>
      </c>
      <c r="U2572" s="105">
        <v>-3.81989947025916</v>
      </c>
      <c r="V2572" s="105">
        <v>-2.2808842253231298</v>
      </c>
      <c r="W2572" s="101">
        <v>-1.53879887532125</v>
      </c>
    </row>
    <row r="2573" spans="2:23" x14ac:dyDescent="0.25">
      <c r="B2573" s="55" t="s">
        <v>113</v>
      </c>
      <c r="C2573" s="76" t="s">
        <v>136</v>
      </c>
      <c r="D2573" s="55" t="s">
        <v>80</v>
      </c>
      <c r="E2573" s="55" t="s">
        <v>151</v>
      </c>
      <c r="F2573" s="70">
        <v>64.05</v>
      </c>
      <c r="G2573" s="77">
        <v>51200</v>
      </c>
      <c r="H2573" s="77">
        <v>64.05</v>
      </c>
      <c r="I2573" s="77">
        <v>1</v>
      </c>
      <c r="J2573" s="77">
        <v>5.7143999999999996E-14</v>
      </c>
      <c r="K2573" s="77">
        <v>0</v>
      </c>
      <c r="L2573" s="77">
        <v>-1.577618E-12</v>
      </c>
      <c r="M2573" s="77">
        <v>0</v>
      </c>
      <c r="N2573" s="77">
        <v>1.6347619999999999E-12</v>
      </c>
      <c r="O2573" s="77">
        <v>0</v>
      </c>
      <c r="P2573" s="77">
        <v>2.3059999999999998E-14</v>
      </c>
      <c r="Q2573" s="77">
        <v>2.3061000000000001E-14</v>
      </c>
      <c r="R2573" s="77">
        <v>0</v>
      </c>
      <c r="S2573" s="77">
        <v>0</v>
      </c>
      <c r="T2573" s="77" t="s">
        <v>153</v>
      </c>
      <c r="U2573" s="105">
        <v>0</v>
      </c>
      <c r="V2573" s="105">
        <v>0</v>
      </c>
      <c r="W2573" s="101">
        <v>0</v>
      </c>
    </row>
    <row r="2574" spans="2:23" x14ac:dyDescent="0.25">
      <c r="B2574" s="55" t="s">
        <v>113</v>
      </c>
      <c r="C2574" s="76" t="s">
        <v>136</v>
      </c>
      <c r="D2574" s="55" t="s">
        <v>80</v>
      </c>
      <c r="E2574" s="55" t="s">
        <v>117</v>
      </c>
      <c r="F2574" s="70">
        <v>64.150000000000006</v>
      </c>
      <c r="G2574" s="77">
        <v>50054</v>
      </c>
      <c r="H2574" s="77">
        <v>64.150000000000006</v>
      </c>
      <c r="I2574" s="77">
        <v>1</v>
      </c>
      <c r="J2574" s="77">
        <v>49.4580058205052</v>
      </c>
      <c r="K2574" s="77">
        <v>0</v>
      </c>
      <c r="L2574" s="77">
        <v>49.458000323368999</v>
      </c>
      <c r="M2574" s="77">
        <v>0</v>
      </c>
      <c r="N2574" s="77">
        <v>5.4971362961619999E-6</v>
      </c>
      <c r="O2574" s="77">
        <v>0</v>
      </c>
      <c r="P2574" s="77">
        <v>-5.1015399999999999E-13</v>
      </c>
      <c r="Q2574" s="77">
        <v>-5.1015300000000002E-13</v>
      </c>
      <c r="R2574" s="77">
        <v>0</v>
      </c>
      <c r="S2574" s="77">
        <v>0</v>
      </c>
      <c r="T2574" s="77" t="s">
        <v>152</v>
      </c>
      <c r="U2574" s="105">
        <v>0</v>
      </c>
      <c r="V2574" s="105">
        <v>0</v>
      </c>
      <c r="W2574" s="101">
        <v>0</v>
      </c>
    </row>
    <row r="2575" spans="2:23" x14ac:dyDescent="0.25">
      <c r="B2575" s="55" t="s">
        <v>113</v>
      </c>
      <c r="C2575" s="76" t="s">
        <v>136</v>
      </c>
      <c r="D2575" s="55" t="s">
        <v>80</v>
      </c>
      <c r="E2575" s="55" t="s">
        <v>117</v>
      </c>
      <c r="F2575" s="70">
        <v>64.150000000000006</v>
      </c>
      <c r="G2575" s="77">
        <v>50100</v>
      </c>
      <c r="H2575" s="77">
        <v>63.86</v>
      </c>
      <c r="I2575" s="77">
        <v>1</v>
      </c>
      <c r="J2575" s="77">
        <v>-254.601543885616</v>
      </c>
      <c r="K2575" s="77">
        <v>0.51663091080704404</v>
      </c>
      <c r="L2575" s="77">
        <v>-191.11420414444299</v>
      </c>
      <c r="M2575" s="77">
        <v>0.29110137303533701</v>
      </c>
      <c r="N2575" s="77">
        <v>-63.487339741172903</v>
      </c>
      <c r="O2575" s="77">
        <v>0.22552953777170801</v>
      </c>
      <c r="P2575" s="77">
        <v>-38.537463713883803</v>
      </c>
      <c r="Q2575" s="77">
        <v>-38.537463713883703</v>
      </c>
      <c r="R2575" s="77">
        <v>0</v>
      </c>
      <c r="S2575" s="77">
        <v>1.1836534792706299E-2</v>
      </c>
      <c r="T2575" s="77" t="s">
        <v>152</v>
      </c>
      <c r="U2575" s="105">
        <v>-3.9763104598623999</v>
      </c>
      <c r="V2575" s="105">
        <v>-2.3742781383386</v>
      </c>
      <c r="W2575" s="101">
        <v>-1.6018070923602801</v>
      </c>
    </row>
    <row r="2576" spans="2:23" x14ac:dyDescent="0.25">
      <c r="B2576" s="55" t="s">
        <v>113</v>
      </c>
      <c r="C2576" s="76" t="s">
        <v>136</v>
      </c>
      <c r="D2576" s="55" t="s">
        <v>80</v>
      </c>
      <c r="E2576" s="55" t="s">
        <v>117</v>
      </c>
      <c r="F2576" s="70">
        <v>64.150000000000006</v>
      </c>
      <c r="G2576" s="77">
        <v>50900</v>
      </c>
      <c r="H2576" s="77">
        <v>65.010000000000005</v>
      </c>
      <c r="I2576" s="77">
        <v>1</v>
      </c>
      <c r="J2576" s="77">
        <v>94.811672043483497</v>
      </c>
      <c r="K2576" s="77">
        <v>0.63374234747551506</v>
      </c>
      <c r="L2576" s="77">
        <v>151.51242799738199</v>
      </c>
      <c r="M2576" s="77">
        <v>1.6183991165551701</v>
      </c>
      <c r="N2576" s="77">
        <v>-56.700755953898899</v>
      </c>
      <c r="O2576" s="77">
        <v>-0.98465676907965305</v>
      </c>
      <c r="P2576" s="77">
        <v>-34.509658834557598</v>
      </c>
      <c r="Q2576" s="77">
        <v>-34.509658834557598</v>
      </c>
      <c r="R2576" s="77">
        <v>0</v>
      </c>
      <c r="S2576" s="77">
        <v>8.3959616977868107E-2</v>
      </c>
      <c r="T2576" s="77" t="s">
        <v>152</v>
      </c>
      <c r="U2576" s="105">
        <v>-14.826484026811</v>
      </c>
      <c r="V2576" s="105">
        <v>-8.8529799794611694</v>
      </c>
      <c r="W2576" s="101">
        <v>-5.9726642345060004</v>
      </c>
    </row>
    <row r="2577" spans="2:23" x14ac:dyDescent="0.25">
      <c r="B2577" s="55" t="s">
        <v>113</v>
      </c>
      <c r="C2577" s="76" t="s">
        <v>136</v>
      </c>
      <c r="D2577" s="55" t="s">
        <v>80</v>
      </c>
      <c r="E2577" s="55" t="s">
        <v>154</v>
      </c>
      <c r="F2577" s="70">
        <v>64.150000000000006</v>
      </c>
      <c r="G2577" s="77">
        <v>50454</v>
      </c>
      <c r="H2577" s="77">
        <v>64.150000000000006</v>
      </c>
      <c r="I2577" s="77">
        <v>1</v>
      </c>
      <c r="J2577" s="77">
        <v>-1.7839599999999999E-13</v>
      </c>
      <c r="K2577" s="77">
        <v>0</v>
      </c>
      <c r="L2577" s="77">
        <v>-2.1339039999999999E-12</v>
      </c>
      <c r="M2577" s="77">
        <v>0</v>
      </c>
      <c r="N2577" s="77">
        <v>1.9555080000000001E-12</v>
      </c>
      <c r="O2577" s="77">
        <v>0</v>
      </c>
      <c r="P2577" s="77">
        <v>1.2149799999999999E-13</v>
      </c>
      <c r="Q2577" s="77">
        <v>1.2149899999999999E-13</v>
      </c>
      <c r="R2577" s="77">
        <v>0</v>
      </c>
      <c r="S2577" s="77">
        <v>0</v>
      </c>
      <c r="T2577" s="77" t="s">
        <v>153</v>
      </c>
      <c r="U2577" s="105">
        <v>0</v>
      </c>
      <c r="V2577" s="105">
        <v>0</v>
      </c>
      <c r="W2577" s="101">
        <v>0</v>
      </c>
    </row>
    <row r="2578" spans="2:23" x14ac:dyDescent="0.25">
      <c r="B2578" s="55" t="s">
        <v>113</v>
      </c>
      <c r="C2578" s="76" t="s">
        <v>136</v>
      </c>
      <c r="D2578" s="55" t="s">
        <v>80</v>
      </c>
      <c r="E2578" s="55" t="s">
        <v>154</v>
      </c>
      <c r="F2578" s="70">
        <v>64.150000000000006</v>
      </c>
      <c r="G2578" s="77">
        <v>50604</v>
      </c>
      <c r="H2578" s="77">
        <v>64.150000000000006</v>
      </c>
      <c r="I2578" s="77">
        <v>1</v>
      </c>
      <c r="J2578" s="77">
        <v>-6.5177299999999997E-13</v>
      </c>
      <c r="K2578" s="77">
        <v>0</v>
      </c>
      <c r="L2578" s="77">
        <v>-9.0464900000000002E-13</v>
      </c>
      <c r="M2578" s="77">
        <v>0</v>
      </c>
      <c r="N2578" s="77">
        <v>2.5287599999999999E-13</v>
      </c>
      <c r="O2578" s="77">
        <v>0</v>
      </c>
      <c r="P2578" s="77">
        <v>-4.2549999999999999E-15</v>
      </c>
      <c r="Q2578" s="77">
        <v>-4.2530000000000003E-15</v>
      </c>
      <c r="R2578" s="77">
        <v>0</v>
      </c>
      <c r="S2578" s="77">
        <v>0</v>
      </c>
      <c r="T2578" s="77" t="s">
        <v>153</v>
      </c>
      <c r="U2578" s="105">
        <v>0</v>
      </c>
      <c r="V2578" s="105">
        <v>0</v>
      </c>
      <c r="W2578" s="101">
        <v>0</v>
      </c>
    </row>
    <row r="2579" spans="2:23" x14ac:dyDescent="0.25">
      <c r="B2579" s="55" t="s">
        <v>113</v>
      </c>
      <c r="C2579" s="76" t="s">
        <v>136</v>
      </c>
      <c r="D2579" s="55" t="s">
        <v>80</v>
      </c>
      <c r="E2579" s="55" t="s">
        <v>155</v>
      </c>
      <c r="F2579" s="70">
        <v>63.86</v>
      </c>
      <c r="G2579" s="77">
        <v>50103</v>
      </c>
      <c r="H2579" s="77">
        <v>63.84</v>
      </c>
      <c r="I2579" s="77">
        <v>1</v>
      </c>
      <c r="J2579" s="77">
        <v>-29.508816538252098</v>
      </c>
      <c r="K2579" s="77">
        <v>4.3538512674411002E-3</v>
      </c>
      <c r="L2579" s="77">
        <v>-29.508822710314298</v>
      </c>
      <c r="M2579" s="77">
        <v>4.3538530887438096E-3</v>
      </c>
      <c r="N2579" s="77">
        <v>6.1720622057669999E-6</v>
      </c>
      <c r="O2579" s="77">
        <v>-1.821302703E-9</v>
      </c>
      <c r="P2579" s="77">
        <v>-4.3564250000000002E-12</v>
      </c>
      <c r="Q2579" s="77">
        <v>-4.3564229999999998E-12</v>
      </c>
      <c r="R2579" s="77">
        <v>0</v>
      </c>
      <c r="S2579" s="77">
        <v>0</v>
      </c>
      <c r="T2579" s="77" t="s">
        <v>153</v>
      </c>
      <c r="U2579" s="105">
        <v>7.151066548E-9</v>
      </c>
      <c r="V2579" s="105">
        <v>0</v>
      </c>
      <c r="W2579" s="101">
        <v>7.1520719139399999E-9</v>
      </c>
    </row>
    <row r="2580" spans="2:23" x14ac:dyDescent="0.25">
      <c r="B2580" s="55" t="s">
        <v>113</v>
      </c>
      <c r="C2580" s="76" t="s">
        <v>136</v>
      </c>
      <c r="D2580" s="55" t="s">
        <v>80</v>
      </c>
      <c r="E2580" s="55" t="s">
        <v>155</v>
      </c>
      <c r="F2580" s="70">
        <v>63.86</v>
      </c>
      <c r="G2580" s="77">
        <v>50200</v>
      </c>
      <c r="H2580" s="77">
        <v>63.74</v>
      </c>
      <c r="I2580" s="77">
        <v>1</v>
      </c>
      <c r="J2580" s="77">
        <v>-48.642792949453003</v>
      </c>
      <c r="K2580" s="77">
        <v>3.5468158375791099E-2</v>
      </c>
      <c r="L2580" s="77">
        <v>14.9734083770218</v>
      </c>
      <c r="M2580" s="77">
        <v>3.3608023467917299E-3</v>
      </c>
      <c r="N2580" s="77">
        <v>-63.616201326474801</v>
      </c>
      <c r="O2580" s="77">
        <v>3.21073560289993E-2</v>
      </c>
      <c r="P2580" s="77">
        <v>-38.537463713883497</v>
      </c>
      <c r="Q2580" s="77">
        <v>-38.537463713883497</v>
      </c>
      <c r="R2580" s="77">
        <v>0</v>
      </c>
      <c r="S2580" s="77">
        <v>2.2262190281388299E-2</v>
      </c>
      <c r="T2580" s="77" t="s">
        <v>152</v>
      </c>
      <c r="U2580" s="105">
        <v>-5.5854948445266501</v>
      </c>
      <c r="V2580" s="105">
        <v>-3.3351315082226902</v>
      </c>
      <c r="W2580" s="101">
        <v>-2.2500469585099099</v>
      </c>
    </row>
    <row r="2581" spans="2:23" x14ac:dyDescent="0.25">
      <c r="B2581" s="55" t="s">
        <v>113</v>
      </c>
      <c r="C2581" s="76" t="s">
        <v>136</v>
      </c>
      <c r="D2581" s="55" t="s">
        <v>80</v>
      </c>
      <c r="E2581" s="55" t="s">
        <v>156</v>
      </c>
      <c r="F2581" s="70">
        <v>63.78</v>
      </c>
      <c r="G2581" s="77">
        <v>50800</v>
      </c>
      <c r="H2581" s="77">
        <v>64.7</v>
      </c>
      <c r="I2581" s="77">
        <v>1</v>
      </c>
      <c r="J2581" s="77">
        <v>111.625885706177</v>
      </c>
      <c r="K2581" s="77">
        <v>0.63248677513778595</v>
      </c>
      <c r="L2581" s="77">
        <v>164.10606253562099</v>
      </c>
      <c r="M2581" s="77">
        <v>1.36700739586558</v>
      </c>
      <c r="N2581" s="77">
        <v>-52.480176829444602</v>
      </c>
      <c r="O2581" s="77">
        <v>-0.734520620727798</v>
      </c>
      <c r="P2581" s="77">
        <v>-32.718102142487098</v>
      </c>
      <c r="Q2581" s="77">
        <v>-32.718102142487098</v>
      </c>
      <c r="R2581" s="77">
        <v>0</v>
      </c>
      <c r="S2581" s="77">
        <v>5.4337270788243797E-2</v>
      </c>
      <c r="T2581" s="77" t="s">
        <v>152</v>
      </c>
      <c r="U2581" s="105">
        <v>1.09615800753543</v>
      </c>
      <c r="V2581" s="105">
        <v>-0.65452233162554496</v>
      </c>
      <c r="W2581" s="101">
        <v>1.7509264666972899</v>
      </c>
    </row>
    <row r="2582" spans="2:23" x14ac:dyDescent="0.25">
      <c r="B2582" s="55" t="s">
        <v>113</v>
      </c>
      <c r="C2582" s="76" t="s">
        <v>136</v>
      </c>
      <c r="D2582" s="55" t="s">
        <v>80</v>
      </c>
      <c r="E2582" s="55" t="s">
        <v>157</v>
      </c>
      <c r="F2582" s="70">
        <v>63.74</v>
      </c>
      <c r="G2582" s="77">
        <v>50150</v>
      </c>
      <c r="H2582" s="77">
        <v>63.78</v>
      </c>
      <c r="I2582" s="77">
        <v>1</v>
      </c>
      <c r="J2582" s="77">
        <v>41.706684608613301</v>
      </c>
      <c r="K2582" s="77">
        <v>9.0799161642410205E-3</v>
      </c>
      <c r="L2582" s="77">
        <v>94.572911030510994</v>
      </c>
      <c r="M2582" s="77">
        <v>4.66878653140975E-2</v>
      </c>
      <c r="N2582" s="77">
        <v>-52.8662264218977</v>
      </c>
      <c r="O2582" s="77">
        <v>-3.7607949149856497E-2</v>
      </c>
      <c r="P2582" s="77">
        <v>-32.718102142486401</v>
      </c>
      <c r="Q2582" s="77">
        <v>-32.718102142486401</v>
      </c>
      <c r="R2582" s="77">
        <v>0</v>
      </c>
      <c r="S2582" s="77">
        <v>5.5878753647482403E-3</v>
      </c>
      <c r="T2582" s="77" t="s">
        <v>152</v>
      </c>
      <c r="U2582" s="105">
        <v>-0.28323378091898199</v>
      </c>
      <c r="V2582" s="105">
        <v>-0.169120540476659</v>
      </c>
      <c r="W2582" s="101">
        <v>-0.114097197301777</v>
      </c>
    </row>
    <row r="2583" spans="2:23" x14ac:dyDescent="0.25">
      <c r="B2583" s="55" t="s">
        <v>113</v>
      </c>
      <c r="C2583" s="76" t="s">
        <v>136</v>
      </c>
      <c r="D2583" s="55" t="s">
        <v>80</v>
      </c>
      <c r="E2583" s="55" t="s">
        <v>157</v>
      </c>
      <c r="F2583" s="70">
        <v>63.74</v>
      </c>
      <c r="G2583" s="77">
        <v>50250</v>
      </c>
      <c r="H2583" s="77">
        <v>62.97</v>
      </c>
      <c r="I2583" s="77">
        <v>1</v>
      </c>
      <c r="J2583" s="77">
        <v>-113.411608210187</v>
      </c>
      <c r="K2583" s="77">
        <v>0.63500646232864699</v>
      </c>
      <c r="L2583" s="77">
        <v>-161.88301740175501</v>
      </c>
      <c r="M2583" s="77">
        <v>1.2937957160213001</v>
      </c>
      <c r="N2583" s="77">
        <v>48.471409191568803</v>
      </c>
      <c r="O2583" s="77">
        <v>-0.65878925369265495</v>
      </c>
      <c r="P2583" s="77">
        <v>29.6737152166823</v>
      </c>
      <c r="Q2583" s="77">
        <v>29.673715216682201</v>
      </c>
      <c r="R2583" s="77">
        <v>0</v>
      </c>
      <c r="S2583" s="77">
        <v>4.3471735231938799E-2</v>
      </c>
      <c r="T2583" s="77" t="s">
        <v>152</v>
      </c>
      <c r="U2583" s="105">
        <v>-4.41460809019003</v>
      </c>
      <c r="V2583" s="105">
        <v>-2.6359882065731801</v>
      </c>
      <c r="W2583" s="101">
        <v>-1.77836982806975</v>
      </c>
    </row>
    <row r="2584" spans="2:23" x14ac:dyDescent="0.25">
      <c r="B2584" s="55" t="s">
        <v>113</v>
      </c>
      <c r="C2584" s="76" t="s">
        <v>136</v>
      </c>
      <c r="D2584" s="55" t="s">
        <v>80</v>
      </c>
      <c r="E2584" s="55" t="s">
        <v>157</v>
      </c>
      <c r="F2584" s="70">
        <v>63.74</v>
      </c>
      <c r="G2584" s="77">
        <v>50900</v>
      </c>
      <c r="H2584" s="77">
        <v>65.010000000000005</v>
      </c>
      <c r="I2584" s="77">
        <v>1</v>
      </c>
      <c r="J2584" s="77">
        <v>117.87148488377299</v>
      </c>
      <c r="K2584" s="77">
        <v>1.32684710360138</v>
      </c>
      <c r="L2584" s="77">
        <v>142.64284831302601</v>
      </c>
      <c r="M2584" s="77">
        <v>1.9431367976984599</v>
      </c>
      <c r="N2584" s="77">
        <v>-24.771363429252698</v>
      </c>
      <c r="O2584" s="77">
        <v>-0.61628969409707102</v>
      </c>
      <c r="P2584" s="77">
        <v>-15.1225343662567</v>
      </c>
      <c r="Q2584" s="77">
        <v>-15.1225343662567</v>
      </c>
      <c r="R2584" s="77">
        <v>0</v>
      </c>
      <c r="S2584" s="77">
        <v>2.18399948603978E-2</v>
      </c>
      <c r="T2584" s="77" t="s">
        <v>153</v>
      </c>
      <c r="U2584" s="105">
        <v>-8.2140175023479696</v>
      </c>
      <c r="V2584" s="105">
        <v>-4.9046376988456402</v>
      </c>
      <c r="W2584" s="101">
        <v>-3.3089145389537098</v>
      </c>
    </row>
    <row r="2585" spans="2:23" x14ac:dyDescent="0.25">
      <c r="B2585" s="55" t="s">
        <v>113</v>
      </c>
      <c r="C2585" s="76" t="s">
        <v>136</v>
      </c>
      <c r="D2585" s="55" t="s">
        <v>80</v>
      </c>
      <c r="E2585" s="55" t="s">
        <v>157</v>
      </c>
      <c r="F2585" s="70">
        <v>63.74</v>
      </c>
      <c r="G2585" s="77">
        <v>53050</v>
      </c>
      <c r="H2585" s="77">
        <v>66.06</v>
      </c>
      <c r="I2585" s="77">
        <v>1</v>
      </c>
      <c r="J2585" s="77">
        <v>102.25894983918499</v>
      </c>
      <c r="K2585" s="77">
        <v>2.0986983894181499</v>
      </c>
      <c r="L2585" s="77">
        <v>135.28155791744399</v>
      </c>
      <c r="M2585" s="77">
        <v>3.6730307524529602</v>
      </c>
      <c r="N2585" s="77">
        <v>-33.022608078258799</v>
      </c>
      <c r="O2585" s="77">
        <v>-1.5743323630348001</v>
      </c>
      <c r="P2585" s="77">
        <v>-20.3705424218217</v>
      </c>
      <c r="Q2585" s="77">
        <v>-20.3705424218216</v>
      </c>
      <c r="R2585" s="77">
        <v>0</v>
      </c>
      <c r="S2585" s="77">
        <v>8.3282271010838904E-2</v>
      </c>
      <c r="T2585" s="77" t="s">
        <v>153</v>
      </c>
      <c r="U2585" s="105">
        <v>-25.5617196193983</v>
      </c>
      <c r="V2585" s="105">
        <v>-15.263051686557301</v>
      </c>
      <c r="W2585" s="101">
        <v>-10.2972200467199</v>
      </c>
    </row>
    <row r="2586" spans="2:23" x14ac:dyDescent="0.25">
      <c r="B2586" s="55" t="s">
        <v>113</v>
      </c>
      <c r="C2586" s="76" t="s">
        <v>136</v>
      </c>
      <c r="D2586" s="55" t="s">
        <v>80</v>
      </c>
      <c r="E2586" s="55" t="s">
        <v>158</v>
      </c>
      <c r="F2586" s="70">
        <v>62.97</v>
      </c>
      <c r="G2586" s="77">
        <v>50253</v>
      </c>
      <c r="H2586" s="77">
        <v>62.97</v>
      </c>
      <c r="I2586" s="77">
        <v>1</v>
      </c>
      <c r="J2586" s="77">
        <v>-1.3906642000000001E-11</v>
      </c>
      <c r="K2586" s="77">
        <v>0</v>
      </c>
      <c r="L2586" s="77">
        <v>-1.0084819E-11</v>
      </c>
      <c r="M2586" s="77">
        <v>0</v>
      </c>
      <c r="N2586" s="77">
        <v>-3.8218230000000001E-12</v>
      </c>
      <c r="O2586" s="77">
        <v>0</v>
      </c>
      <c r="P2586" s="77">
        <v>-1.118597E-12</v>
      </c>
      <c r="Q2586" s="77">
        <v>-1.118597E-12</v>
      </c>
      <c r="R2586" s="77">
        <v>0</v>
      </c>
      <c r="S2586" s="77">
        <v>0</v>
      </c>
      <c r="T2586" s="77" t="s">
        <v>153</v>
      </c>
      <c r="U2586" s="105">
        <v>0</v>
      </c>
      <c r="V2586" s="105">
        <v>0</v>
      </c>
      <c r="W2586" s="101">
        <v>0</v>
      </c>
    </row>
    <row r="2587" spans="2:23" x14ac:dyDescent="0.25">
      <c r="B2587" s="55" t="s">
        <v>113</v>
      </c>
      <c r="C2587" s="76" t="s">
        <v>136</v>
      </c>
      <c r="D2587" s="55" t="s">
        <v>80</v>
      </c>
      <c r="E2587" s="55" t="s">
        <v>158</v>
      </c>
      <c r="F2587" s="70">
        <v>62.97</v>
      </c>
      <c r="G2587" s="77">
        <v>50300</v>
      </c>
      <c r="H2587" s="77">
        <v>62.92</v>
      </c>
      <c r="I2587" s="77">
        <v>1</v>
      </c>
      <c r="J2587" s="77">
        <v>-20.983095146134001</v>
      </c>
      <c r="K2587" s="77">
        <v>6.1200349185728002E-3</v>
      </c>
      <c r="L2587" s="77">
        <v>-69.8146915092657</v>
      </c>
      <c r="M2587" s="77">
        <v>6.7749866992421595E-2</v>
      </c>
      <c r="N2587" s="77">
        <v>48.831596363131702</v>
      </c>
      <c r="O2587" s="77">
        <v>-6.1629832073848798E-2</v>
      </c>
      <c r="P2587" s="77">
        <v>29.673715216682599</v>
      </c>
      <c r="Q2587" s="77">
        <v>29.673715216682499</v>
      </c>
      <c r="R2587" s="77">
        <v>0</v>
      </c>
      <c r="S2587" s="77">
        <v>1.2239358309174799E-2</v>
      </c>
      <c r="T2587" s="77" t="s">
        <v>152</v>
      </c>
      <c r="U2587" s="105">
        <v>-1.43770996173197</v>
      </c>
      <c r="V2587" s="105">
        <v>-0.85846499308053603</v>
      </c>
      <c r="W2587" s="101">
        <v>-0.57916353280397204</v>
      </c>
    </row>
    <row r="2588" spans="2:23" x14ac:dyDescent="0.25">
      <c r="B2588" s="55" t="s">
        <v>113</v>
      </c>
      <c r="C2588" s="76" t="s">
        <v>136</v>
      </c>
      <c r="D2588" s="55" t="s">
        <v>80</v>
      </c>
      <c r="E2588" s="55" t="s">
        <v>159</v>
      </c>
      <c r="F2588" s="70">
        <v>62.92</v>
      </c>
      <c r="G2588" s="77">
        <v>51150</v>
      </c>
      <c r="H2588" s="77">
        <v>63.14</v>
      </c>
      <c r="I2588" s="77">
        <v>1</v>
      </c>
      <c r="J2588" s="77">
        <v>70.442865150243804</v>
      </c>
      <c r="K2588" s="77">
        <v>0.14191884136645699</v>
      </c>
      <c r="L2588" s="77">
        <v>21.6447329604859</v>
      </c>
      <c r="M2588" s="77">
        <v>1.3398941697019299E-2</v>
      </c>
      <c r="N2588" s="77">
        <v>48.798132189757901</v>
      </c>
      <c r="O2588" s="77">
        <v>0.128519899669438</v>
      </c>
      <c r="P2588" s="77">
        <v>29.673715216682702</v>
      </c>
      <c r="Q2588" s="77">
        <v>29.673715216682702</v>
      </c>
      <c r="R2588" s="77">
        <v>0</v>
      </c>
      <c r="S2588" s="77">
        <v>2.51831401181585E-2</v>
      </c>
      <c r="T2588" s="77" t="s">
        <v>152</v>
      </c>
      <c r="U2588" s="105">
        <v>-2.6349798055820002</v>
      </c>
      <c r="V2588" s="105">
        <v>-1.57336179116495</v>
      </c>
      <c r="W2588" s="101">
        <v>-1.0614687619118699</v>
      </c>
    </row>
    <row r="2589" spans="2:23" x14ac:dyDescent="0.25">
      <c r="B2589" s="55" t="s">
        <v>113</v>
      </c>
      <c r="C2589" s="76" t="s">
        <v>136</v>
      </c>
      <c r="D2589" s="55" t="s">
        <v>80</v>
      </c>
      <c r="E2589" s="55" t="s">
        <v>160</v>
      </c>
      <c r="F2589" s="70">
        <v>65.14</v>
      </c>
      <c r="G2589" s="77">
        <v>50354</v>
      </c>
      <c r="H2589" s="77">
        <v>65.14</v>
      </c>
      <c r="I2589" s="77">
        <v>1</v>
      </c>
      <c r="J2589" s="77">
        <v>2.562169E-12</v>
      </c>
      <c r="K2589" s="77">
        <v>0</v>
      </c>
      <c r="L2589" s="77">
        <v>3.7831230000000003E-12</v>
      </c>
      <c r="M2589" s="77">
        <v>0</v>
      </c>
      <c r="N2589" s="77">
        <v>-1.220954E-12</v>
      </c>
      <c r="O2589" s="77">
        <v>0</v>
      </c>
      <c r="P2589" s="77">
        <v>1.91446E-13</v>
      </c>
      <c r="Q2589" s="77">
        <v>1.91445E-13</v>
      </c>
      <c r="R2589" s="77">
        <v>0</v>
      </c>
      <c r="S2589" s="77">
        <v>0</v>
      </c>
      <c r="T2589" s="77" t="s">
        <v>153</v>
      </c>
      <c r="U2589" s="105">
        <v>0</v>
      </c>
      <c r="V2589" s="105">
        <v>0</v>
      </c>
      <c r="W2589" s="101">
        <v>0</v>
      </c>
    </row>
    <row r="2590" spans="2:23" x14ac:dyDescent="0.25">
      <c r="B2590" s="55" t="s">
        <v>113</v>
      </c>
      <c r="C2590" s="76" t="s">
        <v>136</v>
      </c>
      <c r="D2590" s="55" t="s">
        <v>80</v>
      </c>
      <c r="E2590" s="55" t="s">
        <v>160</v>
      </c>
      <c r="F2590" s="70">
        <v>65.14</v>
      </c>
      <c r="G2590" s="77">
        <v>50900</v>
      </c>
      <c r="H2590" s="77">
        <v>65.010000000000005</v>
      </c>
      <c r="I2590" s="77">
        <v>1</v>
      </c>
      <c r="J2590" s="77">
        <v>-128.62992841447499</v>
      </c>
      <c r="K2590" s="77">
        <v>0.13071070202291199</v>
      </c>
      <c r="L2590" s="77">
        <v>-177.19956659769201</v>
      </c>
      <c r="M2590" s="77">
        <v>0.24805752257903699</v>
      </c>
      <c r="N2590" s="77">
        <v>48.569638183216902</v>
      </c>
      <c r="O2590" s="77">
        <v>-0.117346820556125</v>
      </c>
      <c r="P2590" s="77">
        <v>30.000691174651202</v>
      </c>
      <c r="Q2590" s="77">
        <v>30.000691174651099</v>
      </c>
      <c r="R2590" s="77">
        <v>0</v>
      </c>
      <c r="S2590" s="77">
        <v>7.1103276205586596E-3</v>
      </c>
      <c r="T2590" s="77" t="s">
        <v>152</v>
      </c>
      <c r="U2590" s="105">
        <v>-1.32229138387186</v>
      </c>
      <c r="V2590" s="105">
        <v>-0.78954788790538899</v>
      </c>
      <c r="W2590" s="101">
        <v>-0.53266859774478903</v>
      </c>
    </row>
    <row r="2591" spans="2:23" x14ac:dyDescent="0.25">
      <c r="B2591" s="55" t="s">
        <v>113</v>
      </c>
      <c r="C2591" s="76" t="s">
        <v>136</v>
      </c>
      <c r="D2591" s="55" t="s">
        <v>80</v>
      </c>
      <c r="E2591" s="55" t="s">
        <v>160</v>
      </c>
      <c r="F2591" s="70">
        <v>65.14</v>
      </c>
      <c r="G2591" s="77">
        <v>53200</v>
      </c>
      <c r="H2591" s="77">
        <v>65.64</v>
      </c>
      <c r="I2591" s="77">
        <v>1</v>
      </c>
      <c r="J2591" s="77">
        <v>83.819900579513103</v>
      </c>
      <c r="K2591" s="77">
        <v>0.33934496791160201</v>
      </c>
      <c r="L2591" s="77">
        <v>132.079242863953</v>
      </c>
      <c r="M2591" s="77">
        <v>0.84258994490337602</v>
      </c>
      <c r="N2591" s="77">
        <v>-48.259342284439803</v>
      </c>
      <c r="O2591" s="77">
        <v>-0.50324497699177495</v>
      </c>
      <c r="P2591" s="77">
        <v>-30.000691174650999</v>
      </c>
      <c r="Q2591" s="77">
        <v>-30.0006911746509</v>
      </c>
      <c r="R2591" s="77">
        <v>0</v>
      </c>
      <c r="S2591" s="77">
        <v>4.34720030472125E-2</v>
      </c>
      <c r="T2591" s="77" t="s">
        <v>152</v>
      </c>
      <c r="U2591" s="105">
        <v>-8.7775179032722495</v>
      </c>
      <c r="V2591" s="105">
        <v>-5.24110707073313</v>
      </c>
      <c r="W2591" s="101">
        <v>-3.5359136497775698</v>
      </c>
    </row>
    <row r="2592" spans="2:23" x14ac:dyDescent="0.25">
      <c r="B2592" s="55" t="s">
        <v>113</v>
      </c>
      <c r="C2592" s="76" t="s">
        <v>136</v>
      </c>
      <c r="D2592" s="55" t="s">
        <v>80</v>
      </c>
      <c r="E2592" s="55" t="s">
        <v>161</v>
      </c>
      <c r="F2592" s="70">
        <v>65.14</v>
      </c>
      <c r="G2592" s="77">
        <v>50404</v>
      </c>
      <c r="H2592" s="77">
        <v>65.14</v>
      </c>
      <c r="I2592" s="77">
        <v>1</v>
      </c>
      <c r="J2592" s="77">
        <v>1.2705420000000001E-12</v>
      </c>
      <c r="K2592" s="77">
        <v>0</v>
      </c>
      <c r="L2592" s="77">
        <v>1.2202519999999999E-12</v>
      </c>
      <c r="M2592" s="77">
        <v>0</v>
      </c>
      <c r="N2592" s="77">
        <v>5.0291000000000003E-14</v>
      </c>
      <c r="O2592" s="77">
        <v>0</v>
      </c>
      <c r="P2592" s="77">
        <v>-7.7574000000000003E-14</v>
      </c>
      <c r="Q2592" s="77">
        <v>-7.7574000000000003E-14</v>
      </c>
      <c r="R2592" s="77">
        <v>0</v>
      </c>
      <c r="S2592" s="77">
        <v>0</v>
      </c>
      <c r="T2592" s="77" t="s">
        <v>153</v>
      </c>
      <c r="U2592" s="105">
        <v>0</v>
      </c>
      <c r="V2592" s="105">
        <v>0</v>
      </c>
      <c r="W2592" s="101">
        <v>0</v>
      </c>
    </row>
    <row r="2593" spans="2:23" x14ac:dyDescent="0.25">
      <c r="B2593" s="55" t="s">
        <v>113</v>
      </c>
      <c r="C2593" s="76" t="s">
        <v>136</v>
      </c>
      <c r="D2593" s="55" t="s">
        <v>80</v>
      </c>
      <c r="E2593" s="55" t="s">
        <v>162</v>
      </c>
      <c r="F2593" s="70">
        <v>64.150000000000006</v>
      </c>
      <c r="G2593" s="77">
        <v>50499</v>
      </c>
      <c r="H2593" s="77">
        <v>64.150000000000006</v>
      </c>
      <c r="I2593" s="77">
        <v>1</v>
      </c>
      <c r="J2593" s="77">
        <v>-4.7644649999999997E-12</v>
      </c>
      <c r="K2593" s="77">
        <v>0</v>
      </c>
      <c r="L2593" s="77">
        <v>-6.0262369999999999E-12</v>
      </c>
      <c r="M2593" s="77">
        <v>0</v>
      </c>
      <c r="N2593" s="77">
        <v>1.2617719999999999E-12</v>
      </c>
      <c r="O2593" s="77">
        <v>0</v>
      </c>
      <c r="P2593" s="77">
        <v>-5.3904300000000001E-13</v>
      </c>
      <c r="Q2593" s="77">
        <v>-5.3904099999999996E-13</v>
      </c>
      <c r="R2593" s="77">
        <v>0</v>
      </c>
      <c r="S2593" s="77">
        <v>0</v>
      </c>
      <c r="T2593" s="77" t="s">
        <v>153</v>
      </c>
      <c r="U2593" s="105">
        <v>0</v>
      </c>
      <c r="V2593" s="105">
        <v>0</v>
      </c>
      <c r="W2593" s="101">
        <v>0</v>
      </c>
    </row>
    <row r="2594" spans="2:23" x14ac:dyDescent="0.25">
      <c r="B2594" s="55" t="s">
        <v>113</v>
      </c>
      <c r="C2594" s="76" t="s">
        <v>136</v>
      </c>
      <c r="D2594" s="55" t="s">
        <v>80</v>
      </c>
      <c r="E2594" s="55" t="s">
        <v>162</v>
      </c>
      <c r="F2594" s="70">
        <v>64.150000000000006</v>
      </c>
      <c r="G2594" s="77">
        <v>50554</v>
      </c>
      <c r="H2594" s="77">
        <v>64.150000000000006</v>
      </c>
      <c r="I2594" s="77">
        <v>1</v>
      </c>
      <c r="J2594" s="77">
        <v>2.18706E-13</v>
      </c>
      <c r="K2594" s="77">
        <v>0</v>
      </c>
      <c r="L2594" s="77">
        <v>2.1925E-13</v>
      </c>
      <c r="M2594" s="77">
        <v>0</v>
      </c>
      <c r="N2594" s="77">
        <v>-5.4399999999999996E-16</v>
      </c>
      <c r="O2594" s="77">
        <v>0</v>
      </c>
      <c r="P2594" s="77">
        <v>-7.4461999999999999E-14</v>
      </c>
      <c r="Q2594" s="77">
        <v>-7.4465000000000001E-14</v>
      </c>
      <c r="R2594" s="77">
        <v>0</v>
      </c>
      <c r="S2594" s="77">
        <v>0</v>
      </c>
      <c r="T2594" s="77" t="s">
        <v>153</v>
      </c>
      <c r="U2594" s="105">
        <v>0</v>
      </c>
      <c r="V2594" s="105">
        <v>0</v>
      </c>
      <c r="W2594" s="101">
        <v>0</v>
      </c>
    </row>
    <row r="2595" spans="2:23" x14ac:dyDescent="0.25">
      <c r="B2595" s="55" t="s">
        <v>113</v>
      </c>
      <c r="C2595" s="76" t="s">
        <v>136</v>
      </c>
      <c r="D2595" s="55" t="s">
        <v>80</v>
      </c>
      <c r="E2595" s="55" t="s">
        <v>163</v>
      </c>
      <c r="F2595" s="70">
        <v>64.150000000000006</v>
      </c>
      <c r="G2595" s="77">
        <v>50604</v>
      </c>
      <c r="H2595" s="77">
        <v>64.150000000000006</v>
      </c>
      <c r="I2595" s="77">
        <v>1</v>
      </c>
      <c r="J2595" s="77">
        <v>5.5925800000000004E-13</v>
      </c>
      <c r="K2595" s="77">
        <v>0</v>
      </c>
      <c r="L2595" s="77">
        <v>7.4582000000000005E-13</v>
      </c>
      <c r="M2595" s="77">
        <v>0</v>
      </c>
      <c r="N2595" s="77">
        <v>-1.8656100000000001E-13</v>
      </c>
      <c r="O2595" s="77">
        <v>0</v>
      </c>
      <c r="P2595" s="77">
        <v>-2.8626000000000001E-14</v>
      </c>
      <c r="Q2595" s="77">
        <v>-2.8624999999999998E-14</v>
      </c>
      <c r="R2595" s="77">
        <v>0</v>
      </c>
      <c r="S2595" s="77">
        <v>0</v>
      </c>
      <c r="T2595" s="77" t="s">
        <v>153</v>
      </c>
      <c r="U2595" s="105">
        <v>0</v>
      </c>
      <c r="V2595" s="105">
        <v>0</v>
      </c>
      <c r="W2595" s="101">
        <v>0</v>
      </c>
    </row>
    <row r="2596" spans="2:23" x14ac:dyDescent="0.25">
      <c r="B2596" s="55" t="s">
        <v>113</v>
      </c>
      <c r="C2596" s="76" t="s">
        <v>136</v>
      </c>
      <c r="D2596" s="55" t="s">
        <v>80</v>
      </c>
      <c r="E2596" s="55" t="s">
        <v>164</v>
      </c>
      <c r="F2596" s="70">
        <v>64.86</v>
      </c>
      <c r="G2596" s="77">
        <v>50750</v>
      </c>
      <c r="H2596" s="77">
        <v>65.11</v>
      </c>
      <c r="I2596" s="77">
        <v>1</v>
      </c>
      <c r="J2596" s="77">
        <v>73.505666791364206</v>
      </c>
      <c r="K2596" s="77">
        <v>0.12913368490558899</v>
      </c>
      <c r="L2596" s="77">
        <v>115.67660342775901</v>
      </c>
      <c r="M2596" s="77">
        <v>0.31980773027593301</v>
      </c>
      <c r="N2596" s="77">
        <v>-42.170936636394501</v>
      </c>
      <c r="O2596" s="77">
        <v>-0.19067404537034299</v>
      </c>
      <c r="P2596" s="77">
        <v>-27.109753758671701</v>
      </c>
      <c r="Q2596" s="77">
        <v>-27.109753758671701</v>
      </c>
      <c r="R2596" s="77">
        <v>0</v>
      </c>
      <c r="S2596" s="77">
        <v>1.7565036097653999E-2</v>
      </c>
      <c r="T2596" s="77" t="s">
        <v>152</v>
      </c>
      <c r="U2596" s="105">
        <v>-1.8482186792931501</v>
      </c>
      <c r="V2596" s="105">
        <v>-1.1035821396266401</v>
      </c>
      <c r="W2596" s="101">
        <v>-0.74453185147594403</v>
      </c>
    </row>
    <row r="2597" spans="2:23" x14ac:dyDescent="0.25">
      <c r="B2597" s="55" t="s">
        <v>113</v>
      </c>
      <c r="C2597" s="76" t="s">
        <v>136</v>
      </c>
      <c r="D2597" s="55" t="s">
        <v>80</v>
      </c>
      <c r="E2597" s="55" t="s">
        <v>164</v>
      </c>
      <c r="F2597" s="70">
        <v>64.86</v>
      </c>
      <c r="G2597" s="77">
        <v>50800</v>
      </c>
      <c r="H2597" s="77">
        <v>64.7</v>
      </c>
      <c r="I2597" s="77">
        <v>1</v>
      </c>
      <c r="J2597" s="77">
        <v>-58.370895801736303</v>
      </c>
      <c r="K2597" s="77">
        <v>6.3713919614236697E-2</v>
      </c>
      <c r="L2597" s="77">
        <v>-100.700121392337</v>
      </c>
      <c r="M2597" s="77">
        <v>0.18962762018566701</v>
      </c>
      <c r="N2597" s="77">
        <v>42.3292255906007</v>
      </c>
      <c r="O2597" s="77">
        <v>-0.12591370057143</v>
      </c>
      <c r="P2597" s="77">
        <v>27.1097537586713</v>
      </c>
      <c r="Q2597" s="77">
        <v>27.1097537586712</v>
      </c>
      <c r="R2597" s="77">
        <v>0</v>
      </c>
      <c r="S2597" s="77">
        <v>1.37433546036033E-2</v>
      </c>
      <c r="T2597" s="77" t="s">
        <v>152</v>
      </c>
      <c r="U2597" s="105">
        <v>-1.3840134285212899</v>
      </c>
      <c r="V2597" s="105">
        <v>-0.82640248030805596</v>
      </c>
      <c r="W2597" s="101">
        <v>-0.557532553885138</v>
      </c>
    </row>
    <row r="2598" spans="2:23" x14ac:dyDescent="0.25">
      <c r="B2598" s="55" t="s">
        <v>113</v>
      </c>
      <c r="C2598" s="76" t="s">
        <v>136</v>
      </c>
      <c r="D2598" s="55" t="s">
        <v>80</v>
      </c>
      <c r="E2598" s="55" t="s">
        <v>165</v>
      </c>
      <c r="F2598" s="70">
        <v>65.19</v>
      </c>
      <c r="G2598" s="77">
        <v>50750</v>
      </c>
      <c r="H2598" s="77">
        <v>65.11</v>
      </c>
      <c r="I2598" s="77">
        <v>1</v>
      </c>
      <c r="J2598" s="77">
        <v>-74.020376322214403</v>
      </c>
      <c r="K2598" s="77">
        <v>4.1640522442705101E-2</v>
      </c>
      <c r="L2598" s="77">
        <v>-116.06560871865101</v>
      </c>
      <c r="M2598" s="77">
        <v>0.10238131400695499</v>
      </c>
      <c r="N2598" s="77">
        <v>42.045232396436198</v>
      </c>
      <c r="O2598" s="77">
        <v>-6.0740791564249802E-2</v>
      </c>
      <c r="P2598" s="77">
        <v>27.109753758671001</v>
      </c>
      <c r="Q2598" s="77">
        <v>27.109753758671001</v>
      </c>
      <c r="R2598" s="77">
        <v>0</v>
      </c>
      <c r="S2598" s="77">
        <v>5.5855344913039104E-3</v>
      </c>
      <c r="T2598" s="77" t="s">
        <v>153</v>
      </c>
      <c r="U2598" s="105">
        <v>-0.59364397869605401</v>
      </c>
      <c r="V2598" s="105">
        <v>-0.35446827776701301</v>
      </c>
      <c r="W2598" s="101">
        <v>-0.23914207530093501</v>
      </c>
    </row>
    <row r="2599" spans="2:23" x14ac:dyDescent="0.25">
      <c r="B2599" s="55" t="s">
        <v>113</v>
      </c>
      <c r="C2599" s="76" t="s">
        <v>136</v>
      </c>
      <c r="D2599" s="55" t="s">
        <v>80</v>
      </c>
      <c r="E2599" s="55" t="s">
        <v>165</v>
      </c>
      <c r="F2599" s="70">
        <v>65.19</v>
      </c>
      <c r="G2599" s="77">
        <v>50950</v>
      </c>
      <c r="H2599" s="77">
        <v>65.34</v>
      </c>
      <c r="I2599" s="77">
        <v>1</v>
      </c>
      <c r="J2599" s="77">
        <v>114.938318315852</v>
      </c>
      <c r="K2599" s="77">
        <v>0.116255189752031</v>
      </c>
      <c r="L2599" s="77">
        <v>156.902995877205</v>
      </c>
      <c r="M2599" s="77">
        <v>0.21664324101413199</v>
      </c>
      <c r="N2599" s="77">
        <v>-41.964677561352801</v>
      </c>
      <c r="O2599" s="77">
        <v>-0.100388051262101</v>
      </c>
      <c r="P2599" s="77">
        <v>-27.1097537586725</v>
      </c>
      <c r="Q2599" s="77">
        <v>-27.1097537586725</v>
      </c>
      <c r="R2599" s="77">
        <v>0</v>
      </c>
      <c r="S2599" s="77">
        <v>6.4674609899315503E-3</v>
      </c>
      <c r="T2599" s="77" t="s">
        <v>152</v>
      </c>
      <c r="U2599" s="105">
        <v>-0.257124531417883</v>
      </c>
      <c r="V2599" s="105">
        <v>-0.15353055550827399</v>
      </c>
      <c r="W2599" s="101">
        <v>-0.103579411668783</v>
      </c>
    </row>
    <row r="2600" spans="2:23" x14ac:dyDescent="0.25">
      <c r="B2600" s="55" t="s">
        <v>113</v>
      </c>
      <c r="C2600" s="76" t="s">
        <v>136</v>
      </c>
      <c r="D2600" s="55" t="s">
        <v>80</v>
      </c>
      <c r="E2600" s="55" t="s">
        <v>166</v>
      </c>
      <c r="F2600" s="70">
        <v>64.7</v>
      </c>
      <c r="G2600" s="77">
        <v>51300</v>
      </c>
      <c r="H2600" s="77">
        <v>64.900000000000006</v>
      </c>
      <c r="I2600" s="77">
        <v>1</v>
      </c>
      <c r="J2600" s="77">
        <v>83.231749159383298</v>
      </c>
      <c r="K2600" s="77">
        <v>0.106060393483078</v>
      </c>
      <c r="L2600" s="77">
        <v>92.939401227756505</v>
      </c>
      <c r="M2600" s="77">
        <v>0.13224368152178601</v>
      </c>
      <c r="N2600" s="77">
        <v>-9.7076520683731395</v>
      </c>
      <c r="O2600" s="77">
        <v>-2.61832880387084E-2</v>
      </c>
      <c r="P2600" s="77">
        <v>-5.6083483838151</v>
      </c>
      <c r="Q2600" s="77">
        <v>-5.6083483838150903</v>
      </c>
      <c r="R2600" s="77">
        <v>0</v>
      </c>
      <c r="S2600" s="77">
        <v>4.8155418110783601E-4</v>
      </c>
      <c r="T2600" s="77" t="s">
        <v>152</v>
      </c>
      <c r="U2600" s="105">
        <v>0.24485334876635301</v>
      </c>
      <c r="V2600" s="105">
        <v>-0.14620336086510299</v>
      </c>
      <c r="W2600" s="101">
        <v>0.39111168815743103</v>
      </c>
    </row>
    <row r="2601" spans="2:23" x14ac:dyDescent="0.25">
      <c r="B2601" s="55" t="s">
        <v>113</v>
      </c>
      <c r="C2601" s="76" t="s">
        <v>136</v>
      </c>
      <c r="D2601" s="55" t="s">
        <v>80</v>
      </c>
      <c r="E2601" s="55" t="s">
        <v>167</v>
      </c>
      <c r="F2601" s="70">
        <v>65.010000000000005</v>
      </c>
      <c r="G2601" s="77">
        <v>54750</v>
      </c>
      <c r="H2601" s="77">
        <v>66.06</v>
      </c>
      <c r="I2601" s="77">
        <v>1</v>
      </c>
      <c r="J2601" s="77">
        <v>83.970152868932601</v>
      </c>
      <c r="K2601" s="77">
        <v>0.74944936282630303</v>
      </c>
      <c r="L2601" s="77">
        <v>115.677069894851</v>
      </c>
      <c r="M2601" s="77">
        <v>1.4222861004474101</v>
      </c>
      <c r="N2601" s="77">
        <v>-31.706917025918202</v>
      </c>
      <c r="O2601" s="77">
        <v>-0.67283673762110696</v>
      </c>
      <c r="P2601" s="77">
        <v>-19.6315020261633</v>
      </c>
      <c r="Q2601" s="77">
        <v>-19.6315020261633</v>
      </c>
      <c r="R2601" s="77">
        <v>0</v>
      </c>
      <c r="S2601" s="77">
        <v>4.0963727213968001E-2</v>
      </c>
      <c r="T2601" s="77" t="s">
        <v>153</v>
      </c>
      <c r="U2601" s="105">
        <v>-10.802092722785201</v>
      </c>
      <c r="V2601" s="105">
        <v>-6.4499924889926703</v>
      </c>
      <c r="W2601" s="101">
        <v>-4.3514883735435301</v>
      </c>
    </row>
    <row r="2602" spans="2:23" x14ac:dyDescent="0.25">
      <c r="B2602" s="55" t="s">
        <v>113</v>
      </c>
      <c r="C2602" s="76" t="s">
        <v>136</v>
      </c>
      <c r="D2602" s="55" t="s">
        <v>80</v>
      </c>
      <c r="E2602" s="55" t="s">
        <v>168</v>
      </c>
      <c r="F2602" s="70">
        <v>65.34</v>
      </c>
      <c r="G2602" s="77">
        <v>53150</v>
      </c>
      <c r="H2602" s="77">
        <v>66.069999999999993</v>
      </c>
      <c r="I2602" s="77">
        <v>1</v>
      </c>
      <c r="J2602" s="77">
        <v>114.51077285691299</v>
      </c>
      <c r="K2602" s="77">
        <v>0.57695955241265395</v>
      </c>
      <c r="L2602" s="77">
        <v>114.747323820651</v>
      </c>
      <c r="M2602" s="77">
        <v>0.57934572625606295</v>
      </c>
      <c r="N2602" s="77">
        <v>-0.236550963738136</v>
      </c>
      <c r="O2602" s="77">
        <v>-2.3861738434092501E-3</v>
      </c>
      <c r="P2602" s="77">
        <v>1.33875859854628</v>
      </c>
      <c r="Q2602" s="77">
        <v>1.33875859854627</v>
      </c>
      <c r="R2602" s="77">
        <v>0</v>
      </c>
      <c r="S2602" s="77">
        <v>7.8860081747989997E-5</v>
      </c>
      <c r="T2602" s="77" t="s">
        <v>152</v>
      </c>
      <c r="U2602" s="105">
        <v>1.5898651147631601E-2</v>
      </c>
      <c r="V2602" s="105">
        <v>-9.4931772128778805E-3</v>
      </c>
      <c r="W2602" s="101">
        <v>2.5395398188773999E-2</v>
      </c>
    </row>
    <row r="2603" spans="2:23" x14ac:dyDescent="0.25">
      <c r="B2603" s="55" t="s">
        <v>113</v>
      </c>
      <c r="C2603" s="76" t="s">
        <v>136</v>
      </c>
      <c r="D2603" s="55" t="s">
        <v>80</v>
      </c>
      <c r="E2603" s="55" t="s">
        <v>168</v>
      </c>
      <c r="F2603" s="70">
        <v>65.34</v>
      </c>
      <c r="G2603" s="77">
        <v>54500</v>
      </c>
      <c r="H2603" s="77">
        <v>65.27</v>
      </c>
      <c r="I2603" s="77">
        <v>1</v>
      </c>
      <c r="J2603" s="77">
        <v>-3.9337907945958901</v>
      </c>
      <c r="K2603" s="77">
        <v>8.5683469356639301E-4</v>
      </c>
      <c r="L2603" s="77">
        <v>37.704020739892002</v>
      </c>
      <c r="M2603" s="77">
        <v>7.8713614374064406E-2</v>
      </c>
      <c r="N2603" s="77">
        <v>-41.637811534487902</v>
      </c>
      <c r="O2603" s="77">
        <v>-7.7856779680498006E-2</v>
      </c>
      <c r="P2603" s="77">
        <v>-28.448512357218402</v>
      </c>
      <c r="Q2603" s="77">
        <v>-28.448512357218402</v>
      </c>
      <c r="R2603" s="77">
        <v>0</v>
      </c>
      <c r="S2603" s="77">
        <v>4.4811929650109897E-2</v>
      </c>
      <c r="T2603" s="77" t="s">
        <v>152</v>
      </c>
      <c r="U2603" s="105">
        <v>-7.9990838044493797</v>
      </c>
      <c r="V2603" s="105">
        <v>-4.7762995358012601</v>
      </c>
      <c r="W2603" s="101">
        <v>-3.22233117853545</v>
      </c>
    </row>
    <row r="2604" spans="2:23" x14ac:dyDescent="0.25">
      <c r="B2604" s="55" t="s">
        <v>113</v>
      </c>
      <c r="C2604" s="76" t="s">
        <v>136</v>
      </c>
      <c r="D2604" s="55" t="s">
        <v>80</v>
      </c>
      <c r="E2604" s="55" t="s">
        <v>169</v>
      </c>
      <c r="F2604" s="70">
        <v>64.05</v>
      </c>
      <c r="G2604" s="77">
        <v>51250</v>
      </c>
      <c r="H2604" s="77">
        <v>64.05</v>
      </c>
      <c r="I2604" s="77">
        <v>1</v>
      </c>
      <c r="J2604" s="77">
        <v>1.3356900000000001E-13</v>
      </c>
      <c r="K2604" s="77">
        <v>0</v>
      </c>
      <c r="L2604" s="77">
        <v>1.7338799999999999E-13</v>
      </c>
      <c r="M2604" s="77">
        <v>0</v>
      </c>
      <c r="N2604" s="77">
        <v>-3.9820000000000001E-14</v>
      </c>
      <c r="O2604" s="77">
        <v>0</v>
      </c>
      <c r="P2604" s="77">
        <v>3.31917E-13</v>
      </c>
      <c r="Q2604" s="77">
        <v>3.3191599999999998E-13</v>
      </c>
      <c r="R2604" s="77">
        <v>0</v>
      </c>
      <c r="S2604" s="77">
        <v>0</v>
      </c>
      <c r="T2604" s="77" t="s">
        <v>153</v>
      </c>
      <c r="U2604" s="105">
        <v>0</v>
      </c>
      <c r="V2604" s="105">
        <v>0</v>
      </c>
      <c r="W2604" s="101">
        <v>0</v>
      </c>
    </row>
    <row r="2605" spans="2:23" x14ac:dyDescent="0.25">
      <c r="B2605" s="55" t="s">
        <v>113</v>
      </c>
      <c r="C2605" s="76" t="s">
        <v>136</v>
      </c>
      <c r="D2605" s="55" t="s">
        <v>80</v>
      </c>
      <c r="E2605" s="55" t="s">
        <v>170</v>
      </c>
      <c r="F2605" s="70">
        <v>64.900000000000006</v>
      </c>
      <c r="G2605" s="77">
        <v>53200</v>
      </c>
      <c r="H2605" s="77">
        <v>65.64</v>
      </c>
      <c r="I2605" s="77">
        <v>1</v>
      </c>
      <c r="J2605" s="77">
        <v>94.080798185443498</v>
      </c>
      <c r="K2605" s="77">
        <v>0.45583662424132299</v>
      </c>
      <c r="L2605" s="77">
        <v>103.726231623527</v>
      </c>
      <c r="M2605" s="77">
        <v>0.55409525303110396</v>
      </c>
      <c r="N2605" s="77">
        <v>-9.6454334380834297</v>
      </c>
      <c r="O2605" s="77">
        <v>-9.8258628789781602E-2</v>
      </c>
      <c r="P2605" s="77">
        <v>-5.6083483838160104</v>
      </c>
      <c r="Q2605" s="77">
        <v>-5.6083483838160104</v>
      </c>
      <c r="R2605" s="77">
        <v>0</v>
      </c>
      <c r="S2605" s="77">
        <v>1.61985893710396E-3</v>
      </c>
      <c r="T2605" s="77" t="s">
        <v>153</v>
      </c>
      <c r="U2605" s="105">
        <v>0.72428004307264404</v>
      </c>
      <c r="V2605" s="105">
        <v>-0.43247183278586998</v>
      </c>
      <c r="W2605" s="101">
        <v>1.1569145031999799</v>
      </c>
    </row>
    <row r="2606" spans="2:23" x14ac:dyDescent="0.25">
      <c r="B2606" s="55" t="s">
        <v>113</v>
      </c>
      <c r="C2606" s="76" t="s">
        <v>136</v>
      </c>
      <c r="D2606" s="55" t="s">
        <v>80</v>
      </c>
      <c r="E2606" s="55" t="s">
        <v>171</v>
      </c>
      <c r="F2606" s="70">
        <v>66.180000000000007</v>
      </c>
      <c r="G2606" s="77">
        <v>53100</v>
      </c>
      <c r="H2606" s="77">
        <v>66.180000000000007</v>
      </c>
      <c r="I2606" s="77">
        <v>1</v>
      </c>
      <c r="J2606" s="77">
        <v>-6.0152710000000002E-12</v>
      </c>
      <c r="K2606" s="77">
        <v>0</v>
      </c>
      <c r="L2606" s="77">
        <v>-2.2661291999999999E-11</v>
      </c>
      <c r="M2606" s="77">
        <v>0</v>
      </c>
      <c r="N2606" s="77">
        <v>1.6646020999999999E-11</v>
      </c>
      <c r="O2606" s="77">
        <v>0</v>
      </c>
      <c r="P2606" s="77">
        <v>7.4025900000000007E-12</v>
      </c>
      <c r="Q2606" s="77">
        <v>7.4025879999999995E-12</v>
      </c>
      <c r="R2606" s="77">
        <v>0</v>
      </c>
      <c r="S2606" s="77">
        <v>0</v>
      </c>
      <c r="T2606" s="77" t="s">
        <v>153</v>
      </c>
      <c r="U2606" s="105">
        <v>0</v>
      </c>
      <c r="V2606" s="105">
        <v>0</v>
      </c>
      <c r="W2606" s="101">
        <v>0</v>
      </c>
    </row>
    <row r="2607" spans="2:23" x14ac:dyDescent="0.25">
      <c r="B2607" s="55" t="s">
        <v>113</v>
      </c>
      <c r="C2607" s="76" t="s">
        <v>136</v>
      </c>
      <c r="D2607" s="55" t="s">
        <v>80</v>
      </c>
      <c r="E2607" s="55" t="s">
        <v>172</v>
      </c>
      <c r="F2607" s="70">
        <v>66.180000000000007</v>
      </c>
      <c r="G2607" s="77">
        <v>52000</v>
      </c>
      <c r="H2607" s="77">
        <v>66.180000000000007</v>
      </c>
      <c r="I2607" s="77">
        <v>1</v>
      </c>
      <c r="J2607" s="77">
        <v>-1.0676944000000001E-11</v>
      </c>
      <c r="K2607" s="77">
        <v>0</v>
      </c>
      <c r="L2607" s="77">
        <v>-1.5586109000000001E-11</v>
      </c>
      <c r="M2607" s="77">
        <v>0</v>
      </c>
      <c r="N2607" s="77">
        <v>4.9091650000000001E-12</v>
      </c>
      <c r="O2607" s="77">
        <v>0</v>
      </c>
      <c r="P2607" s="77">
        <v>1.8003279999999999E-12</v>
      </c>
      <c r="Q2607" s="77">
        <v>1.8003269999999999E-12</v>
      </c>
      <c r="R2607" s="77">
        <v>0</v>
      </c>
      <c r="S2607" s="77">
        <v>0</v>
      </c>
      <c r="T2607" s="77" t="s">
        <v>153</v>
      </c>
      <c r="U2607" s="105">
        <v>0</v>
      </c>
      <c r="V2607" s="105">
        <v>0</v>
      </c>
      <c r="W2607" s="101">
        <v>0</v>
      </c>
    </row>
    <row r="2608" spans="2:23" x14ac:dyDescent="0.25">
      <c r="B2608" s="55" t="s">
        <v>113</v>
      </c>
      <c r="C2608" s="76" t="s">
        <v>136</v>
      </c>
      <c r="D2608" s="55" t="s">
        <v>80</v>
      </c>
      <c r="E2608" s="55" t="s">
        <v>172</v>
      </c>
      <c r="F2608" s="70">
        <v>66.180000000000007</v>
      </c>
      <c r="G2608" s="77">
        <v>53050</v>
      </c>
      <c r="H2608" s="77">
        <v>66.06</v>
      </c>
      <c r="I2608" s="77">
        <v>1</v>
      </c>
      <c r="J2608" s="77">
        <v>-100.82530348570501</v>
      </c>
      <c r="K2608" s="77">
        <v>9.5557973136053895E-2</v>
      </c>
      <c r="L2608" s="77">
        <v>-94.483507865954294</v>
      </c>
      <c r="M2608" s="77">
        <v>8.3915052631365006E-2</v>
      </c>
      <c r="N2608" s="77">
        <v>-6.3417956197503997</v>
      </c>
      <c r="O2608" s="77">
        <v>1.1642920504688899E-2</v>
      </c>
      <c r="P2608" s="77">
        <v>-3.86092366350243</v>
      </c>
      <c r="Q2608" s="77">
        <v>-3.86092366350243</v>
      </c>
      <c r="R2608" s="77">
        <v>0</v>
      </c>
      <c r="S2608" s="77">
        <v>1.4012327643269501E-4</v>
      </c>
      <c r="T2608" s="77" t="s">
        <v>152</v>
      </c>
      <c r="U2608" s="105">
        <v>8.8144293999546097E-3</v>
      </c>
      <c r="V2608" s="105">
        <v>-5.2631471404185701E-3</v>
      </c>
      <c r="W2608" s="101">
        <v>1.4079555701933101E-2</v>
      </c>
    </row>
    <row r="2609" spans="2:23" x14ac:dyDescent="0.25">
      <c r="B2609" s="55" t="s">
        <v>113</v>
      </c>
      <c r="C2609" s="76" t="s">
        <v>136</v>
      </c>
      <c r="D2609" s="55" t="s">
        <v>80</v>
      </c>
      <c r="E2609" s="55" t="s">
        <v>172</v>
      </c>
      <c r="F2609" s="70">
        <v>66.180000000000007</v>
      </c>
      <c r="G2609" s="77">
        <v>53050</v>
      </c>
      <c r="H2609" s="77">
        <v>66.06</v>
      </c>
      <c r="I2609" s="77">
        <v>2</v>
      </c>
      <c r="J2609" s="77">
        <v>-89.171240385785296</v>
      </c>
      <c r="K2609" s="77">
        <v>6.7587835951485806E-2</v>
      </c>
      <c r="L2609" s="77">
        <v>-83.562471930489195</v>
      </c>
      <c r="M2609" s="77">
        <v>5.9352837078637199E-2</v>
      </c>
      <c r="N2609" s="77">
        <v>-5.6087684552960999</v>
      </c>
      <c r="O2609" s="77">
        <v>8.2349988728485507E-3</v>
      </c>
      <c r="P2609" s="77">
        <v>-3.4146522768278502</v>
      </c>
      <c r="Q2609" s="77">
        <v>-3.4146522768278502</v>
      </c>
      <c r="R2609" s="77">
        <v>0</v>
      </c>
      <c r="S2609" s="77">
        <v>9.9108726458988004E-5</v>
      </c>
      <c r="T2609" s="77" t="s">
        <v>152</v>
      </c>
      <c r="U2609" s="105">
        <v>-0.128554089162811</v>
      </c>
      <c r="V2609" s="105">
        <v>-7.6760395490812802E-2</v>
      </c>
      <c r="W2609" s="101">
        <v>-5.1786412014727903E-2</v>
      </c>
    </row>
    <row r="2610" spans="2:23" x14ac:dyDescent="0.25">
      <c r="B2610" s="55" t="s">
        <v>113</v>
      </c>
      <c r="C2610" s="76" t="s">
        <v>136</v>
      </c>
      <c r="D2610" s="55" t="s">
        <v>80</v>
      </c>
      <c r="E2610" s="55" t="s">
        <v>172</v>
      </c>
      <c r="F2610" s="70">
        <v>66.180000000000007</v>
      </c>
      <c r="G2610" s="77">
        <v>53100</v>
      </c>
      <c r="H2610" s="77">
        <v>66.180000000000007</v>
      </c>
      <c r="I2610" s="77">
        <v>2</v>
      </c>
      <c r="J2610" s="77">
        <v>-1.294613E-11</v>
      </c>
      <c r="K2610" s="77">
        <v>0</v>
      </c>
      <c r="L2610" s="77">
        <v>-2.1124300999999999E-11</v>
      </c>
      <c r="M2610" s="77">
        <v>0</v>
      </c>
      <c r="N2610" s="77">
        <v>8.1781710000000003E-12</v>
      </c>
      <c r="O2610" s="77">
        <v>0</v>
      </c>
      <c r="P2610" s="77">
        <v>2.342676E-12</v>
      </c>
      <c r="Q2610" s="77">
        <v>2.342676E-12</v>
      </c>
      <c r="R2610" s="77">
        <v>0</v>
      </c>
      <c r="S2610" s="77">
        <v>0</v>
      </c>
      <c r="T2610" s="77" t="s">
        <v>153</v>
      </c>
      <c r="U2610" s="105">
        <v>0</v>
      </c>
      <c r="V2610" s="105">
        <v>0</v>
      </c>
      <c r="W2610" s="101">
        <v>0</v>
      </c>
    </row>
    <row r="2611" spans="2:23" x14ac:dyDescent="0.25">
      <c r="B2611" s="55" t="s">
        <v>113</v>
      </c>
      <c r="C2611" s="76" t="s">
        <v>136</v>
      </c>
      <c r="D2611" s="55" t="s">
        <v>80</v>
      </c>
      <c r="E2611" s="55" t="s">
        <v>173</v>
      </c>
      <c r="F2611" s="70">
        <v>66.16</v>
      </c>
      <c r="G2611" s="77">
        <v>53000</v>
      </c>
      <c r="H2611" s="77">
        <v>66.180000000000007</v>
      </c>
      <c r="I2611" s="77">
        <v>1</v>
      </c>
      <c r="J2611" s="77">
        <v>-31.8133125077449</v>
      </c>
      <c r="K2611" s="77">
        <v>0</v>
      </c>
      <c r="L2611" s="77">
        <v>-36.988100810742303</v>
      </c>
      <c r="M2611" s="77">
        <v>0</v>
      </c>
      <c r="N2611" s="77">
        <v>5.17478830299744</v>
      </c>
      <c r="O2611" s="77">
        <v>0</v>
      </c>
      <c r="P2611" s="77">
        <v>3.3071024013877599</v>
      </c>
      <c r="Q2611" s="77">
        <v>3.3071024013877501</v>
      </c>
      <c r="R2611" s="77">
        <v>0</v>
      </c>
      <c r="S2611" s="77">
        <v>0</v>
      </c>
      <c r="T2611" s="77" t="s">
        <v>152</v>
      </c>
      <c r="U2611" s="105">
        <v>-0.10349576606000099</v>
      </c>
      <c r="V2611" s="105">
        <v>-6.1797924796689899E-2</v>
      </c>
      <c r="W2611" s="101">
        <v>-4.1691978978398901E-2</v>
      </c>
    </row>
    <row r="2612" spans="2:23" x14ac:dyDescent="0.25">
      <c r="B2612" s="55" t="s">
        <v>113</v>
      </c>
      <c r="C2612" s="76" t="s">
        <v>136</v>
      </c>
      <c r="D2612" s="55" t="s">
        <v>80</v>
      </c>
      <c r="E2612" s="55" t="s">
        <v>173</v>
      </c>
      <c r="F2612" s="70">
        <v>66.16</v>
      </c>
      <c r="G2612" s="77">
        <v>53000</v>
      </c>
      <c r="H2612" s="77">
        <v>66.180000000000007</v>
      </c>
      <c r="I2612" s="77">
        <v>2</v>
      </c>
      <c r="J2612" s="77">
        <v>-28.101759381841099</v>
      </c>
      <c r="K2612" s="77">
        <v>0</v>
      </c>
      <c r="L2612" s="77">
        <v>-32.672822382822197</v>
      </c>
      <c r="M2612" s="77">
        <v>0</v>
      </c>
      <c r="N2612" s="77">
        <v>4.5710630009810904</v>
      </c>
      <c r="O2612" s="77">
        <v>0</v>
      </c>
      <c r="P2612" s="77">
        <v>2.9212737878925399</v>
      </c>
      <c r="Q2612" s="77">
        <v>2.9212737878925399</v>
      </c>
      <c r="R2612" s="77">
        <v>0</v>
      </c>
      <c r="S2612" s="77">
        <v>0</v>
      </c>
      <c r="T2612" s="77" t="s">
        <v>152</v>
      </c>
      <c r="U2612" s="105">
        <v>-9.1421260019668493E-2</v>
      </c>
      <c r="V2612" s="105">
        <v>-5.45881669037429E-2</v>
      </c>
      <c r="W2612" s="101">
        <v>-3.6827914764252498E-2</v>
      </c>
    </row>
    <row r="2613" spans="2:23" x14ac:dyDescent="0.25">
      <c r="B2613" s="55" t="s">
        <v>113</v>
      </c>
      <c r="C2613" s="76" t="s">
        <v>136</v>
      </c>
      <c r="D2613" s="55" t="s">
        <v>80</v>
      </c>
      <c r="E2613" s="55" t="s">
        <v>173</v>
      </c>
      <c r="F2613" s="70">
        <v>66.16</v>
      </c>
      <c r="G2613" s="77">
        <v>53000</v>
      </c>
      <c r="H2613" s="77">
        <v>66.180000000000007</v>
      </c>
      <c r="I2613" s="77">
        <v>3</v>
      </c>
      <c r="J2613" s="77">
        <v>-28.101759381841099</v>
      </c>
      <c r="K2613" s="77">
        <v>0</v>
      </c>
      <c r="L2613" s="77">
        <v>-32.672822382822197</v>
      </c>
      <c r="M2613" s="77">
        <v>0</v>
      </c>
      <c r="N2613" s="77">
        <v>4.5710630009810904</v>
      </c>
      <c r="O2613" s="77">
        <v>0</v>
      </c>
      <c r="P2613" s="77">
        <v>2.9212737878925399</v>
      </c>
      <c r="Q2613" s="77">
        <v>2.9212737878925399</v>
      </c>
      <c r="R2613" s="77">
        <v>0</v>
      </c>
      <c r="S2613" s="77">
        <v>0</v>
      </c>
      <c r="T2613" s="77" t="s">
        <v>152</v>
      </c>
      <c r="U2613" s="105">
        <v>-9.1421260019668493E-2</v>
      </c>
      <c r="V2613" s="105">
        <v>-5.45881669037429E-2</v>
      </c>
      <c r="W2613" s="101">
        <v>-3.6827914764252498E-2</v>
      </c>
    </row>
    <row r="2614" spans="2:23" x14ac:dyDescent="0.25">
      <c r="B2614" s="55" t="s">
        <v>113</v>
      </c>
      <c r="C2614" s="76" t="s">
        <v>136</v>
      </c>
      <c r="D2614" s="55" t="s">
        <v>80</v>
      </c>
      <c r="E2614" s="55" t="s">
        <v>173</v>
      </c>
      <c r="F2614" s="70">
        <v>66.16</v>
      </c>
      <c r="G2614" s="77">
        <v>53000</v>
      </c>
      <c r="H2614" s="77">
        <v>66.180000000000007</v>
      </c>
      <c r="I2614" s="77">
        <v>4</v>
      </c>
      <c r="J2614" s="77">
        <v>-30.843394443484399</v>
      </c>
      <c r="K2614" s="77">
        <v>0</v>
      </c>
      <c r="L2614" s="77">
        <v>-35.860414810414902</v>
      </c>
      <c r="M2614" s="77">
        <v>0</v>
      </c>
      <c r="N2614" s="77">
        <v>5.0170203669304696</v>
      </c>
      <c r="O2614" s="77">
        <v>0</v>
      </c>
      <c r="P2614" s="77">
        <v>3.2062761086625602</v>
      </c>
      <c r="Q2614" s="77">
        <v>3.20627610866255</v>
      </c>
      <c r="R2614" s="77">
        <v>0</v>
      </c>
      <c r="S2614" s="77">
        <v>0</v>
      </c>
      <c r="T2614" s="77" t="s">
        <v>152</v>
      </c>
      <c r="U2614" s="105">
        <v>-0.10034040733866</v>
      </c>
      <c r="V2614" s="105">
        <v>-5.9913841723620298E-2</v>
      </c>
      <c r="W2614" s="101">
        <v>-4.0420882058325898E-2</v>
      </c>
    </row>
    <row r="2615" spans="2:23" x14ac:dyDescent="0.25">
      <c r="B2615" s="55" t="s">
        <v>113</v>
      </c>
      <c r="C2615" s="76" t="s">
        <v>136</v>
      </c>
      <c r="D2615" s="55" t="s">
        <v>80</v>
      </c>
      <c r="E2615" s="55" t="s">
        <v>173</v>
      </c>
      <c r="F2615" s="70">
        <v>66.16</v>
      </c>
      <c r="G2615" s="77">
        <v>53204</v>
      </c>
      <c r="H2615" s="77">
        <v>65.790000000000006</v>
      </c>
      <c r="I2615" s="77">
        <v>1</v>
      </c>
      <c r="J2615" s="77">
        <v>-18.602347588808701</v>
      </c>
      <c r="K2615" s="77">
        <v>4.4224849517138697E-2</v>
      </c>
      <c r="L2615" s="77">
        <v>-23.993505040959899</v>
      </c>
      <c r="M2615" s="77">
        <v>7.3572962714442899E-2</v>
      </c>
      <c r="N2615" s="77">
        <v>5.3911574521512504</v>
      </c>
      <c r="O2615" s="77">
        <v>-2.9348113197304199E-2</v>
      </c>
      <c r="P2615" s="77">
        <v>3.3834297532901201</v>
      </c>
      <c r="Q2615" s="77">
        <v>3.3834297532901099</v>
      </c>
      <c r="R2615" s="77">
        <v>0</v>
      </c>
      <c r="S2615" s="77">
        <v>1.46300288323836E-3</v>
      </c>
      <c r="T2615" s="77" t="s">
        <v>152</v>
      </c>
      <c r="U2615" s="105">
        <v>5.8486489103766401E-2</v>
      </c>
      <c r="V2615" s="105">
        <v>-3.4922623338635501E-2</v>
      </c>
      <c r="W2615" s="101">
        <v>9.3422244796835904E-2</v>
      </c>
    </row>
    <row r="2616" spans="2:23" x14ac:dyDescent="0.25">
      <c r="B2616" s="55" t="s">
        <v>113</v>
      </c>
      <c r="C2616" s="76" t="s">
        <v>136</v>
      </c>
      <c r="D2616" s="55" t="s">
        <v>80</v>
      </c>
      <c r="E2616" s="55" t="s">
        <v>173</v>
      </c>
      <c r="F2616" s="70">
        <v>66.16</v>
      </c>
      <c r="G2616" s="77">
        <v>53304</v>
      </c>
      <c r="H2616" s="77">
        <v>66.3</v>
      </c>
      <c r="I2616" s="77">
        <v>1</v>
      </c>
      <c r="J2616" s="77">
        <v>13.484003623295999</v>
      </c>
      <c r="K2616" s="77">
        <v>1.68545613892007E-2</v>
      </c>
      <c r="L2616" s="77">
        <v>10.0450707121779</v>
      </c>
      <c r="M2616" s="77">
        <v>9.3537494082930103E-3</v>
      </c>
      <c r="N2616" s="77">
        <v>3.4389329111181701</v>
      </c>
      <c r="O2616" s="77">
        <v>7.50081198090774E-3</v>
      </c>
      <c r="P2616" s="77">
        <v>2.1615136615789998</v>
      </c>
      <c r="Q2616" s="77">
        <v>2.1615136615789998</v>
      </c>
      <c r="R2616" s="77">
        <v>0</v>
      </c>
      <c r="S2616" s="77">
        <v>4.3310749936215998E-4</v>
      </c>
      <c r="T2616" s="77" t="s">
        <v>152</v>
      </c>
      <c r="U2616" s="105">
        <v>1.5328169938973899E-2</v>
      </c>
      <c r="V2616" s="105">
        <v>-9.1525395600282507E-3</v>
      </c>
      <c r="W2616" s="101">
        <v>2.44841512333847E-2</v>
      </c>
    </row>
    <row r="2617" spans="2:23" x14ac:dyDescent="0.25">
      <c r="B2617" s="55" t="s">
        <v>113</v>
      </c>
      <c r="C2617" s="76" t="s">
        <v>136</v>
      </c>
      <c r="D2617" s="55" t="s">
        <v>80</v>
      </c>
      <c r="E2617" s="55" t="s">
        <v>173</v>
      </c>
      <c r="F2617" s="70">
        <v>66.16</v>
      </c>
      <c r="G2617" s="77">
        <v>53354</v>
      </c>
      <c r="H2617" s="77">
        <v>66.27</v>
      </c>
      <c r="I2617" s="77">
        <v>1</v>
      </c>
      <c r="J2617" s="77">
        <v>35.647885867180499</v>
      </c>
      <c r="K2617" s="77">
        <v>2.6686207102790099E-2</v>
      </c>
      <c r="L2617" s="77">
        <v>44.389542581110902</v>
      </c>
      <c r="M2617" s="77">
        <v>4.1379061301765503E-2</v>
      </c>
      <c r="N2617" s="77">
        <v>-8.7416567139304302</v>
      </c>
      <c r="O2617" s="77">
        <v>-1.46928541989754E-2</v>
      </c>
      <c r="P2617" s="77">
        <v>-5.5498040590355604</v>
      </c>
      <c r="Q2617" s="77">
        <v>-5.5498040590355497</v>
      </c>
      <c r="R2617" s="77">
        <v>0</v>
      </c>
      <c r="S2617" s="77">
        <v>6.4680682696743798E-4</v>
      </c>
      <c r="T2617" s="77" t="s">
        <v>153</v>
      </c>
      <c r="U2617" s="105">
        <v>-1.1305102252813601E-2</v>
      </c>
      <c r="V2617" s="105">
        <v>-6.7503424094975699E-3</v>
      </c>
      <c r="W2617" s="101">
        <v>-4.55411949122346E-3</v>
      </c>
    </row>
    <row r="2618" spans="2:23" x14ac:dyDescent="0.25">
      <c r="B2618" s="55" t="s">
        <v>113</v>
      </c>
      <c r="C2618" s="76" t="s">
        <v>136</v>
      </c>
      <c r="D2618" s="55" t="s">
        <v>80</v>
      </c>
      <c r="E2618" s="55" t="s">
        <v>173</v>
      </c>
      <c r="F2618" s="70">
        <v>66.16</v>
      </c>
      <c r="G2618" s="77">
        <v>53454</v>
      </c>
      <c r="H2618" s="77">
        <v>66.55</v>
      </c>
      <c r="I2618" s="77">
        <v>1</v>
      </c>
      <c r="J2618" s="77">
        <v>43.2644041681787</v>
      </c>
      <c r="K2618" s="77">
        <v>0.12765735115947699</v>
      </c>
      <c r="L2618" s="77">
        <v>51.7372629537455</v>
      </c>
      <c r="M2618" s="77">
        <v>0.18255396657584899</v>
      </c>
      <c r="N2618" s="77">
        <v>-8.4728587855667605</v>
      </c>
      <c r="O2618" s="77">
        <v>-5.4896615416372398E-2</v>
      </c>
      <c r="P2618" s="77">
        <v>-5.3861860264106598</v>
      </c>
      <c r="Q2618" s="77">
        <v>-5.38618602641065</v>
      </c>
      <c r="R2618" s="77">
        <v>0</v>
      </c>
      <c r="S2618" s="77">
        <v>1.9785501939371202E-3</v>
      </c>
      <c r="T2618" s="77" t="s">
        <v>153</v>
      </c>
      <c r="U2618" s="105">
        <v>-0.33824998958234698</v>
      </c>
      <c r="V2618" s="105">
        <v>-0.20197103914929601</v>
      </c>
      <c r="W2618" s="101">
        <v>-0.13625979102309399</v>
      </c>
    </row>
    <row r="2619" spans="2:23" x14ac:dyDescent="0.25">
      <c r="B2619" s="55" t="s">
        <v>113</v>
      </c>
      <c r="C2619" s="76" t="s">
        <v>136</v>
      </c>
      <c r="D2619" s="55" t="s">
        <v>80</v>
      </c>
      <c r="E2619" s="55" t="s">
        <v>173</v>
      </c>
      <c r="F2619" s="70">
        <v>66.16</v>
      </c>
      <c r="G2619" s="77">
        <v>53604</v>
      </c>
      <c r="H2619" s="77">
        <v>66.37</v>
      </c>
      <c r="I2619" s="77">
        <v>1</v>
      </c>
      <c r="J2619" s="77">
        <v>36.682897648338603</v>
      </c>
      <c r="K2619" s="77">
        <v>5.8535121624714102E-2</v>
      </c>
      <c r="L2619" s="77">
        <v>40.927044982261599</v>
      </c>
      <c r="M2619" s="77">
        <v>7.2863500977632903E-2</v>
      </c>
      <c r="N2619" s="77">
        <v>-4.2441473339230296</v>
      </c>
      <c r="O2619" s="77">
        <v>-1.4328379352918801E-2</v>
      </c>
      <c r="P2619" s="77">
        <v>-2.7131317789629898</v>
      </c>
      <c r="Q2619" s="77">
        <v>-2.7131317789629801</v>
      </c>
      <c r="R2619" s="77">
        <v>0</v>
      </c>
      <c r="S2619" s="77">
        <v>3.2020715617582101E-4</v>
      </c>
      <c r="T2619" s="77" t="s">
        <v>153</v>
      </c>
      <c r="U2619" s="105">
        <v>-5.8199117697292899E-2</v>
      </c>
      <c r="V2619" s="105">
        <v>-3.4751032197837803E-2</v>
      </c>
      <c r="W2619" s="101">
        <v>-2.3444788941319301E-2</v>
      </c>
    </row>
    <row r="2620" spans="2:23" x14ac:dyDescent="0.25">
      <c r="B2620" s="55" t="s">
        <v>113</v>
      </c>
      <c r="C2620" s="76" t="s">
        <v>136</v>
      </c>
      <c r="D2620" s="55" t="s">
        <v>80</v>
      </c>
      <c r="E2620" s="55" t="s">
        <v>173</v>
      </c>
      <c r="F2620" s="70">
        <v>66.16</v>
      </c>
      <c r="G2620" s="77">
        <v>53654</v>
      </c>
      <c r="H2620" s="77">
        <v>66.23</v>
      </c>
      <c r="I2620" s="77">
        <v>1</v>
      </c>
      <c r="J2620" s="77">
        <v>8.2447453608061601</v>
      </c>
      <c r="K2620" s="77">
        <v>3.3151810371673598E-3</v>
      </c>
      <c r="L2620" s="77">
        <v>14.8934736056378</v>
      </c>
      <c r="M2620" s="77">
        <v>1.08179446681601E-2</v>
      </c>
      <c r="N2620" s="77">
        <v>-6.6487282448316698</v>
      </c>
      <c r="O2620" s="77">
        <v>-7.5027636309927303E-3</v>
      </c>
      <c r="P2620" s="77">
        <v>-4.25174763629696</v>
      </c>
      <c r="Q2620" s="77">
        <v>-4.2517476362969502</v>
      </c>
      <c r="R2620" s="77">
        <v>0</v>
      </c>
      <c r="S2620" s="77">
        <v>8.8163274784364696E-4</v>
      </c>
      <c r="T2620" s="77" t="s">
        <v>153</v>
      </c>
      <c r="U2620" s="105">
        <v>-3.1234461415297399E-2</v>
      </c>
      <c r="V2620" s="105">
        <v>-1.8650278857674299E-2</v>
      </c>
      <c r="W2620" s="101">
        <v>-1.2582413351800501E-2</v>
      </c>
    </row>
    <row r="2621" spans="2:23" x14ac:dyDescent="0.25">
      <c r="B2621" s="55" t="s">
        <v>113</v>
      </c>
      <c r="C2621" s="76" t="s">
        <v>136</v>
      </c>
      <c r="D2621" s="55" t="s">
        <v>80</v>
      </c>
      <c r="E2621" s="55" t="s">
        <v>174</v>
      </c>
      <c r="F2621" s="70">
        <v>66.06</v>
      </c>
      <c r="G2621" s="77">
        <v>53150</v>
      </c>
      <c r="H2621" s="77">
        <v>66.069999999999993</v>
      </c>
      <c r="I2621" s="77">
        <v>1</v>
      </c>
      <c r="J2621" s="77">
        <v>8.9325358054710904</v>
      </c>
      <c r="K2621" s="77">
        <v>2.1830597602623901E-3</v>
      </c>
      <c r="L2621" s="77">
        <v>35.828206399300697</v>
      </c>
      <c r="M2621" s="77">
        <v>3.5120947826918797E-2</v>
      </c>
      <c r="N2621" s="77">
        <v>-26.8956705938296</v>
      </c>
      <c r="O2621" s="77">
        <v>-3.2937888066656401E-2</v>
      </c>
      <c r="P2621" s="77">
        <v>-17.283684122046601</v>
      </c>
      <c r="Q2621" s="77">
        <v>-17.283684122046498</v>
      </c>
      <c r="R2621" s="77">
        <v>0</v>
      </c>
      <c r="S2621" s="77">
        <v>8.1731361596875194E-3</v>
      </c>
      <c r="T2621" s="77" t="s">
        <v>153</v>
      </c>
      <c r="U2621" s="105">
        <v>-1.9070848691855999</v>
      </c>
      <c r="V2621" s="105">
        <v>-1.1387314845180301</v>
      </c>
      <c r="W2621" s="101">
        <v>-0.76824536213406802</v>
      </c>
    </row>
    <row r="2622" spans="2:23" x14ac:dyDescent="0.25">
      <c r="B2622" s="55" t="s">
        <v>113</v>
      </c>
      <c r="C2622" s="76" t="s">
        <v>136</v>
      </c>
      <c r="D2622" s="55" t="s">
        <v>80</v>
      </c>
      <c r="E2622" s="55" t="s">
        <v>174</v>
      </c>
      <c r="F2622" s="70">
        <v>66.06</v>
      </c>
      <c r="G2622" s="77">
        <v>53150</v>
      </c>
      <c r="H2622" s="77">
        <v>66.069999999999993</v>
      </c>
      <c r="I2622" s="77">
        <v>2</v>
      </c>
      <c r="J2622" s="77">
        <v>8.90630876000718</v>
      </c>
      <c r="K2622" s="77">
        <v>2.1726387756058202E-3</v>
      </c>
      <c r="L2622" s="77">
        <v>35.723010291653303</v>
      </c>
      <c r="M2622" s="77">
        <v>3.4953295587110397E-2</v>
      </c>
      <c r="N2622" s="77">
        <v>-26.8167015316461</v>
      </c>
      <c r="O2622" s="77">
        <v>-3.2780656811504501E-2</v>
      </c>
      <c r="P2622" s="77">
        <v>-17.232937057702699</v>
      </c>
      <c r="Q2622" s="77">
        <v>-17.2329370577026</v>
      </c>
      <c r="R2622" s="77">
        <v>0</v>
      </c>
      <c r="S2622" s="77">
        <v>8.1341211367956003E-3</v>
      </c>
      <c r="T2622" s="77" t="s">
        <v>153</v>
      </c>
      <c r="U2622" s="105">
        <v>-1.8974870769358201</v>
      </c>
      <c r="V2622" s="105">
        <v>-1.1330005868567501</v>
      </c>
      <c r="W2622" s="101">
        <v>-0.76437901119093199</v>
      </c>
    </row>
    <row r="2623" spans="2:23" x14ac:dyDescent="0.25">
      <c r="B2623" s="55" t="s">
        <v>113</v>
      </c>
      <c r="C2623" s="76" t="s">
        <v>136</v>
      </c>
      <c r="D2623" s="55" t="s">
        <v>80</v>
      </c>
      <c r="E2623" s="55" t="s">
        <v>174</v>
      </c>
      <c r="F2623" s="70">
        <v>66.06</v>
      </c>
      <c r="G2623" s="77">
        <v>53900</v>
      </c>
      <c r="H2623" s="77">
        <v>66.02</v>
      </c>
      <c r="I2623" s="77">
        <v>1</v>
      </c>
      <c r="J2623" s="77">
        <v>-5.0376613446588099</v>
      </c>
      <c r="K2623" s="77">
        <v>1.1927674957030699E-3</v>
      </c>
      <c r="L2623" s="77">
        <v>14.377792917543401</v>
      </c>
      <c r="M2623" s="77">
        <v>9.7158836714487991E-3</v>
      </c>
      <c r="N2623" s="77">
        <v>-19.4154542622022</v>
      </c>
      <c r="O2623" s="77">
        <v>-8.5231161757457295E-3</v>
      </c>
      <c r="P2623" s="77">
        <v>-11.6038219176222</v>
      </c>
      <c r="Q2623" s="77">
        <v>-11.603821917622099</v>
      </c>
      <c r="R2623" s="77">
        <v>0</v>
      </c>
      <c r="S2623" s="77">
        <v>6.3284881055067702E-3</v>
      </c>
      <c r="T2623" s="77" t="s">
        <v>152</v>
      </c>
      <c r="U2623" s="105">
        <v>-1.3394847627344499</v>
      </c>
      <c r="V2623" s="105">
        <v>-0.79981415457890104</v>
      </c>
      <c r="W2623" s="101">
        <v>-0.53959473605358899</v>
      </c>
    </row>
    <row r="2624" spans="2:23" x14ac:dyDescent="0.25">
      <c r="B2624" s="55" t="s">
        <v>113</v>
      </c>
      <c r="C2624" s="76" t="s">
        <v>136</v>
      </c>
      <c r="D2624" s="55" t="s">
        <v>80</v>
      </c>
      <c r="E2624" s="55" t="s">
        <v>174</v>
      </c>
      <c r="F2624" s="70">
        <v>66.06</v>
      </c>
      <c r="G2624" s="77">
        <v>53900</v>
      </c>
      <c r="H2624" s="77">
        <v>66.02</v>
      </c>
      <c r="I2624" s="77">
        <v>2</v>
      </c>
      <c r="J2624" s="77">
        <v>-5.03156148309795</v>
      </c>
      <c r="K2624" s="77">
        <v>1.1863363895010101E-3</v>
      </c>
      <c r="L2624" s="77">
        <v>14.3603835403802</v>
      </c>
      <c r="M2624" s="77">
        <v>9.6634980389008907E-3</v>
      </c>
      <c r="N2624" s="77">
        <v>-19.391945023478101</v>
      </c>
      <c r="O2624" s="77">
        <v>-8.4771616493998798E-3</v>
      </c>
      <c r="P2624" s="77">
        <v>-11.589771408378899</v>
      </c>
      <c r="Q2624" s="77">
        <v>-11.5897714083788</v>
      </c>
      <c r="R2624" s="77">
        <v>0</v>
      </c>
      <c r="S2624" s="77">
        <v>6.2943664688465996E-3</v>
      </c>
      <c r="T2624" s="77" t="s">
        <v>152</v>
      </c>
      <c r="U2624" s="105">
        <v>-1.3355095562656101</v>
      </c>
      <c r="V2624" s="105">
        <v>-0.79744053564003103</v>
      </c>
      <c r="W2624" s="101">
        <v>-0.53799337369024702</v>
      </c>
    </row>
    <row r="2625" spans="2:23" x14ac:dyDescent="0.25">
      <c r="B2625" s="55" t="s">
        <v>113</v>
      </c>
      <c r="C2625" s="76" t="s">
        <v>136</v>
      </c>
      <c r="D2625" s="55" t="s">
        <v>80</v>
      </c>
      <c r="E2625" s="55" t="s">
        <v>175</v>
      </c>
      <c r="F2625" s="70">
        <v>66.069999999999993</v>
      </c>
      <c r="G2625" s="77">
        <v>53550</v>
      </c>
      <c r="H2625" s="77">
        <v>66.040000000000006</v>
      </c>
      <c r="I2625" s="77">
        <v>1</v>
      </c>
      <c r="J2625" s="77">
        <v>-3.2255860519189499</v>
      </c>
      <c r="K2625" s="77">
        <v>2.5594837230701799E-4</v>
      </c>
      <c r="L2625" s="77">
        <v>22.590038274221602</v>
      </c>
      <c r="M2625" s="77">
        <v>1.25536217990776E-2</v>
      </c>
      <c r="N2625" s="77">
        <v>-25.8156243261406</v>
      </c>
      <c r="O2625" s="77">
        <v>-1.22976734267706E-2</v>
      </c>
      <c r="P2625" s="77">
        <v>-15.885479849005099</v>
      </c>
      <c r="Q2625" s="77">
        <v>-15.885479849005099</v>
      </c>
      <c r="R2625" s="77">
        <v>0</v>
      </c>
      <c r="S2625" s="77">
        <v>6.2077723628154204E-3</v>
      </c>
      <c r="T2625" s="77" t="s">
        <v>152</v>
      </c>
      <c r="U2625" s="105">
        <v>-1.5867915479892101</v>
      </c>
      <c r="V2625" s="105">
        <v>-0.94748247666295704</v>
      </c>
      <c r="W2625" s="101">
        <v>-0.63921919108761405</v>
      </c>
    </row>
    <row r="2626" spans="2:23" x14ac:dyDescent="0.25">
      <c r="B2626" s="55" t="s">
        <v>113</v>
      </c>
      <c r="C2626" s="76" t="s">
        <v>136</v>
      </c>
      <c r="D2626" s="55" t="s">
        <v>80</v>
      </c>
      <c r="E2626" s="55" t="s">
        <v>175</v>
      </c>
      <c r="F2626" s="70">
        <v>66.069999999999993</v>
      </c>
      <c r="G2626" s="77">
        <v>54200</v>
      </c>
      <c r="H2626" s="77">
        <v>66.069999999999993</v>
      </c>
      <c r="I2626" s="77">
        <v>1</v>
      </c>
      <c r="J2626" s="77">
        <v>8.6548952768003797</v>
      </c>
      <c r="K2626" s="77">
        <v>4.9438760086571796E-4</v>
      </c>
      <c r="L2626" s="77">
        <v>34.894752243152098</v>
      </c>
      <c r="M2626" s="77">
        <v>8.0364486451324005E-3</v>
      </c>
      <c r="N2626" s="77">
        <v>-26.239856966351699</v>
      </c>
      <c r="O2626" s="77">
        <v>-7.5420610442666798E-3</v>
      </c>
      <c r="P2626" s="77">
        <v>-16.1437126100532</v>
      </c>
      <c r="Q2626" s="77">
        <v>-16.1437126100531</v>
      </c>
      <c r="R2626" s="77">
        <v>0</v>
      </c>
      <c r="S2626" s="77">
        <v>1.72008841511754E-3</v>
      </c>
      <c r="T2626" s="77" t="s">
        <v>152</v>
      </c>
      <c r="U2626" s="105">
        <v>-0.49830397319469899</v>
      </c>
      <c r="V2626" s="105">
        <v>-0.29754020510872697</v>
      </c>
      <c r="W2626" s="101">
        <v>-0.20073554277806399</v>
      </c>
    </row>
    <row r="2627" spans="2:23" x14ac:dyDescent="0.25">
      <c r="B2627" s="55" t="s">
        <v>113</v>
      </c>
      <c r="C2627" s="76" t="s">
        <v>136</v>
      </c>
      <c r="D2627" s="55" t="s">
        <v>80</v>
      </c>
      <c r="E2627" s="55" t="s">
        <v>176</v>
      </c>
      <c r="F2627" s="70">
        <v>66.08</v>
      </c>
      <c r="G2627" s="77">
        <v>53150</v>
      </c>
      <c r="H2627" s="77">
        <v>66.069999999999993</v>
      </c>
      <c r="I2627" s="77">
        <v>1</v>
      </c>
      <c r="J2627" s="77">
        <v>-34.2968786404059</v>
      </c>
      <c r="K2627" s="77">
        <v>0</v>
      </c>
      <c r="L2627" s="77">
        <v>-34.941986956016898</v>
      </c>
      <c r="M2627" s="77">
        <v>0</v>
      </c>
      <c r="N2627" s="77">
        <v>0.64510831561103699</v>
      </c>
      <c r="O2627" s="77">
        <v>0</v>
      </c>
      <c r="P2627" s="77">
        <v>0.40066441733456598</v>
      </c>
      <c r="Q2627" s="77">
        <v>0.40066441733456498</v>
      </c>
      <c r="R2627" s="77">
        <v>0</v>
      </c>
      <c r="S2627" s="77">
        <v>0</v>
      </c>
      <c r="T2627" s="77" t="s">
        <v>153</v>
      </c>
      <c r="U2627" s="105">
        <v>6.4510831561136704E-3</v>
      </c>
      <c r="V2627" s="105">
        <v>-3.85197933128568E-3</v>
      </c>
      <c r="W2627" s="101">
        <v>1.0304510991349301E-2</v>
      </c>
    </row>
    <row r="2628" spans="2:23" x14ac:dyDescent="0.25">
      <c r="B2628" s="55" t="s">
        <v>113</v>
      </c>
      <c r="C2628" s="76" t="s">
        <v>136</v>
      </c>
      <c r="D2628" s="55" t="s">
        <v>80</v>
      </c>
      <c r="E2628" s="55" t="s">
        <v>176</v>
      </c>
      <c r="F2628" s="70">
        <v>66.08</v>
      </c>
      <c r="G2628" s="77">
        <v>53150</v>
      </c>
      <c r="H2628" s="77">
        <v>66.069999999999993</v>
      </c>
      <c r="I2628" s="77">
        <v>2</v>
      </c>
      <c r="J2628" s="77">
        <v>-28.795984576742399</v>
      </c>
      <c r="K2628" s="77">
        <v>0</v>
      </c>
      <c r="L2628" s="77">
        <v>-29.337623636711498</v>
      </c>
      <c r="M2628" s="77">
        <v>0</v>
      </c>
      <c r="N2628" s="77">
        <v>0.54163905996902895</v>
      </c>
      <c r="O2628" s="77">
        <v>0</v>
      </c>
      <c r="P2628" s="77">
        <v>0.33640164467969402</v>
      </c>
      <c r="Q2628" s="77">
        <v>0.33640164467969302</v>
      </c>
      <c r="R2628" s="77">
        <v>0</v>
      </c>
      <c r="S2628" s="77">
        <v>0</v>
      </c>
      <c r="T2628" s="77" t="s">
        <v>153</v>
      </c>
      <c r="U2628" s="105">
        <v>5.4163905996930601E-3</v>
      </c>
      <c r="V2628" s="105">
        <v>-3.2341583785685901E-3</v>
      </c>
      <c r="W2628" s="101">
        <v>8.6517651559156403E-3</v>
      </c>
    </row>
    <row r="2629" spans="2:23" x14ac:dyDescent="0.25">
      <c r="B2629" s="55" t="s">
        <v>113</v>
      </c>
      <c r="C2629" s="76" t="s">
        <v>136</v>
      </c>
      <c r="D2629" s="55" t="s">
        <v>80</v>
      </c>
      <c r="E2629" s="55" t="s">
        <v>176</v>
      </c>
      <c r="F2629" s="70">
        <v>66.08</v>
      </c>
      <c r="G2629" s="77">
        <v>53150</v>
      </c>
      <c r="H2629" s="77">
        <v>66.069999999999993</v>
      </c>
      <c r="I2629" s="77">
        <v>3</v>
      </c>
      <c r="J2629" s="77">
        <v>-35.233312186901301</v>
      </c>
      <c r="K2629" s="77">
        <v>0</v>
      </c>
      <c r="L2629" s="77">
        <v>-35.896034381436799</v>
      </c>
      <c r="M2629" s="77">
        <v>0</v>
      </c>
      <c r="N2629" s="77">
        <v>0.66272219453551995</v>
      </c>
      <c r="O2629" s="77">
        <v>0</v>
      </c>
      <c r="P2629" s="77">
        <v>0.41160406012863598</v>
      </c>
      <c r="Q2629" s="77">
        <v>0.41160406012863598</v>
      </c>
      <c r="R2629" s="77">
        <v>0</v>
      </c>
      <c r="S2629" s="77">
        <v>0</v>
      </c>
      <c r="T2629" s="77" t="s">
        <v>153</v>
      </c>
      <c r="U2629" s="105">
        <v>6.62722194535859E-3</v>
      </c>
      <c r="V2629" s="105">
        <v>-3.9571528283853302E-3</v>
      </c>
      <c r="W2629" s="101">
        <v>1.0585862827289801E-2</v>
      </c>
    </row>
    <row r="2630" spans="2:23" x14ac:dyDescent="0.25">
      <c r="B2630" s="55" t="s">
        <v>113</v>
      </c>
      <c r="C2630" s="76" t="s">
        <v>136</v>
      </c>
      <c r="D2630" s="55" t="s">
        <v>80</v>
      </c>
      <c r="E2630" s="55" t="s">
        <v>176</v>
      </c>
      <c r="F2630" s="70">
        <v>66.08</v>
      </c>
      <c r="G2630" s="77">
        <v>53654</v>
      </c>
      <c r="H2630" s="77">
        <v>66.23</v>
      </c>
      <c r="I2630" s="77">
        <v>1</v>
      </c>
      <c r="J2630" s="77">
        <v>37.547788856657803</v>
      </c>
      <c r="K2630" s="77">
        <v>4.4268864467958503E-2</v>
      </c>
      <c r="L2630" s="77">
        <v>32.096640984882796</v>
      </c>
      <c r="M2630" s="77">
        <v>3.2348102982891203E-2</v>
      </c>
      <c r="N2630" s="77">
        <v>5.4511478717750101</v>
      </c>
      <c r="O2630" s="77">
        <v>1.1920761485067301E-2</v>
      </c>
      <c r="P2630" s="77">
        <v>3.4824397076298901</v>
      </c>
      <c r="Q2630" s="77">
        <v>3.4824397076298799</v>
      </c>
      <c r="R2630" s="77">
        <v>0</v>
      </c>
      <c r="S2630" s="77">
        <v>3.8079993036250798E-4</v>
      </c>
      <c r="T2630" s="77" t="s">
        <v>153</v>
      </c>
      <c r="U2630" s="105">
        <v>-2.9054204721653501E-2</v>
      </c>
      <c r="V2630" s="105">
        <v>-1.73484348854951E-2</v>
      </c>
      <c r="W2630" s="101">
        <v>-1.1704124126073001E-2</v>
      </c>
    </row>
    <row r="2631" spans="2:23" x14ac:dyDescent="0.25">
      <c r="B2631" s="55" t="s">
        <v>113</v>
      </c>
      <c r="C2631" s="76" t="s">
        <v>136</v>
      </c>
      <c r="D2631" s="55" t="s">
        <v>80</v>
      </c>
      <c r="E2631" s="55" t="s">
        <v>176</v>
      </c>
      <c r="F2631" s="70">
        <v>66.08</v>
      </c>
      <c r="G2631" s="77">
        <v>53654</v>
      </c>
      <c r="H2631" s="77">
        <v>66.23</v>
      </c>
      <c r="I2631" s="77">
        <v>2</v>
      </c>
      <c r="J2631" s="77">
        <v>37.547788856657803</v>
      </c>
      <c r="K2631" s="77">
        <v>4.4268864467958503E-2</v>
      </c>
      <c r="L2631" s="77">
        <v>32.096640984882796</v>
      </c>
      <c r="M2631" s="77">
        <v>3.2348102982891203E-2</v>
      </c>
      <c r="N2631" s="77">
        <v>5.4511478717750101</v>
      </c>
      <c r="O2631" s="77">
        <v>1.1920761485067301E-2</v>
      </c>
      <c r="P2631" s="77">
        <v>3.4824397076298901</v>
      </c>
      <c r="Q2631" s="77">
        <v>3.4824397076298799</v>
      </c>
      <c r="R2631" s="77">
        <v>0</v>
      </c>
      <c r="S2631" s="77">
        <v>3.8079993036250798E-4</v>
      </c>
      <c r="T2631" s="77" t="s">
        <v>153</v>
      </c>
      <c r="U2631" s="105">
        <v>-2.9054204721653501E-2</v>
      </c>
      <c r="V2631" s="105">
        <v>-1.73484348854951E-2</v>
      </c>
      <c r="W2631" s="101">
        <v>-1.1704124126073001E-2</v>
      </c>
    </row>
    <row r="2632" spans="2:23" x14ac:dyDescent="0.25">
      <c r="B2632" s="55" t="s">
        <v>113</v>
      </c>
      <c r="C2632" s="76" t="s">
        <v>136</v>
      </c>
      <c r="D2632" s="55" t="s">
        <v>80</v>
      </c>
      <c r="E2632" s="55" t="s">
        <v>176</v>
      </c>
      <c r="F2632" s="70">
        <v>66.08</v>
      </c>
      <c r="G2632" s="77">
        <v>53704</v>
      </c>
      <c r="H2632" s="77">
        <v>66.27</v>
      </c>
      <c r="I2632" s="77">
        <v>1</v>
      </c>
      <c r="J2632" s="77">
        <v>34.5188363635706</v>
      </c>
      <c r="K2632" s="77">
        <v>4.9806792670809598E-2</v>
      </c>
      <c r="L2632" s="77">
        <v>40.397720550349199</v>
      </c>
      <c r="M2632" s="77">
        <v>6.8216589512759704E-2</v>
      </c>
      <c r="N2632" s="77">
        <v>-5.8788841867785697</v>
      </c>
      <c r="O2632" s="77">
        <v>-1.8409796841950099E-2</v>
      </c>
      <c r="P2632" s="77">
        <v>-3.7391900024648499</v>
      </c>
      <c r="Q2632" s="77">
        <v>-3.7391900024648499</v>
      </c>
      <c r="R2632" s="77">
        <v>0</v>
      </c>
      <c r="S2632" s="77">
        <v>5.8442845035548295E-4</v>
      </c>
      <c r="T2632" s="77" t="s">
        <v>153</v>
      </c>
      <c r="U2632" s="105">
        <v>-0.10128031052813</v>
      </c>
      <c r="V2632" s="105">
        <v>-6.0475063393165197E-2</v>
      </c>
      <c r="W2632" s="101">
        <v>-4.07995103395484E-2</v>
      </c>
    </row>
    <row r="2633" spans="2:23" x14ac:dyDescent="0.25">
      <c r="B2633" s="55" t="s">
        <v>113</v>
      </c>
      <c r="C2633" s="76" t="s">
        <v>136</v>
      </c>
      <c r="D2633" s="55" t="s">
        <v>80</v>
      </c>
      <c r="E2633" s="55" t="s">
        <v>176</v>
      </c>
      <c r="F2633" s="70">
        <v>66.08</v>
      </c>
      <c r="G2633" s="77">
        <v>58004</v>
      </c>
      <c r="H2633" s="77">
        <v>65.8</v>
      </c>
      <c r="I2633" s="77">
        <v>1</v>
      </c>
      <c r="J2633" s="77">
        <v>-11.371104016131</v>
      </c>
      <c r="K2633" s="77">
        <v>2.7386164986372901E-2</v>
      </c>
      <c r="L2633" s="77">
        <v>-4.4839431421995402</v>
      </c>
      <c r="M2633" s="77">
        <v>4.2583970245049004E-3</v>
      </c>
      <c r="N2633" s="77">
        <v>-6.8871608739314398</v>
      </c>
      <c r="O2633" s="77">
        <v>2.3127767961867999E-2</v>
      </c>
      <c r="P2633" s="77">
        <v>-4.3743595349367297</v>
      </c>
      <c r="Q2633" s="77">
        <v>-4.3743595349367297</v>
      </c>
      <c r="R2633" s="77">
        <v>0</v>
      </c>
      <c r="S2633" s="77">
        <v>4.0527975200009003E-3</v>
      </c>
      <c r="T2633" s="77" t="s">
        <v>153</v>
      </c>
      <c r="U2633" s="105">
        <v>-0.40336002529523302</v>
      </c>
      <c r="V2633" s="105">
        <v>-0.24084862075163899</v>
      </c>
      <c r="W2633" s="101">
        <v>-0.16248855712209201</v>
      </c>
    </row>
    <row r="2634" spans="2:23" x14ac:dyDescent="0.25">
      <c r="B2634" s="55" t="s">
        <v>113</v>
      </c>
      <c r="C2634" s="76" t="s">
        <v>136</v>
      </c>
      <c r="D2634" s="55" t="s">
        <v>80</v>
      </c>
      <c r="E2634" s="55" t="s">
        <v>177</v>
      </c>
      <c r="F2634" s="70">
        <v>65.64</v>
      </c>
      <c r="G2634" s="77">
        <v>53050</v>
      </c>
      <c r="H2634" s="77">
        <v>66.06</v>
      </c>
      <c r="I2634" s="77">
        <v>1</v>
      </c>
      <c r="J2634" s="77">
        <v>134.36305020043801</v>
      </c>
      <c r="K2634" s="77">
        <v>0.43508764514588799</v>
      </c>
      <c r="L2634" s="77">
        <v>182.913853832016</v>
      </c>
      <c r="M2634" s="77">
        <v>0.80632521796069201</v>
      </c>
      <c r="N2634" s="77">
        <v>-48.550803631577899</v>
      </c>
      <c r="O2634" s="77">
        <v>-0.37123757281480302</v>
      </c>
      <c r="P2634" s="77">
        <v>-30.064096143596402</v>
      </c>
      <c r="Q2634" s="77">
        <v>-30.064096143596402</v>
      </c>
      <c r="R2634" s="77">
        <v>0</v>
      </c>
      <c r="S2634" s="77">
        <v>2.1782782034046901E-2</v>
      </c>
      <c r="T2634" s="77" t="s">
        <v>152</v>
      </c>
      <c r="U2634" s="105">
        <v>-4.0546566445920096</v>
      </c>
      <c r="V2634" s="105">
        <v>-2.4210591016218799</v>
      </c>
      <c r="W2634" s="101">
        <v>-1.63336787606317</v>
      </c>
    </row>
    <row r="2635" spans="2:23" x14ac:dyDescent="0.25">
      <c r="B2635" s="55" t="s">
        <v>113</v>
      </c>
      <c r="C2635" s="76" t="s">
        <v>136</v>
      </c>
      <c r="D2635" s="55" t="s">
        <v>80</v>
      </c>
      <c r="E2635" s="55" t="s">
        <v>177</v>
      </c>
      <c r="F2635" s="70">
        <v>65.64</v>
      </c>
      <c r="G2635" s="77">
        <v>53204</v>
      </c>
      <c r="H2635" s="77">
        <v>65.790000000000006</v>
      </c>
      <c r="I2635" s="77">
        <v>1</v>
      </c>
      <c r="J2635" s="77">
        <v>21.461256972936301</v>
      </c>
      <c r="K2635" s="77">
        <v>0</v>
      </c>
      <c r="L2635" s="77">
        <v>25.895057723755102</v>
      </c>
      <c r="M2635" s="77">
        <v>0</v>
      </c>
      <c r="N2635" s="77">
        <v>-4.4338007508188504</v>
      </c>
      <c r="O2635" s="77">
        <v>0</v>
      </c>
      <c r="P2635" s="77">
        <v>-2.7724717074348999</v>
      </c>
      <c r="Q2635" s="77">
        <v>-2.7724717074348999</v>
      </c>
      <c r="R2635" s="77">
        <v>0</v>
      </c>
      <c r="S2635" s="77">
        <v>0</v>
      </c>
      <c r="T2635" s="77" t="s">
        <v>153</v>
      </c>
      <c r="U2635" s="105">
        <v>0.66507011262285198</v>
      </c>
      <c r="V2635" s="105">
        <v>-0.39711723840534002</v>
      </c>
      <c r="W2635" s="101">
        <v>1.0623366835762</v>
      </c>
    </row>
    <row r="2636" spans="2:23" x14ac:dyDescent="0.25">
      <c r="B2636" s="55" t="s">
        <v>113</v>
      </c>
      <c r="C2636" s="76" t="s">
        <v>136</v>
      </c>
      <c r="D2636" s="55" t="s">
        <v>80</v>
      </c>
      <c r="E2636" s="55" t="s">
        <v>177</v>
      </c>
      <c r="F2636" s="70">
        <v>65.64</v>
      </c>
      <c r="G2636" s="77">
        <v>53204</v>
      </c>
      <c r="H2636" s="77">
        <v>65.790000000000006</v>
      </c>
      <c r="I2636" s="77">
        <v>2</v>
      </c>
      <c r="J2636" s="77">
        <v>21.461256972936301</v>
      </c>
      <c r="K2636" s="77">
        <v>0</v>
      </c>
      <c r="L2636" s="77">
        <v>25.895057723755102</v>
      </c>
      <c r="M2636" s="77">
        <v>0</v>
      </c>
      <c r="N2636" s="77">
        <v>-4.4338007508188504</v>
      </c>
      <c r="O2636" s="77">
        <v>0</v>
      </c>
      <c r="P2636" s="77">
        <v>-2.7724717074348999</v>
      </c>
      <c r="Q2636" s="77">
        <v>-2.7724717074348999</v>
      </c>
      <c r="R2636" s="77">
        <v>0</v>
      </c>
      <c r="S2636" s="77">
        <v>0</v>
      </c>
      <c r="T2636" s="77" t="s">
        <v>153</v>
      </c>
      <c r="U2636" s="105">
        <v>0.66507011262285198</v>
      </c>
      <c r="V2636" s="105">
        <v>-0.39711723840534002</v>
      </c>
      <c r="W2636" s="101">
        <v>1.0623366835762</v>
      </c>
    </row>
    <row r="2637" spans="2:23" x14ac:dyDescent="0.25">
      <c r="B2637" s="55" t="s">
        <v>113</v>
      </c>
      <c r="C2637" s="76" t="s">
        <v>136</v>
      </c>
      <c r="D2637" s="55" t="s">
        <v>80</v>
      </c>
      <c r="E2637" s="55" t="s">
        <v>178</v>
      </c>
      <c r="F2637" s="70">
        <v>65.790000000000006</v>
      </c>
      <c r="G2637" s="77">
        <v>53254</v>
      </c>
      <c r="H2637" s="77">
        <v>66.040000000000006</v>
      </c>
      <c r="I2637" s="77">
        <v>1</v>
      </c>
      <c r="J2637" s="77">
        <v>18.3206519308373</v>
      </c>
      <c r="K2637" s="77">
        <v>3.5377118667812103E-2</v>
      </c>
      <c r="L2637" s="77">
        <v>18.32065111148</v>
      </c>
      <c r="M2637" s="77">
        <v>3.5377115503459601E-2</v>
      </c>
      <c r="N2637" s="77">
        <v>8.1935731810500002E-7</v>
      </c>
      <c r="O2637" s="77">
        <v>3.1643525039999999E-9</v>
      </c>
      <c r="P2637" s="77">
        <v>-1.5572799999999999E-13</v>
      </c>
      <c r="Q2637" s="77">
        <v>-1.5572699999999999E-13</v>
      </c>
      <c r="R2637" s="77">
        <v>0</v>
      </c>
      <c r="S2637" s="77">
        <v>0</v>
      </c>
      <c r="T2637" s="77" t="s">
        <v>153</v>
      </c>
      <c r="U2637" s="105">
        <v>3.7389657739999997E-9</v>
      </c>
      <c r="V2637" s="105">
        <v>0</v>
      </c>
      <c r="W2637" s="101">
        <v>3.7394914338899999E-9</v>
      </c>
    </row>
    <row r="2638" spans="2:23" x14ac:dyDescent="0.25">
      <c r="B2638" s="55" t="s">
        <v>113</v>
      </c>
      <c r="C2638" s="76" t="s">
        <v>136</v>
      </c>
      <c r="D2638" s="55" t="s">
        <v>80</v>
      </c>
      <c r="E2638" s="55" t="s">
        <v>178</v>
      </c>
      <c r="F2638" s="70">
        <v>65.790000000000006</v>
      </c>
      <c r="G2638" s="77">
        <v>53304</v>
      </c>
      <c r="H2638" s="77">
        <v>66.3</v>
      </c>
      <c r="I2638" s="77">
        <v>1</v>
      </c>
      <c r="J2638" s="77">
        <v>32.900215236955702</v>
      </c>
      <c r="K2638" s="77">
        <v>0.12058205171787501</v>
      </c>
      <c r="L2638" s="77">
        <v>36.3486985866992</v>
      </c>
      <c r="M2638" s="77">
        <v>0.14718478682866401</v>
      </c>
      <c r="N2638" s="77">
        <v>-3.4484833497435399</v>
      </c>
      <c r="O2638" s="77">
        <v>-2.6602735110789099E-2</v>
      </c>
      <c r="P2638" s="77">
        <v>-2.1615136615789701</v>
      </c>
      <c r="Q2638" s="77">
        <v>-2.1615136615789701</v>
      </c>
      <c r="R2638" s="77">
        <v>0</v>
      </c>
      <c r="S2638" s="77">
        <v>5.2047654184404898E-4</v>
      </c>
      <c r="T2638" s="77" t="s">
        <v>153</v>
      </c>
      <c r="U2638" s="105">
        <v>1.7488679771068801E-3</v>
      </c>
      <c r="V2638" s="105">
        <v>-1.04425925661473E-3</v>
      </c>
      <c r="W2638" s="101">
        <v>2.7935199185020799E-3</v>
      </c>
    </row>
    <row r="2639" spans="2:23" x14ac:dyDescent="0.25">
      <c r="B2639" s="55" t="s">
        <v>113</v>
      </c>
      <c r="C2639" s="76" t="s">
        <v>136</v>
      </c>
      <c r="D2639" s="55" t="s">
        <v>80</v>
      </c>
      <c r="E2639" s="55" t="s">
        <v>178</v>
      </c>
      <c r="F2639" s="70">
        <v>65.790000000000006</v>
      </c>
      <c r="G2639" s="77">
        <v>54104</v>
      </c>
      <c r="H2639" s="77">
        <v>66.010000000000005</v>
      </c>
      <c r="I2639" s="77">
        <v>1</v>
      </c>
      <c r="J2639" s="77">
        <v>17.012395981303801</v>
      </c>
      <c r="K2639" s="77">
        <v>2.8594855762038601E-2</v>
      </c>
      <c r="L2639" s="77">
        <v>17.012395084437099</v>
      </c>
      <c r="M2639" s="77">
        <v>2.8594852747087202E-2</v>
      </c>
      <c r="N2639" s="77">
        <v>8.9686670590199995E-7</v>
      </c>
      <c r="O2639" s="77">
        <v>3.0149513850000001E-9</v>
      </c>
      <c r="P2639" s="77">
        <v>8.62E-16</v>
      </c>
      <c r="Q2639" s="77">
        <v>8.6300000000000002E-16</v>
      </c>
      <c r="R2639" s="77">
        <v>0</v>
      </c>
      <c r="S2639" s="77">
        <v>0</v>
      </c>
      <c r="T2639" s="77" t="s">
        <v>153</v>
      </c>
      <c r="U2639" s="105">
        <v>1.3746209949999999E-9</v>
      </c>
      <c r="V2639" s="105">
        <v>0</v>
      </c>
      <c r="W2639" s="101">
        <v>1.37481425248E-9</v>
      </c>
    </row>
    <row r="2640" spans="2:23" x14ac:dyDescent="0.25">
      <c r="B2640" s="55" t="s">
        <v>113</v>
      </c>
      <c r="C2640" s="76" t="s">
        <v>136</v>
      </c>
      <c r="D2640" s="55" t="s">
        <v>80</v>
      </c>
      <c r="E2640" s="55" t="s">
        <v>179</v>
      </c>
      <c r="F2640" s="70">
        <v>66.040000000000006</v>
      </c>
      <c r="G2640" s="77">
        <v>54104</v>
      </c>
      <c r="H2640" s="77">
        <v>66.010000000000005</v>
      </c>
      <c r="I2640" s="77">
        <v>1</v>
      </c>
      <c r="J2640" s="77">
        <v>-3.1334675278375199</v>
      </c>
      <c r="K2640" s="77">
        <v>8.6011100232586605E-4</v>
      </c>
      <c r="L2640" s="77">
        <v>-3.1334675486610499</v>
      </c>
      <c r="M2640" s="77">
        <v>8.6011101375764302E-4</v>
      </c>
      <c r="N2640" s="77">
        <v>2.0823534562999998E-8</v>
      </c>
      <c r="O2640" s="77">
        <v>-1.1431776999999999E-11</v>
      </c>
      <c r="P2640" s="77">
        <v>2.9126900000000001E-13</v>
      </c>
      <c r="Q2640" s="77">
        <v>2.9126700000000001E-13</v>
      </c>
      <c r="R2640" s="77">
        <v>0</v>
      </c>
      <c r="S2640" s="77">
        <v>0</v>
      </c>
      <c r="T2640" s="77" t="s">
        <v>153</v>
      </c>
      <c r="U2640" s="105">
        <v>-1.3007706500000001E-10</v>
      </c>
      <c r="V2640" s="105">
        <v>0</v>
      </c>
      <c r="W2640" s="101">
        <v>-1.3005877750999999E-10</v>
      </c>
    </row>
    <row r="2641" spans="2:23" x14ac:dyDescent="0.25">
      <c r="B2641" s="55" t="s">
        <v>113</v>
      </c>
      <c r="C2641" s="76" t="s">
        <v>136</v>
      </c>
      <c r="D2641" s="55" t="s">
        <v>80</v>
      </c>
      <c r="E2641" s="55" t="s">
        <v>180</v>
      </c>
      <c r="F2641" s="70">
        <v>66.27</v>
      </c>
      <c r="G2641" s="77">
        <v>53404</v>
      </c>
      <c r="H2641" s="77">
        <v>66.52</v>
      </c>
      <c r="I2641" s="77">
        <v>1</v>
      </c>
      <c r="J2641" s="77">
        <v>17.848657662542099</v>
      </c>
      <c r="K2641" s="77">
        <v>3.0965449210469499E-2</v>
      </c>
      <c r="L2641" s="77">
        <v>26.564158109923699</v>
      </c>
      <c r="M2641" s="77">
        <v>6.8589617019853305E-2</v>
      </c>
      <c r="N2641" s="77">
        <v>-8.7155004473815794</v>
      </c>
      <c r="O2641" s="77">
        <v>-3.76241678093839E-2</v>
      </c>
      <c r="P2641" s="77">
        <v>-5.5498040590357496</v>
      </c>
      <c r="Q2641" s="77">
        <v>-5.5498040590357496</v>
      </c>
      <c r="R2641" s="77">
        <v>0</v>
      </c>
      <c r="S2641" s="77">
        <v>2.9937915991066402E-3</v>
      </c>
      <c r="T2641" s="77" t="s">
        <v>153</v>
      </c>
      <c r="U2641" s="105">
        <v>-0.31918150985864502</v>
      </c>
      <c r="V2641" s="105">
        <v>-0.19058513882879999</v>
      </c>
      <c r="W2641" s="101">
        <v>-0.12857829171103799</v>
      </c>
    </row>
    <row r="2642" spans="2:23" x14ac:dyDescent="0.25">
      <c r="B2642" s="55" t="s">
        <v>113</v>
      </c>
      <c r="C2642" s="76" t="s">
        <v>136</v>
      </c>
      <c r="D2642" s="55" t="s">
        <v>80</v>
      </c>
      <c r="E2642" s="55" t="s">
        <v>181</v>
      </c>
      <c r="F2642" s="70">
        <v>66.52</v>
      </c>
      <c r="G2642" s="77">
        <v>53854</v>
      </c>
      <c r="H2642" s="77">
        <v>65.790000000000006</v>
      </c>
      <c r="I2642" s="77">
        <v>1</v>
      </c>
      <c r="J2642" s="77">
        <v>-29.291924192738701</v>
      </c>
      <c r="K2642" s="77">
        <v>0.16939826134774399</v>
      </c>
      <c r="L2642" s="77">
        <v>-20.5522333514919</v>
      </c>
      <c r="M2642" s="77">
        <v>8.3393305806798101E-2</v>
      </c>
      <c r="N2642" s="77">
        <v>-8.7396908412468797</v>
      </c>
      <c r="O2642" s="77">
        <v>8.6004955540945796E-2</v>
      </c>
      <c r="P2642" s="77">
        <v>-5.5498040590354698</v>
      </c>
      <c r="Q2642" s="77">
        <v>-5.5498040590354698</v>
      </c>
      <c r="R2642" s="77">
        <v>0</v>
      </c>
      <c r="S2642" s="77">
        <v>6.0809081832465502E-3</v>
      </c>
      <c r="T2642" s="77" t="s">
        <v>153</v>
      </c>
      <c r="U2642" s="105">
        <v>-0.69031648029886505</v>
      </c>
      <c r="V2642" s="105">
        <v>-0.41219199160951803</v>
      </c>
      <c r="W2642" s="101">
        <v>-0.27808538726479898</v>
      </c>
    </row>
    <row r="2643" spans="2:23" x14ac:dyDescent="0.25">
      <c r="B2643" s="55" t="s">
        <v>113</v>
      </c>
      <c r="C2643" s="76" t="s">
        <v>136</v>
      </c>
      <c r="D2643" s="55" t="s">
        <v>80</v>
      </c>
      <c r="E2643" s="55" t="s">
        <v>182</v>
      </c>
      <c r="F2643" s="70">
        <v>66.55</v>
      </c>
      <c r="G2643" s="77">
        <v>53504</v>
      </c>
      <c r="H2643" s="77">
        <v>66.55</v>
      </c>
      <c r="I2643" s="77">
        <v>1</v>
      </c>
      <c r="J2643" s="77">
        <v>2.5656760000000001E-12</v>
      </c>
      <c r="K2643" s="77">
        <v>0</v>
      </c>
      <c r="L2643" s="77">
        <v>2.7066609999999999E-12</v>
      </c>
      <c r="M2643" s="77">
        <v>0</v>
      </c>
      <c r="N2643" s="77">
        <v>-1.40985E-13</v>
      </c>
      <c r="O2643" s="77">
        <v>0</v>
      </c>
      <c r="P2643" s="77">
        <v>-1.3566430000000001E-12</v>
      </c>
      <c r="Q2643" s="77">
        <v>-1.35664E-12</v>
      </c>
      <c r="R2643" s="77">
        <v>0</v>
      </c>
      <c r="S2643" s="77">
        <v>0</v>
      </c>
      <c r="T2643" s="77" t="s">
        <v>153</v>
      </c>
      <c r="U2643" s="105">
        <v>0</v>
      </c>
      <c r="V2643" s="105">
        <v>0</v>
      </c>
      <c r="W2643" s="101">
        <v>0</v>
      </c>
    </row>
    <row r="2644" spans="2:23" x14ac:dyDescent="0.25">
      <c r="B2644" s="55" t="s">
        <v>113</v>
      </c>
      <c r="C2644" s="76" t="s">
        <v>136</v>
      </c>
      <c r="D2644" s="55" t="s">
        <v>80</v>
      </c>
      <c r="E2644" s="55" t="s">
        <v>182</v>
      </c>
      <c r="F2644" s="70">
        <v>66.55</v>
      </c>
      <c r="G2644" s="77">
        <v>53754</v>
      </c>
      <c r="H2644" s="77">
        <v>66.099999999999994</v>
      </c>
      <c r="I2644" s="77">
        <v>1</v>
      </c>
      <c r="J2644" s="77">
        <v>-19.946691806085902</v>
      </c>
      <c r="K2644" s="77">
        <v>6.4534597371930999E-2</v>
      </c>
      <c r="L2644" s="77">
        <v>-11.479701675489901</v>
      </c>
      <c r="M2644" s="77">
        <v>2.1375291900547402E-2</v>
      </c>
      <c r="N2644" s="77">
        <v>-8.4669901305959598</v>
      </c>
      <c r="O2644" s="77">
        <v>4.3159305471383497E-2</v>
      </c>
      <c r="P2644" s="77">
        <v>-5.3861860264103596</v>
      </c>
      <c r="Q2644" s="77">
        <v>-5.3861860264103596</v>
      </c>
      <c r="R2644" s="77">
        <v>0</v>
      </c>
      <c r="S2644" s="77">
        <v>4.7055841855801403E-3</v>
      </c>
      <c r="T2644" s="77" t="s">
        <v>153</v>
      </c>
      <c r="U2644" s="105">
        <v>-0.947604623378693</v>
      </c>
      <c r="V2644" s="105">
        <v>-0.56582024059420799</v>
      </c>
      <c r="W2644" s="101">
        <v>-0.38173070785169699</v>
      </c>
    </row>
    <row r="2645" spans="2:23" x14ac:dyDescent="0.25">
      <c r="B2645" s="55" t="s">
        <v>113</v>
      </c>
      <c r="C2645" s="76" t="s">
        <v>136</v>
      </c>
      <c r="D2645" s="55" t="s">
        <v>80</v>
      </c>
      <c r="E2645" s="55" t="s">
        <v>183</v>
      </c>
      <c r="F2645" s="70">
        <v>66.040000000000006</v>
      </c>
      <c r="G2645" s="77">
        <v>54050</v>
      </c>
      <c r="H2645" s="77">
        <v>65.959999999999994</v>
      </c>
      <c r="I2645" s="77">
        <v>1</v>
      </c>
      <c r="J2645" s="77">
        <v>-31.408148555599901</v>
      </c>
      <c r="K2645" s="77">
        <v>1.43038410375142E-2</v>
      </c>
      <c r="L2645" s="77">
        <v>32.441025578498497</v>
      </c>
      <c r="M2645" s="77">
        <v>1.52600920384795E-2</v>
      </c>
      <c r="N2645" s="77">
        <v>-63.849174134098398</v>
      </c>
      <c r="O2645" s="77">
        <v>-9.5625100096537695E-4</v>
      </c>
      <c r="P2645" s="77">
        <v>-40.012781115408103</v>
      </c>
      <c r="Q2645" s="77">
        <v>-40.012781115408004</v>
      </c>
      <c r="R2645" s="77">
        <v>0</v>
      </c>
      <c r="S2645" s="77">
        <v>2.32148284625486E-2</v>
      </c>
      <c r="T2645" s="77" t="s">
        <v>152</v>
      </c>
      <c r="U2645" s="105">
        <v>-5.1710464967923802</v>
      </c>
      <c r="V2645" s="105">
        <v>-3.0876619855511498</v>
      </c>
      <c r="W2645" s="101">
        <v>-2.0830916089417801</v>
      </c>
    </row>
    <row r="2646" spans="2:23" x14ac:dyDescent="0.25">
      <c r="B2646" s="55" t="s">
        <v>113</v>
      </c>
      <c r="C2646" s="76" t="s">
        <v>136</v>
      </c>
      <c r="D2646" s="55" t="s">
        <v>80</v>
      </c>
      <c r="E2646" s="55" t="s">
        <v>183</v>
      </c>
      <c r="F2646" s="70">
        <v>66.040000000000006</v>
      </c>
      <c r="G2646" s="77">
        <v>54850</v>
      </c>
      <c r="H2646" s="77">
        <v>66.03</v>
      </c>
      <c r="I2646" s="77">
        <v>1</v>
      </c>
      <c r="J2646" s="77">
        <v>-5.2810871732812199</v>
      </c>
      <c r="K2646" s="77">
        <v>7.2792591319985995E-4</v>
      </c>
      <c r="L2646" s="77">
        <v>-17.093642350079499</v>
      </c>
      <c r="M2646" s="77">
        <v>7.6262270894824503E-3</v>
      </c>
      <c r="N2646" s="77">
        <v>11.8125551767983</v>
      </c>
      <c r="O2646" s="77">
        <v>-6.89830117628259E-3</v>
      </c>
      <c r="P2646" s="77">
        <v>7.9835886563495704</v>
      </c>
      <c r="Q2646" s="77">
        <v>7.9835886563495597</v>
      </c>
      <c r="R2646" s="77">
        <v>0</v>
      </c>
      <c r="S2646" s="77">
        <v>1.6635536524620101E-3</v>
      </c>
      <c r="T2646" s="77" t="s">
        <v>153</v>
      </c>
      <c r="U2646" s="105">
        <v>-0.33740376640777697</v>
      </c>
      <c r="V2646" s="105">
        <v>-0.20146575436235201</v>
      </c>
      <c r="W2646" s="101">
        <v>-0.135918900567877</v>
      </c>
    </row>
    <row r="2647" spans="2:23" x14ac:dyDescent="0.25">
      <c r="B2647" s="55" t="s">
        <v>113</v>
      </c>
      <c r="C2647" s="76" t="s">
        <v>136</v>
      </c>
      <c r="D2647" s="55" t="s">
        <v>80</v>
      </c>
      <c r="E2647" s="55" t="s">
        <v>184</v>
      </c>
      <c r="F2647" s="70">
        <v>66.37</v>
      </c>
      <c r="G2647" s="77">
        <v>53654</v>
      </c>
      <c r="H2647" s="77">
        <v>66.23</v>
      </c>
      <c r="I2647" s="77">
        <v>1</v>
      </c>
      <c r="J2647" s="77">
        <v>-27.3636832658092</v>
      </c>
      <c r="K2647" s="77">
        <v>2.9426706661550998E-2</v>
      </c>
      <c r="L2647" s="77">
        <v>-23.122492634160999</v>
      </c>
      <c r="M2647" s="77">
        <v>2.10117318587415E-2</v>
      </c>
      <c r="N2647" s="77">
        <v>-4.2411906316481698</v>
      </c>
      <c r="O2647" s="77">
        <v>8.4149748028095207E-3</v>
      </c>
      <c r="P2647" s="77">
        <v>-2.7131317789628899</v>
      </c>
      <c r="Q2647" s="77">
        <v>-2.7131317789628802</v>
      </c>
      <c r="R2647" s="77">
        <v>0</v>
      </c>
      <c r="S2647" s="77">
        <v>2.8929060316572E-4</v>
      </c>
      <c r="T2647" s="77" t="s">
        <v>153</v>
      </c>
      <c r="U2647" s="105">
        <v>-3.5853859004474402E-2</v>
      </c>
      <c r="V2647" s="105">
        <v>-2.1408548067029898E-2</v>
      </c>
      <c r="W2647" s="101">
        <v>-1.4443280076234201E-2</v>
      </c>
    </row>
    <row r="2648" spans="2:23" x14ac:dyDescent="0.25">
      <c r="B2648" s="55" t="s">
        <v>113</v>
      </c>
      <c r="C2648" s="76" t="s">
        <v>136</v>
      </c>
      <c r="D2648" s="55" t="s">
        <v>80</v>
      </c>
      <c r="E2648" s="55" t="s">
        <v>185</v>
      </c>
      <c r="F2648" s="70">
        <v>66.27</v>
      </c>
      <c r="G2648" s="77">
        <v>58004</v>
      </c>
      <c r="H2648" s="77">
        <v>65.8</v>
      </c>
      <c r="I2648" s="77">
        <v>1</v>
      </c>
      <c r="J2648" s="77">
        <v>-18.696790217600501</v>
      </c>
      <c r="K2648" s="77">
        <v>7.2046369671282098E-2</v>
      </c>
      <c r="L2648" s="77">
        <v>-12.8079925479698</v>
      </c>
      <c r="M2648" s="77">
        <v>3.3809607127734002E-2</v>
      </c>
      <c r="N2648" s="77">
        <v>-5.8887976696306703</v>
      </c>
      <c r="O2648" s="77">
        <v>3.8236762543548103E-2</v>
      </c>
      <c r="P2648" s="77">
        <v>-3.73919000246523</v>
      </c>
      <c r="Q2648" s="77">
        <v>-3.73919000246523</v>
      </c>
      <c r="R2648" s="77">
        <v>0</v>
      </c>
      <c r="S2648" s="77">
        <v>2.88159578034186E-3</v>
      </c>
      <c r="T2648" s="77" t="s">
        <v>153</v>
      </c>
      <c r="U2648" s="105">
        <v>-0.242770290163213</v>
      </c>
      <c r="V2648" s="105">
        <v>-0.144959554438961</v>
      </c>
      <c r="W2648" s="101">
        <v>-9.7796984547140905E-2</v>
      </c>
    </row>
    <row r="2649" spans="2:23" x14ac:dyDescent="0.25">
      <c r="B2649" s="55" t="s">
        <v>113</v>
      </c>
      <c r="C2649" s="76" t="s">
        <v>136</v>
      </c>
      <c r="D2649" s="55" t="s">
        <v>80</v>
      </c>
      <c r="E2649" s="55" t="s">
        <v>186</v>
      </c>
      <c r="F2649" s="70">
        <v>66.099999999999994</v>
      </c>
      <c r="G2649" s="77">
        <v>53854</v>
      </c>
      <c r="H2649" s="77">
        <v>65.790000000000006</v>
      </c>
      <c r="I2649" s="77">
        <v>1</v>
      </c>
      <c r="J2649" s="77">
        <v>-48.005133632036902</v>
      </c>
      <c r="K2649" s="77">
        <v>0.114072396323971</v>
      </c>
      <c r="L2649" s="77">
        <v>-38.326681194020303</v>
      </c>
      <c r="M2649" s="77">
        <v>7.2712257321729298E-2</v>
      </c>
      <c r="N2649" s="77">
        <v>-9.6784524380165902</v>
      </c>
      <c r="O2649" s="77">
        <v>4.1360139002241697E-2</v>
      </c>
      <c r="P2649" s="77">
        <v>-6.1289512359798897</v>
      </c>
      <c r="Q2649" s="77">
        <v>-6.1289512359798897</v>
      </c>
      <c r="R2649" s="77">
        <v>0</v>
      </c>
      <c r="S2649" s="77">
        <v>1.85942014102446E-3</v>
      </c>
      <c r="T2649" s="77" t="s">
        <v>152</v>
      </c>
      <c r="U2649" s="105">
        <v>-0.27282588928220203</v>
      </c>
      <c r="V2649" s="105">
        <v>-0.162905927752416</v>
      </c>
      <c r="W2649" s="101">
        <v>-0.109904507920856</v>
      </c>
    </row>
    <row r="2650" spans="2:23" x14ac:dyDescent="0.25">
      <c r="B2650" s="55" t="s">
        <v>113</v>
      </c>
      <c r="C2650" s="76" t="s">
        <v>136</v>
      </c>
      <c r="D2650" s="55" t="s">
        <v>80</v>
      </c>
      <c r="E2650" s="55" t="s">
        <v>186</v>
      </c>
      <c r="F2650" s="70">
        <v>66.099999999999994</v>
      </c>
      <c r="G2650" s="77">
        <v>58104</v>
      </c>
      <c r="H2650" s="77">
        <v>65.900000000000006</v>
      </c>
      <c r="I2650" s="77">
        <v>1</v>
      </c>
      <c r="J2650" s="77">
        <v>-7.9463184377472604</v>
      </c>
      <c r="K2650" s="77">
        <v>8.1076866100881304E-3</v>
      </c>
      <c r="L2650" s="77">
        <v>-9.1168004689686395</v>
      </c>
      <c r="M2650" s="77">
        <v>1.06721009215627E-2</v>
      </c>
      <c r="N2650" s="77">
        <v>1.1704820312213899</v>
      </c>
      <c r="O2650" s="77">
        <v>-2.5644143114745802E-3</v>
      </c>
      <c r="P2650" s="77">
        <v>0.74276520956897396</v>
      </c>
      <c r="Q2650" s="77">
        <v>0.74276520956897296</v>
      </c>
      <c r="R2650" s="77">
        <v>0</v>
      </c>
      <c r="S2650" s="77">
        <v>7.0838300100512002E-5</v>
      </c>
      <c r="T2650" s="77" t="s">
        <v>153</v>
      </c>
      <c r="U2650" s="105">
        <v>6.4845061686941194E-2</v>
      </c>
      <c r="V2650" s="105">
        <v>-3.8719364067927899E-2</v>
      </c>
      <c r="W2650" s="101">
        <v>0.103578985841248</v>
      </c>
    </row>
    <row r="2651" spans="2:23" x14ac:dyDescent="0.25">
      <c r="B2651" s="55" t="s">
        <v>113</v>
      </c>
      <c r="C2651" s="76" t="s">
        <v>136</v>
      </c>
      <c r="D2651" s="55" t="s">
        <v>80</v>
      </c>
      <c r="E2651" s="55" t="s">
        <v>187</v>
      </c>
      <c r="F2651" s="70">
        <v>65.84</v>
      </c>
      <c r="G2651" s="77">
        <v>54050</v>
      </c>
      <c r="H2651" s="77">
        <v>65.959999999999994</v>
      </c>
      <c r="I2651" s="77">
        <v>1</v>
      </c>
      <c r="J2651" s="77">
        <v>46.355472259055503</v>
      </c>
      <c r="K2651" s="77">
        <v>3.8034287607973102E-2</v>
      </c>
      <c r="L2651" s="77">
        <v>-21.823413816082802</v>
      </c>
      <c r="M2651" s="77">
        <v>8.4298266134074807E-3</v>
      </c>
      <c r="N2651" s="77">
        <v>68.178886075138294</v>
      </c>
      <c r="O2651" s="77">
        <v>2.9604460994565599E-2</v>
      </c>
      <c r="P2651" s="77">
        <v>44.219509950086199</v>
      </c>
      <c r="Q2651" s="77">
        <v>44.219509950086099</v>
      </c>
      <c r="R2651" s="77">
        <v>0</v>
      </c>
      <c r="S2651" s="77">
        <v>3.4609961565996099E-2</v>
      </c>
      <c r="T2651" s="77" t="s">
        <v>152</v>
      </c>
      <c r="U2651" s="105">
        <v>-6.2305323494740499</v>
      </c>
      <c r="V2651" s="105">
        <v>-3.7202871598913299</v>
      </c>
      <c r="W2651" s="101">
        <v>-2.5098922750898698</v>
      </c>
    </row>
    <row r="2652" spans="2:23" x14ac:dyDescent="0.25">
      <c r="B2652" s="55" t="s">
        <v>113</v>
      </c>
      <c r="C2652" s="76" t="s">
        <v>136</v>
      </c>
      <c r="D2652" s="55" t="s">
        <v>80</v>
      </c>
      <c r="E2652" s="55" t="s">
        <v>187</v>
      </c>
      <c r="F2652" s="70">
        <v>65.84</v>
      </c>
      <c r="G2652" s="77">
        <v>56000</v>
      </c>
      <c r="H2652" s="77">
        <v>65.709999999999994</v>
      </c>
      <c r="I2652" s="77">
        <v>1</v>
      </c>
      <c r="J2652" s="77">
        <v>-12.0594198513532</v>
      </c>
      <c r="K2652" s="77">
        <v>1.41066718936674E-2</v>
      </c>
      <c r="L2652" s="77">
        <v>43.608492668744397</v>
      </c>
      <c r="M2652" s="77">
        <v>0.184464961385473</v>
      </c>
      <c r="N2652" s="77">
        <v>-55.667912520097502</v>
      </c>
      <c r="O2652" s="77">
        <v>-0.17035828949180601</v>
      </c>
      <c r="P2652" s="77">
        <v>-29.646771959415101</v>
      </c>
      <c r="Q2652" s="77">
        <v>-29.646771959415101</v>
      </c>
      <c r="R2652" s="77">
        <v>0</v>
      </c>
      <c r="S2652" s="77">
        <v>8.52563154985157E-2</v>
      </c>
      <c r="T2652" s="77" t="s">
        <v>152</v>
      </c>
      <c r="U2652" s="105">
        <v>-18.4421451189367</v>
      </c>
      <c r="V2652" s="105">
        <v>-11.011912279473901</v>
      </c>
      <c r="W2652" s="101">
        <v>-7.4291882256277901</v>
      </c>
    </row>
    <row r="2653" spans="2:23" x14ac:dyDescent="0.25">
      <c r="B2653" s="55" t="s">
        <v>113</v>
      </c>
      <c r="C2653" s="76" t="s">
        <v>136</v>
      </c>
      <c r="D2653" s="55" t="s">
        <v>80</v>
      </c>
      <c r="E2653" s="55" t="s">
        <v>187</v>
      </c>
      <c r="F2653" s="70">
        <v>65.84</v>
      </c>
      <c r="G2653" s="77">
        <v>58450</v>
      </c>
      <c r="H2653" s="77">
        <v>65.569999999999993</v>
      </c>
      <c r="I2653" s="77">
        <v>1</v>
      </c>
      <c r="J2653" s="77">
        <v>-81.009328069287093</v>
      </c>
      <c r="K2653" s="77">
        <v>0.16786903737179201</v>
      </c>
      <c r="L2653" s="77">
        <v>-38.391169312858203</v>
      </c>
      <c r="M2653" s="77">
        <v>3.77018985213146E-2</v>
      </c>
      <c r="N2653" s="77">
        <v>-42.618158756428798</v>
      </c>
      <c r="O2653" s="77">
        <v>0.13016713885047801</v>
      </c>
      <c r="P2653" s="77">
        <v>-33.622277613519103</v>
      </c>
      <c r="Q2653" s="77">
        <v>-33.622277613519103</v>
      </c>
      <c r="R2653" s="77">
        <v>0</v>
      </c>
      <c r="S2653" s="77">
        <v>2.8917104178127699E-2</v>
      </c>
      <c r="T2653" s="77" t="s">
        <v>152</v>
      </c>
      <c r="U2653" s="105">
        <v>-2.9542710060655901</v>
      </c>
      <c r="V2653" s="105">
        <v>-1.76401242690487</v>
      </c>
      <c r="W2653" s="101">
        <v>-1.19009124112355</v>
      </c>
    </row>
    <row r="2654" spans="2:23" x14ac:dyDescent="0.25">
      <c r="B2654" s="55" t="s">
        <v>113</v>
      </c>
      <c r="C2654" s="76" t="s">
        <v>136</v>
      </c>
      <c r="D2654" s="55" t="s">
        <v>80</v>
      </c>
      <c r="E2654" s="55" t="s">
        <v>188</v>
      </c>
      <c r="F2654" s="70">
        <v>65.790000000000006</v>
      </c>
      <c r="G2654" s="77">
        <v>53850</v>
      </c>
      <c r="H2654" s="77">
        <v>65.84</v>
      </c>
      <c r="I2654" s="77">
        <v>1</v>
      </c>
      <c r="J2654" s="77">
        <v>-14.0668858453271</v>
      </c>
      <c r="K2654" s="77">
        <v>0</v>
      </c>
      <c r="L2654" s="77">
        <v>-4.9776354085675196</v>
      </c>
      <c r="M2654" s="77">
        <v>0</v>
      </c>
      <c r="N2654" s="77">
        <v>-9.0892504367596096</v>
      </c>
      <c r="O2654" s="77">
        <v>0</v>
      </c>
      <c r="P2654" s="77">
        <v>-5.7499762456063497</v>
      </c>
      <c r="Q2654" s="77">
        <v>-5.7499762456063497</v>
      </c>
      <c r="R2654" s="77">
        <v>0</v>
      </c>
      <c r="S2654" s="77">
        <v>0</v>
      </c>
      <c r="T2654" s="77" t="s">
        <v>152</v>
      </c>
      <c r="U2654" s="105">
        <v>0.45446252183795399</v>
      </c>
      <c r="V2654" s="105">
        <v>-0.27136221911893199</v>
      </c>
      <c r="W2654" s="101">
        <v>0.72592678440324798</v>
      </c>
    </row>
    <row r="2655" spans="2:23" x14ac:dyDescent="0.25">
      <c r="B2655" s="55" t="s">
        <v>113</v>
      </c>
      <c r="C2655" s="76" t="s">
        <v>136</v>
      </c>
      <c r="D2655" s="55" t="s">
        <v>80</v>
      </c>
      <c r="E2655" s="55" t="s">
        <v>188</v>
      </c>
      <c r="F2655" s="70">
        <v>65.790000000000006</v>
      </c>
      <c r="G2655" s="77">
        <v>53850</v>
      </c>
      <c r="H2655" s="77">
        <v>65.84</v>
      </c>
      <c r="I2655" s="77">
        <v>2</v>
      </c>
      <c r="J2655" s="77">
        <v>-32.536384817817201</v>
      </c>
      <c r="K2655" s="77">
        <v>0</v>
      </c>
      <c r="L2655" s="77">
        <v>-11.513156708365701</v>
      </c>
      <c r="M2655" s="77">
        <v>0</v>
      </c>
      <c r="N2655" s="77">
        <v>-21.023228109451502</v>
      </c>
      <c r="O2655" s="77">
        <v>0</v>
      </c>
      <c r="P2655" s="77">
        <v>-13.299563377242199</v>
      </c>
      <c r="Q2655" s="77">
        <v>-13.2995633772421</v>
      </c>
      <c r="R2655" s="77">
        <v>0</v>
      </c>
      <c r="S2655" s="77">
        <v>0</v>
      </c>
      <c r="T2655" s="77" t="s">
        <v>152</v>
      </c>
      <c r="U2655" s="105">
        <v>1.05116140547251</v>
      </c>
      <c r="V2655" s="105">
        <v>-0.62765459842012195</v>
      </c>
      <c r="W2655" s="101">
        <v>1.6790520280471899</v>
      </c>
    </row>
    <row r="2656" spans="2:23" x14ac:dyDescent="0.25">
      <c r="B2656" s="55" t="s">
        <v>113</v>
      </c>
      <c r="C2656" s="76" t="s">
        <v>136</v>
      </c>
      <c r="D2656" s="55" t="s">
        <v>80</v>
      </c>
      <c r="E2656" s="55" t="s">
        <v>188</v>
      </c>
      <c r="F2656" s="70">
        <v>65.790000000000006</v>
      </c>
      <c r="G2656" s="77">
        <v>58004</v>
      </c>
      <c r="H2656" s="77">
        <v>65.8</v>
      </c>
      <c r="I2656" s="77">
        <v>1</v>
      </c>
      <c r="J2656" s="77">
        <v>2.5431589216204502</v>
      </c>
      <c r="K2656" s="77">
        <v>2.19900348221001E-4</v>
      </c>
      <c r="L2656" s="77">
        <v>-9.0887799907018803</v>
      </c>
      <c r="M2656" s="77">
        <v>2.8086013384590199E-3</v>
      </c>
      <c r="N2656" s="77">
        <v>11.631938912322299</v>
      </c>
      <c r="O2656" s="77">
        <v>-2.5887009902380198E-3</v>
      </c>
      <c r="P2656" s="77">
        <v>7.3707843278340501</v>
      </c>
      <c r="Q2656" s="77">
        <v>7.3707843278340404</v>
      </c>
      <c r="R2656" s="77">
        <v>0</v>
      </c>
      <c r="S2656" s="77">
        <v>1.8471676946531001E-3</v>
      </c>
      <c r="T2656" s="77" t="s">
        <v>152</v>
      </c>
      <c r="U2656" s="105">
        <v>-0.28664297077582701</v>
      </c>
      <c r="V2656" s="105">
        <v>-0.171156187599352</v>
      </c>
      <c r="W2656" s="101">
        <v>-0.115470546930037</v>
      </c>
    </row>
    <row r="2657" spans="2:23" x14ac:dyDescent="0.25">
      <c r="B2657" s="55" t="s">
        <v>113</v>
      </c>
      <c r="C2657" s="76" t="s">
        <v>136</v>
      </c>
      <c r="D2657" s="55" t="s">
        <v>80</v>
      </c>
      <c r="E2657" s="55" t="s">
        <v>189</v>
      </c>
      <c r="F2657" s="70">
        <v>66.02</v>
      </c>
      <c r="G2657" s="77">
        <v>54000</v>
      </c>
      <c r="H2657" s="77">
        <v>65.739999999999995</v>
      </c>
      <c r="I2657" s="77">
        <v>1</v>
      </c>
      <c r="J2657" s="77">
        <v>-32.150038521679903</v>
      </c>
      <c r="K2657" s="77">
        <v>6.2637673602897306E-2</v>
      </c>
      <c r="L2657" s="77">
        <v>-5.1406672159117397</v>
      </c>
      <c r="M2657" s="77">
        <v>1.6014434411398301E-3</v>
      </c>
      <c r="N2657" s="77">
        <v>-27.009371305768099</v>
      </c>
      <c r="O2657" s="77">
        <v>6.10362301617575E-2</v>
      </c>
      <c r="P2657" s="77">
        <v>-15.2100046696519</v>
      </c>
      <c r="Q2657" s="77">
        <v>-15.2100046696519</v>
      </c>
      <c r="R2657" s="77">
        <v>0</v>
      </c>
      <c r="S2657" s="77">
        <v>1.40194610682805E-2</v>
      </c>
      <c r="T2657" s="77" t="s">
        <v>152</v>
      </c>
      <c r="U2657" s="105">
        <v>-3.5415571225585198</v>
      </c>
      <c r="V2657" s="105">
        <v>-2.11468438811466</v>
      </c>
      <c r="W2657" s="101">
        <v>-1.42667213090539</v>
      </c>
    </row>
    <row r="2658" spans="2:23" x14ac:dyDescent="0.25">
      <c r="B2658" s="55" t="s">
        <v>113</v>
      </c>
      <c r="C2658" s="76" t="s">
        <v>136</v>
      </c>
      <c r="D2658" s="55" t="s">
        <v>80</v>
      </c>
      <c r="E2658" s="55" t="s">
        <v>189</v>
      </c>
      <c r="F2658" s="70">
        <v>66.02</v>
      </c>
      <c r="G2658" s="77">
        <v>54850</v>
      </c>
      <c r="H2658" s="77">
        <v>66.03</v>
      </c>
      <c r="I2658" s="77">
        <v>1</v>
      </c>
      <c r="J2658" s="77">
        <v>15.7358292207142</v>
      </c>
      <c r="K2658" s="77">
        <v>1.9561689379815001E-3</v>
      </c>
      <c r="L2658" s="77">
        <v>27.553854362447101</v>
      </c>
      <c r="M2658" s="77">
        <v>5.9977976327928503E-3</v>
      </c>
      <c r="N2658" s="77">
        <v>-11.8180251417329</v>
      </c>
      <c r="O2658" s="77">
        <v>-4.0416286948113398E-3</v>
      </c>
      <c r="P2658" s="77">
        <v>-7.9835886563478304</v>
      </c>
      <c r="Q2658" s="77">
        <v>-7.9835886563478198</v>
      </c>
      <c r="R2658" s="77">
        <v>0</v>
      </c>
      <c r="S2658" s="77">
        <v>5.0352773388674904E-4</v>
      </c>
      <c r="T2658" s="77" t="s">
        <v>153</v>
      </c>
      <c r="U2658" s="105">
        <v>-0.148668283157529</v>
      </c>
      <c r="V2658" s="105">
        <v>-8.87706978940144E-2</v>
      </c>
      <c r="W2658" s="101">
        <v>-5.9889164282961302E-2</v>
      </c>
    </row>
    <row r="2659" spans="2:23" x14ac:dyDescent="0.25">
      <c r="B2659" s="55" t="s">
        <v>113</v>
      </c>
      <c r="C2659" s="76" t="s">
        <v>136</v>
      </c>
      <c r="D2659" s="55" t="s">
        <v>80</v>
      </c>
      <c r="E2659" s="55" t="s">
        <v>134</v>
      </c>
      <c r="F2659" s="70">
        <v>65.739999999999995</v>
      </c>
      <c r="G2659" s="77">
        <v>54250</v>
      </c>
      <c r="H2659" s="77">
        <v>65.75</v>
      </c>
      <c r="I2659" s="77">
        <v>1</v>
      </c>
      <c r="J2659" s="77">
        <v>5.2006037612436904</v>
      </c>
      <c r="K2659" s="77">
        <v>3.6782940094788299E-4</v>
      </c>
      <c r="L2659" s="77">
        <v>9.5284149693837303</v>
      </c>
      <c r="M2659" s="77">
        <v>1.2347534088713501E-3</v>
      </c>
      <c r="N2659" s="77">
        <v>-4.3278112081400399</v>
      </c>
      <c r="O2659" s="77">
        <v>-8.6692400792346997E-4</v>
      </c>
      <c r="P2659" s="77">
        <v>-4.2067288346763902</v>
      </c>
      <c r="Q2659" s="77">
        <v>-4.2067288346763902</v>
      </c>
      <c r="R2659" s="77">
        <v>0</v>
      </c>
      <c r="S2659" s="77">
        <v>2.4067331784356999E-4</v>
      </c>
      <c r="T2659" s="77" t="s">
        <v>152</v>
      </c>
      <c r="U2659" s="105">
        <v>-1.37178068195059E-2</v>
      </c>
      <c r="V2659" s="105">
        <v>-8.1909823607264898E-3</v>
      </c>
      <c r="W2659" s="101">
        <v>-5.5260474444626803E-3</v>
      </c>
    </row>
    <row r="2660" spans="2:23" x14ac:dyDescent="0.25">
      <c r="B2660" s="55" t="s">
        <v>113</v>
      </c>
      <c r="C2660" s="76" t="s">
        <v>136</v>
      </c>
      <c r="D2660" s="55" t="s">
        <v>80</v>
      </c>
      <c r="E2660" s="55" t="s">
        <v>190</v>
      </c>
      <c r="F2660" s="70">
        <v>65.959999999999994</v>
      </c>
      <c r="G2660" s="77">
        <v>54250</v>
      </c>
      <c r="H2660" s="77">
        <v>65.75</v>
      </c>
      <c r="I2660" s="77">
        <v>1</v>
      </c>
      <c r="J2660" s="77">
        <v>-20.890080864772901</v>
      </c>
      <c r="K2660" s="77">
        <v>2.6271007807912299E-2</v>
      </c>
      <c r="L2660" s="77">
        <v>-25.2114652981845</v>
      </c>
      <c r="M2660" s="77">
        <v>3.8264202545390001E-2</v>
      </c>
      <c r="N2660" s="77">
        <v>4.32138443341164</v>
      </c>
      <c r="O2660" s="77">
        <v>-1.1993194737477701E-2</v>
      </c>
      <c r="P2660" s="77">
        <v>4.2067288346772598</v>
      </c>
      <c r="Q2660" s="77">
        <v>4.20672883467725</v>
      </c>
      <c r="R2660" s="77">
        <v>0</v>
      </c>
      <c r="S2660" s="77">
        <v>1.0653333628079999E-3</v>
      </c>
      <c r="T2660" s="77" t="s">
        <v>152</v>
      </c>
      <c r="U2660" s="105">
        <v>0.117678891579824</v>
      </c>
      <c r="V2660" s="105">
        <v>-7.0266751663944096E-2</v>
      </c>
      <c r="W2660" s="101">
        <v>0.18797206645598799</v>
      </c>
    </row>
    <row r="2661" spans="2:23" x14ac:dyDescent="0.25">
      <c r="B2661" s="55" t="s">
        <v>113</v>
      </c>
      <c r="C2661" s="76" t="s">
        <v>136</v>
      </c>
      <c r="D2661" s="55" t="s">
        <v>80</v>
      </c>
      <c r="E2661" s="55" t="s">
        <v>191</v>
      </c>
      <c r="F2661" s="70">
        <v>66.069999999999993</v>
      </c>
      <c r="G2661" s="77">
        <v>53550</v>
      </c>
      <c r="H2661" s="77">
        <v>66.040000000000006</v>
      </c>
      <c r="I2661" s="77">
        <v>1</v>
      </c>
      <c r="J2661" s="77">
        <v>-7.7163788681474799</v>
      </c>
      <c r="K2661" s="77">
        <v>1.05390230021124E-3</v>
      </c>
      <c r="L2661" s="77">
        <v>18.517199471748999</v>
      </c>
      <c r="M2661" s="77">
        <v>6.0690941700948103E-3</v>
      </c>
      <c r="N2661" s="77">
        <v>-26.2335783398965</v>
      </c>
      <c r="O2661" s="77">
        <v>-5.0151918698835797E-3</v>
      </c>
      <c r="P2661" s="77">
        <v>-16.143712610053399</v>
      </c>
      <c r="Q2661" s="77">
        <v>-16.143712610053399</v>
      </c>
      <c r="R2661" s="77">
        <v>0</v>
      </c>
      <c r="S2661" s="77">
        <v>4.6129643859971602E-3</v>
      </c>
      <c r="T2661" s="77" t="s">
        <v>152</v>
      </c>
      <c r="U2661" s="105">
        <v>-1.11828584916171</v>
      </c>
      <c r="V2661" s="105">
        <v>-0.66773499475942499</v>
      </c>
      <c r="W2661" s="101">
        <v>-0.45048751161531603</v>
      </c>
    </row>
    <row r="2662" spans="2:23" x14ac:dyDescent="0.25">
      <c r="B2662" s="55" t="s">
        <v>113</v>
      </c>
      <c r="C2662" s="76" t="s">
        <v>136</v>
      </c>
      <c r="D2662" s="55" t="s">
        <v>80</v>
      </c>
      <c r="E2662" s="55" t="s">
        <v>192</v>
      </c>
      <c r="F2662" s="70">
        <v>65.27</v>
      </c>
      <c r="G2662" s="77">
        <v>58200</v>
      </c>
      <c r="H2662" s="77">
        <v>65.56</v>
      </c>
      <c r="I2662" s="77">
        <v>1</v>
      </c>
      <c r="J2662" s="77">
        <v>13.2400506739889</v>
      </c>
      <c r="K2662" s="77">
        <v>3.08526137655637E-2</v>
      </c>
      <c r="L2662" s="77">
        <v>54.592097574833502</v>
      </c>
      <c r="M2662" s="77">
        <v>0.52453229270114599</v>
      </c>
      <c r="N2662" s="77">
        <v>-41.352046900844599</v>
      </c>
      <c r="O2662" s="77">
        <v>-0.49367967893558201</v>
      </c>
      <c r="P2662" s="77">
        <v>-28.4485123572181</v>
      </c>
      <c r="Q2662" s="77">
        <v>-28.4485123572181</v>
      </c>
      <c r="R2662" s="77">
        <v>0</v>
      </c>
      <c r="S2662" s="77">
        <v>0.142439942539627</v>
      </c>
      <c r="T2662" s="77" t="s">
        <v>153</v>
      </c>
      <c r="U2662" s="105">
        <v>-20.301962596325801</v>
      </c>
      <c r="V2662" s="105">
        <v>-12.1224201290088</v>
      </c>
      <c r="W2662" s="101">
        <v>-8.17839250830359</v>
      </c>
    </row>
    <row r="2663" spans="2:23" x14ac:dyDescent="0.25">
      <c r="B2663" s="55" t="s">
        <v>113</v>
      </c>
      <c r="C2663" s="76" t="s">
        <v>136</v>
      </c>
      <c r="D2663" s="55" t="s">
        <v>80</v>
      </c>
      <c r="E2663" s="55" t="s">
        <v>193</v>
      </c>
      <c r="F2663" s="70">
        <v>66.06</v>
      </c>
      <c r="G2663" s="77">
        <v>53000</v>
      </c>
      <c r="H2663" s="77">
        <v>66.180000000000007</v>
      </c>
      <c r="I2663" s="77">
        <v>1</v>
      </c>
      <c r="J2663" s="77">
        <v>46.291641744591999</v>
      </c>
      <c r="K2663" s="77">
        <v>5.2972885878526499E-2</v>
      </c>
      <c r="L2663" s="77">
        <v>77.614170705284195</v>
      </c>
      <c r="M2663" s="77">
        <v>0.14891227869832999</v>
      </c>
      <c r="N2663" s="77">
        <v>-31.322528960692299</v>
      </c>
      <c r="O2663" s="77">
        <v>-9.5939392819803196E-2</v>
      </c>
      <c r="P2663" s="77">
        <v>-19.6315020261626</v>
      </c>
      <c r="Q2663" s="77">
        <v>-19.6315020261626</v>
      </c>
      <c r="R2663" s="77">
        <v>0</v>
      </c>
      <c r="S2663" s="77">
        <v>9.5269859509757703E-3</v>
      </c>
      <c r="T2663" s="77" t="s">
        <v>153</v>
      </c>
      <c r="U2663" s="105">
        <v>-2.5848091779621698</v>
      </c>
      <c r="V2663" s="105">
        <v>-1.5434046171598199</v>
      </c>
      <c r="W2663" s="101">
        <v>-1.0412581500995299</v>
      </c>
    </row>
    <row r="2664" spans="2:23" x14ac:dyDescent="0.25">
      <c r="B2664" s="55" t="s">
        <v>113</v>
      </c>
      <c r="C2664" s="76" t="s">
        <v>136</v>
      </c>
      <c r="D2664" s="55" t="s">
        <v>80</v>
      </c>
      <c r="E2664" s="55" t="s">
        <v>194</v>
      </c>
      <c r="F2664" s="70">
        <v>65.709999999999994</v>
      </c>
      <c r="G2664" s="77">
        <v>56100</v>
      </c>
      <c r="H2664" s="77">
        <v>65.290000000000006</v>
      </c>
      <c r="I2664" s="77">
        <v>1</v>
      </c>
      <c r="J2664" s="77">
        <v>-42.806654477573197</v>
      </c>
      <c r="K2664" s="77">
        <v>0.14036258053527501</v>
      </c>
      <c r="L2664" s="77">
        <v>12.8399458887938</v>
      </c>
      <c r="M2664" s="77">
        <v>1.26285985187199E-2</v>
      </c>
      <c r="N2664" s="77">
        <v>-55.646600366366997</v>
      </c>
      <c r="O2664" s="77">
        <v>0.127733982016555</v>
      </c>
      <c r="P2664" s="77">
        <v>-29.646771959415901</v>
      </c>
      <c r="Q2664" s="77">
        <v>-29.646771959415901</v>
      </c>
      <c r="R2664" s="77">
        <v>0</v>
      </c>
      <c r="S2664" s="77">
        <v>6.7326121311202497E-2</v>
      </c>
      <c r="T2664" s="77" t="s">
        <v>152</v>
      </c>
      <c r="U2664" s="105">
        <v>-15.004996331789</v>
      </c>
      <c r="V2664" s="105">
        <v>-8.9595707166312302</v>
      </c>
      <c r="W2664" s="101">
        <v>-6.0445756908859201</v>
      </c>
    </row>
    <row r="2665" spans="2:23" x14ac:dyDescent="0.25">
      <c r="B2665" s="55" t="s">
        <v>113</v>
      </c>
      <c r="C2665" s="76" t="s">
        <v>136</v>
      </c>
      <c r="D2665" s="55" t="s">
        <v>80</v>
      </c>
      <c r="E2665" s="55" t="s">
        <v>135</v>
      </c>
      <c r="F2665" s="70">
        <v>64.959999999999994</v>
      </c>
      <c r="G2665" s="77">
        <v>56100</v>
      </c>
      <c r="H2665" s="77">
        <v>65.290000000000006</v>
      </c>
      <c r="I2665" s="77">
        <v>1</v>
      </c>
      <c r="J2665" s="77">
        <v>35.789344415780803</v>
      </c>
      <c r="K2665" s="77">
        <v>0.105928542265931</v>
      </c>
      <c r="L2665" s="77">
        <v>-22.418917744804801</v>
      </c>
      <c r="M2665" s="77">
        <v>4.1565671084556499E-2</v>
      </c>
      <c r="N2665" s="77">
        <v>58.208262160585598</v>
      </c>
      <c r="O2665" s="77">
        <v>6.4362871181374404E-2</v>
      </c>
      <c r="P2665" s="77">
        <v>31.945190297401599</v>
      </c>
      <c r="Q2665" s="77">
        <v>31.945190297401499</v>
      </c>
      <c r="R2665" s="77">
        <v>0</v>
      </c>
      <c r="S2665" s="77">
        <v>8.43949516454464E-2</v>
      </c>
      <c r="T2665" s="77" t="s">
        <v>152</v>
      </c>
      <c r="U2665" s="105">
        <v>-15.017094527306901</v>
      </c>
      <c r="V2665" s="105">
        <v>-8.9667946196492299</v>
      </c>
      <c r="W2665" s="101">
        <v>-6.0494492981107397</v>
      </c>
    </row>
    <row r="2666" spans="2:23" x14ac:dyDescent="0.25">
      <c r="B2666" s="55" t="s">
        <v>113</v>
      </c>
      <c r="C2666" s="76" t="s">
        <v>136</v>
      </c>
      <c r="D2666" s="55" t="s">
        <v>80</v>
      </c>
      <c r="E2666" s="55" t="s">
        <v>195</v>
      </c>
      <c r="F2666" s="70">
        <v>65.8</v>
      </c>
      <c r="G2666" s="77">
        <v>58054</v>
      </c>
      <c r="H2666" s="77">
        <v>65.88</v>
      </c>
      <c r="I2666" s="77">
        <v>1</v>
      </c>
      <c r="J2666" s="77">
        <v>10.235587913696</v>
      </c>
      <c r="K2666" s="77">
        <v>5.8879200085717601E-3</v>
      </c>
      <c r="L2666" s="77">
        <v>10.822304688874601</v>
      </c>
      <c r="M2666" s="77">
        <v>6.58227206737063E-3</v>
      </c>
      <c r="N2666" s="77">
        <v>-0.58671677517860699</v>
      </c>
      <c r="O2666" s="77">
        <v>-6.94352058798876E-4</v>
      </c>
      <c r="P2666" s="77">
        <v>-0.37157936377997702</v>
      </c>
      <c r="Q2666" s="77">
        <v>-0.37157936377997602</v>
      </c>
      <c r="R2666" s="77">
        <v>0</v>
      </c>
      <c r="S2666" s="77">
        <v>7.7596027655970007E-6</v>
      </c>
      <c r="T2666" s="77" t="s">
        <v>152</v>
      </c>
      <c r="U2666" s="105">
        <v>1.22120246296958E-3</v>
      </c>
      <c r="V2666" s="105">
        <v>-7.2918710437269599E-4</v>
      </c>
      <c r="W2666" s="101">
        <v>1.9506637719290899E-3</v>
      </c>
    </row>
    <row r="2667" spans="2:23" x14ac:dyDescent="0.25">
      <c r="B2667" s="55" t="s">
        <v>113</v>
      </c>
      <c r="C2667" s="76" t="s">
        <v>136</v>
      </c>
      <c r="D2667" s="55" t="s">
        <v>80</v>
      </c>
      <c r="E2667" s="55" t="s">
        <v>195</v>
      </c>
      <c r="F2667" s="70">
        <v>65.8</v>
      </c>
      <c r="G2667" s="77">
        <v>58104</v>
      </c>
      <c r="H2667" s="77">
        <v>65.900000000000006</v>
      </c>
      <c r="I2667" s="77">
        <v>1</v>
      </c>
      <c r="J2667" s="77">
        <v>7.5823258563316802</v>
      </c>
      <c r="K2667" s="77">
        <v>5.1397548860086803E-3</v>
      </c>
      <c r="L2667" s="77">
        <v>8.1682671776456797</v>
      </c>
      <c r="M2667" s="77">
        <v>5.9648206284750897E-3</v>
      </c>
      <c r="N2667" s="77">
        <v>-0.58594132131399601</v>
      </c>
      <c r="O2667" s="77">
        <v>-8.2506574246641001E-4</v>
      </c>
      <c r="P2667" s="77">
        <v>-0.37118584578828001</v>
      </c>
      <c r="Q2667" s="77">
        <v>-0.37118584578828001</v>
      </c>
      <c r="R2667" s="77">
        <v>0</v>
      </c>
      <c r="S2667" s="77">
        <v>1.2317436530952E-5</v>
      </c>
      <c r="T2667" s="77" t="s">
        <v>152</v>
      </c>
      <c r="U2667" s="105">
        <v>4.2635529899915101E-3</v>
      </c>
      <c r="V2667" s="105">
        <v>-2.54579232632034E-3</v>
      </c>
      <c r="W2667" s="101">
        <v>6.8103026397872499E-3</v>
      </c>
    </row>
    <row r="2668" spans="2:23" x14ac:dyDescent="0.25">
      <c r="B2668" s="55" t="s">
        <v>113</v>
      </c>
      <c r="C2668" s="76" t="s">
        <v>136</v>
      </c>
      <c r="D2668" s="55" t="s">
        <v>80</v>
      </c>
      <c r="E2668" s="55" t="s">
        <v>196</v>
      </c>
      <c r="F2668" s="70">
        <v>65.88</v>
      </c>
      <c r="G2668" s="77">
        <v>58104</v>
      </c>
      <c r="H2668" s="77">
        <v>65.900000000000006</v>
      </c>
      <c r="I2668" s="77">
        <v>1</v>
      </c>
      <c r="J2668" s="77">
        <v>3.13208012792732</v>
      </c>
      <c r="K2668" s="77">
        <v>3.2765152598709002E-4</v>
      </c>
      <c r="L2668" s="77">
        <v>3.7183826524675299</v>
      </c>
      <c r="M2668" s="77">
        <v>4.6180074297572701E-4</v>
      </c>
      <c r="N2668" s="77">
        <v>-0.58630252454021603</v>
      </c>
      <c r="O2668" s="77">
        <v>-1.3414921698863701E-4</v>
      </c>
      <c r="P2668" s="77">
        <v>-0.37157936377987699</v>
      </c>
      <c r="Q2668" s="77">
        <v>-0.37157936377987599</v>
      </c>
      <c r="R2668" s="77">
        <v>0</v>
      </c>
      <c r="S2668" s="77">
        <v>4.6115788678079997E-6</v>
      </c>
      <c r="T2668" s="77" t="s">
        <v>152</v>
      </c>
      <c r="U2668" s="105">
        <v>2.8869585834290102E-3</v>
      </c>
      <c r="V2668" s="105">
        <v>-1.72381978724107E-3</v>
      </c>
      <c r="W2668" s="101">
        <v>4.6114265983878801E-3</v>
      </c>
    </row>
    <row r="2669" spans="2:23" x14ac:dyDescent="0.25">
      <c r="B2669" s="55" t="s">
        <v>113</v>
      </c>
      <c r="C2669" s="76" t="s">
        <v>136</v>
      </c>
      <c r="D2669" s="55" t="s">
        <v>80</v>
      </c>
      <c r="E2669" s="55" t="s">
        <v>197</v>
      </c>
      <c r="F2669" s="70">
        <v>65.430000000000007</v>
      </c>
      <c r="G2669" s="77">
        <v>58200</v>
      </c>
      <c r="H2669" s="77">
        <v>65.56</v>
      </c>
      <c r="I2669" s="77">
        <v>1</v>
      </c>
      <c r="J2669" s="77">
        <v>21.300654163288101</v>
      </c>
      <c r="K2669" s="77">
        <v>1.8557060792365701E-2</v>
      </c>
      <c r="L2669" s="77">
        <v>-19.8058095051408</v>
      </c>
      <c r="M2669" s="77">
        <v>1.6043846687295499E-2</v>
      </c>
      <c r="N2669" s="77">
        <v>41.106463668428901</v>
      </c>
      <c r="O2669" s="77">
        <v>2.5132141050701099E-3</v>
      </c>
      <c r="P2669" s="77">
        <v>28.448512357217801</v>
      </c>
      <c r="Q2669" s="77">
        <v>28.448512357217702</v>
      </c>
      <c r="R2669" s="77">
        <v>0</v>
      </c>
      <c r="S2669" s="77">
        <v>3.3101100283355799E-2</v>
      </c>
      <c r="T2669" s="77" t="s">
        <v>152</v>
      </c>
      <c r="U2669" s="105">
        <v>-5.17923731908399</v>
      </c>
      <c r="V2669" s="105">
        <v>-3.0925527732545501</v>
      </c>
      <c r="W2669" s="101">
        <v>-2.0863911795792802</v>
      </c>
    </row>
    <row r="2670" spans="2:23" x14ac:dyDescent="0.25">
      <c r="B2670" s="55" t="s">
        <v>113</v>
      </c>
      <c r="C2670" s="76" t="s">
        <v>136</v>
      </c>
      <c r="D2670" s="55" t="s">
        <v>80</v>
      </c>
      <c r="E2670" s="55" t="s">
        <v>197</v>
      </c>
      <c r="F2670" s="70">
        <v>65.430000000000007</v>
      </c>
      <c r="G2670" s="77">
        <v>58300</v>
      </c>
      <c r="H2670" s="77">
        <v>65.150000000000006</v>
      </c>
      <c r="I2670" s="77">
        <v>1</v>
      </c>
      <c r="J2670" s="77">
        <v>-53.896592284016798</v>
      </c>
      <c r="K2670" s="77">
        <v>0.11009353680754</v>
      </c>
      <c r="L2670" s="77">
        <v>-6.5248212558974901</v>
      </c>
      <c r="M2670" s="77">
        <v>1.6135277827715E-3</v>
      </c>
      <c r="N2670" s="77">
        <v>-47.371771028119298</v>
      </c>
      <c r="O2670" s="77">
        <v>0.108480009024768</v>
      </c>
      <c r="P2670" s="77">
        <v>-34.913574919860103</v>
      </c>
      <c r="Q2670" s="77">
        <v>-34.913574919860103</v>
      </c>
      <c r="R2670" s="77">
        <v>0</v>
      </c>
      <c r="S2670" s="77">
        <v>4.6198497348649503E-2</v>
      </c>
      <c r="T2670" s="77" t="s">
        <v>152</v>
      </c>
      <c r="U2670" s="105">
        <v>-6.1814360986463504</v>
      </c>
      <c r="V2670" s="105">
        <v>-3.6909715025272298</v>
      </c>
      <c r="W2670" s="101">
        <v>-2.4901144625729699</v>
      </c>
    </row>
    <row r="2671" spans="2:23" x14ac:dyDescent="0.25">
      <c r="B2671" s="55" t="s">
        <v>113</v>
      </c>
      <c r="C2671" s="76" t="s">
        <v>136</v>
      </c>
      <c r="D2671" s="55" t="s">
        <v>80</v>
      </c>
      <c r="E2671" s="55" t="s">
        <v>197</v>
      </c>
      <c r="F2671" s="70">
        <v>65.430000000000007</v>
      </c>
      <c r="G2671" s="77">
        <v>58500</v>
      </c>
      <c r="H2671" s="77">
        <v>65.42</v>
      </c>
      <c r="I2671" s="77">
        <v>1</v>
      </c>
      <c r="J2671" s="77">
        <v>-10.8602938376278</v>
      </c>
      <c r="K2671" s="77">
        <v>6.1331910764600005E-4</v>
      </c>
      <c r="L2671" s="77">
        <v>-17.070555576257501</v>
      </c>
      <c r="M2671" s="77">
        <v>1.5153001119468999E-3</v>
      </c>
      <c r="N2671" s="77">
        <v>6.2102617386297503</v>
      </c>
      <c r="O2671" s="77">
        <v>-9.0198100430090105E-4</v>
      </c>
      <c r="P2671" s="77">
        <v>6.4650625626407203</v>
      </c>
      <c r="Q2671" s="77">
        <v>6.4650625626407097</v>
      </c>
      <c r="R2671" s="77">
        <v>0</v>
      </c>
      <c r="S2671" s="77">
        <v>2.17344576482065E-4</v>
      </c>
      <c r="T2671" s="77" t="s">
        <v>152</v>
      </c>
      <c r="U2671" s="105">
        <v>3.0905101799428699E-3</v>
      </c>
      <c r="V2671" s="105">
        <v>-1.8453616312457499E-3</v>
      </c>
      <c r="W2671" s="101">
        <v>4.93656574367947E-3</v>
      </c>
    </row>
    <row r="2672" spans="2:23" x14ac:dyDescent="0.25">
      <c r="B2672" s="55" t="s">
        <v>113</v>
      </c>
      <c r="C2672" s="76" t="s">
        <v>136</v>
      </c>
      <c r="D2672" s="55" t="s">
        <v>80</v>
      </c>
      <c r="E2672" s="55" t="s">
        <v>198</v>
      </c>
      <c r="F2672" s="70">
        <v>65.150000000000006</v>
      </c>
      <c r="G2672" s="77">
        <v>58304</v>
      </c>
      <c r="H2672" s="77">
        <v>65.150000000000006</v>
      </c>
      <c r="I2672" s="77">
        <v>1</v>
      </c>
      <c r="J2672" s="77">
        <v>-7.6428000000000003E-14</v>
      </c>
      <c r="K2672" s="77">
        <v>0</v>
      </c>
      <c r="L2672" s="77">
        <v>-7.4386E-14</v>
      </c>
      <c r="M2672" s="77">
        <v>0</v>
      </c>
      <c r="N2672" s="77">
        <v>-2.042E-15</v>
      </c>
      <c r="O2672" s="77">
        <v>0</v>
      </c>
      <c r="P2672" s="77">
        <v>2.7519999999999999E-14</v>
      </c>
      <c r="Q2672" s="77">
        <v>2.7521999999999999E-14</v>
      </c>
      <c r="R2672" s="77">
        <v>0</v>
      </c>
      <c r="S2672" s="77">
        <v>0</v>
      </c>
      <c r="T2672" s="77" t="s">
        <v>152</v>
      </c>
      <c r="U2672" s="105">
        <v>0</v>
      </c>
      <c r="V2672" s="105">
        <v>0</v>
      </c>
      <c r="W2672" s="101">
        <v>0</v>
      </c>
    </row>
    <row r="2673" spans="2:23" x14ac:dyDescent="0.25">
      <c r="B2673" s="55" t="s">
        <v>113</v>
      </c>
      <c r="C2673" s="76" t="s">
        <v>136</v>
      </c>
      <c r="D2673" s="55" t="s">
        <v>80</v>
      </c>
      <c r="E2673" s="55" t="s">
        <v>198</v>
      </c>
      <c r="F2673" s="70">
        <v>65.150000000000006</v>
      </c>
      <c r="G2673" s="77">
        <v>58350</v>
      </c>
      <c r="H2673" s="77">
        <v>64.25</v>
      </c>
      <c r="I2673" s="77">
        <v>1</v>
      </c>
      <c r="J2673" s="77">
        <v>-100.673358095963</v>
      </c>
      <c r="K2673" s="77">
        <v>0.67195878951008303</v>
      </c>
      <c r="L2673" s="77">
        <v>-16.297670621438598</v>
      </c>
      <c r="M2673" s="77">
        <v>1.7610212687509098E-2</v>
      </c>
      <c r="N2673" s="77">
        <v>-84.375687474524398</v>
      </c>
      <c r="O2673" s="77">
        <v>0.65434857682257397</v>
      </c>
      <c r="P2673" s="77">
        <v>-62.0707899707363</v>
      </c>
      <c r="Q2673" s="77">
        <v>-62.0707899707363</v>
      </c>
      <c r="R2673" s="77">
        <v>0</v>
      </c>
      <c r="S2673" s="77">
        <v>0.255439510751301</v>
      </c>
      <c r="T2673" s="77" t="s">
        <v>152</v>
      </c>
      <c r="U2673" s="105">
        <v>-33.601765806651798</v>
      </c>
      <c r="V2673" s="105">
        <v>-20.063810099744501</v>
      </c>
      <c r="W2673" s="101">
        <v>-13.5360524104515</v>
      </c>
    </row>
    <row r="2674" spans="2:23" x14ac:dyDescent="0.25">
      <c r="B2674" s="55" t="s">
        <v>113</v>
      </c>
      <c r="C2674" s="76" t="s">
        <v>136</v>
      </c>
      <c r="D2674" s="55" t="s">
        <v>80</v>
      </c>
      <c r="E2674" s="55" t="s">
        <v>198</v>
      </c>
      <c r="F2674" s="70">
        <v>65.150000000000006</v>
      </c>
      <c r="G2674" s="77">
        <v>58600</v>
      </c>
      <c r="H2674" s="77">
        <v>65.17</v>
      </c>
      <c r="I2674" s="77">
        <v>1</v>
      </c>
      <c r="J2674" s="77">
        <v>46.381609241719801</v>
      </c>
      <c r="K2674" s="77">
        <v>8.2608141152700904E-3</v>
      </c>
      <c r="L2674" s="77">
        <v>9.7630544862184898</v>
      </c>
      <c r="M2674" s="77">
        <v>3.6601817433934398E-4</v>
      </c>
      <c r="N2674" s="77">
        <v>36.6185547555013</v>
      </c>
      <c r="O2674" s="77">
        <v>7.8947959409307496E-3</v>
      </c>
      <c r="P2674" s="77">
        <v>27.1572150508762</v>
      </c>
      <c r="Q2674" s="77">
        <v>27.1572150508762</v>
      </c>
      <c r="R2674" s="77">
        <v>0</v>
      </c>
      <c r="S2674" s="77">
        <v>2.8320550245870299E-3</v>
      </c>
      <c r="T2674" s="77" t="s">
        <v>153</v>
      </c>
      <c r="U2674" s="105">
        <v>-0.217946191598832</v>
      </c>
      <c r="V2674" s="105">
        <v>-0.13013694058113601</v>
      </c>
      <c r="W2674" s="101">
        <v>-8.7796905945820694E-2</v>
      </c>
    </row>
    <row r="2675" spans="2:23" x14ac:dyDescent="0.25">
      <c r="B2675" s="55" t="s">
        <v>113</v>
      </c>
      <c r="C2675" s="76" t="s">
        <v>136</v>
      </c>
      <c r="D2675" s="55" t="s">
        <v>80</v>
      </c>
      <c r="E2675" s="55" t="s">
        <v>199</v>
      </c>
      <c r="F2675" s="70">
        <v>65.150000000000006</v>
      </c>
      <c r="G2675" s="77">
        <v>58300</v>
      </c>
      <c r="H2675" s="77">
        <v>65.150000000000006</v>
      </c>
      <c r="I2675" s="77">
        <v>2</v>
      </c>
      <c r="J2675" s="77">
        <v>5.4649000000000003E-14</v>
      </c>
      <c r="K2675" s="77">
        <v>0</v>
      </c>
      <c r="L2675" s="77">
        <v>3.9799999999999998E-14</v>
      </c>
      <c r="M2675" s="77">
        <v>0</v>
      </c>
      <c r="N2675" s="77">
        <v>1.4849000000000001E-14</v>
      </c>
      <c r="O2675" s="77">
        <v>0</v>
      </c>
      <c r="P2675" s="77">
        <v>-2.5446999999999999E-14</v>
      </c>
      <c r="Q2675" s="77">
        <v>-2.5446999999999999E-14</v>
      </c>
      <c r="R2675" s="77">
        <v>0</v>
      </c>
      <c r="S2675" s="77">
        <v>0</v>
      </c>
      <c r="T2675" s="77" t="s">
        <v>152</v>
      </c>
      <c r="U2675" s="105">
        <v>0</v>
      </c>
      <c r="V2675" s="105">
        <v>0</v>
      </c>
      <c r="W2675" s="101">
        <v>0</v>
      </c>
    </row>
    <row r="2676" spans="2:23" x14ac:dyDescent="0.25">
      <c r="B2676" s="55" t="s">
        <v>113</v>
      </c>
      <c r="C2676" s="76" t="s">
        <v>136</v>
      </c>
      <c r="D2676" s="55" t="s">
        <v>80</v>
      </c>
      <c r="E2676" s="55" t="s">
        <v>200</v>
      </c>
      <c r="F2676" s="70">
        <v>65.569999999999993</v>
      </c>
      <c r="G2676" s="77">
        <v>58500</v>
      </c>
      <c r="H2676" s="77">
        <v>65.42</v>
      </c>
      <c r="I2676" s="77">
        <v>1</v>
      </c>
      <c r="J2676" s="77">
        <v>-81.139677300961097</v>
      </c>
      <c r="K2676" s="77">
        <v>9.2829425978307706E-2</v>
      </c>
      <c r="L2676" s="77">
        <v>-38.420426973043</v>
      </c>
      <c r="M2676" s="77">
        <v>2.0813421843952101E-2</v>
      </c>
      <c r="N2676" s="77">
        <v>-42.719250327918097</v>
      </c>
      <c r="O2676" s="77">
        <v>7.2016004134355702E-2</v>
      </c>
      <c r="P2676" s="77">
        <v>-33.6222776135182</v>
      </c>
      <c r="Q2676" s="77">
        <v>-33.6222776135182</v>
      </c>
      <c r="R2676" s="77">
        <v>0</v>
      </c>
      <c r="S2676" s="77">
        <v>1.5939451482078901E-2</v>
      </c>
      <c r="T2676" s="77" t="s">
        <v>152</v>
      </c>
      <c r="U2676" s="105">
        <v>-1.6911993584077201</v>
      </c>
      <c r="V2676" s="105">
        <v>-1.0098249884589401</v>
      </c>
      <c r="W2676" s="101">
        <v>-0.68127857576452699</v>
      </c>
    </row>
    <row r="2677" spans="2:23" x14ac:dyDescent="0.25">
      <c r="B2677" s="55" t="s">
        <v>113</v>
      </c>
      <c r="C2677" s="76" t="s">
        <v>136</v>
      </c>
      <c r="D2677" s="55" t="s">
        <v>80</v>
      </c>
      <c r="E2677" s="55" t="s">
        <v>201</v>
      </c>
      <c r="F2677" s="70">
        <v>65.42</v>
      </c>
      <c r="G2677" s="77">
        <v>58600</v>
      </c>
      <c r="H2677" s="77">
        <v>65.17</v>
      </c>
      <c r="I2677" s="77">
        <v>1</v>
      </c>
      <c r="J2677" s="77">
        <v>-39.2418915244155</v>
      </c>
      <c r="K2677" s="77">
        <v>7.0374620503919502E-2</v>
      </c>
      <c r="L2677" s="77">
        <v>-2.66230951880351</v>
      </c>
      <c r="M2677" s="77">
        <v>3.2391666320776799E-4</v>
      </c>
      <c r="N2677" s="77">
        <v>-36.579582005611996</v>
      </c>
      <c r="O2677" s="77">
        <v>7.0050703840711701E-2</v>
      </c>
      <c r="P2677" s="77">
        <v>-27.157215050875902</v>
      </c>
      <c r="Q2677" s="77">
        <v>-27.157215050875902</v>
      </c>
      <c r="R2677" s="77">
        <v>0</v>
      </c>
      <c r="S2677" s="77">
        <v>3.37044048499021E-2</v>
      </c>
      <c r="T2677" s="77" t="s">
        <v>153</v>
      </c>
      <c r="U2677" s="105">
        <v>-4.5709347941237199</v>
      </c>
      <c r="V2677" s="105">
        <v>-2.7293317921243898</v>
      </c>
      <c r="W2677" s="101">
        <v>-1.84134409167767</v>
      </c>
    </row>
    <row r="2678" spans="2:23" x14ac:dyDescent="0.25">
      <c r="B2678" s="55" t="s">
        <v>113</v>
      </c>
      <c r="C2678" s="76" t="s">
        <v>114</v>
      </c>
      <c r="D2678" s="55" t="s">
        <v>81</v>
      </c>
      <c r="E2678" s="55" t="s">
        <v>115</v>
      </c>
      <c r="F2678" s="70">
        <v>65.13</v>
      </c>
      <c r="G2678" s="77">
        <v>50050</v>
      </c>
      <c r="H2678" s="77">
        <v>63.45</v>
      </c>
      <c r="I2678" s="77">
        <v>1</v>
      </c>
      <c r="J2678" s="77">
        <v>-70.999966854384795</v>
      </c>
      <c r="K2678" s="77">
        <v>0.92250213867824304</v>
      </c>
      <c r="L2678" s="77">
        <v>13.1518498603936</v>
      </c>
      <c r="M2678" s="77">
        <v>3.1653721319311198E-2</v>
      </c>
      <c r="N2678" s="77">
        <v>-84.151816714778306</v>
      </c>
      <c r="O2678" s="77">
        <v>0.89084841735893205</v>
      </c>
      <c r="P2678" s="77">
        <v>-42.861771802086601</v>
      </c>
      <c r="Q2678" s="77">
        <v>-42.861771802086601</v>
      </c>
      <c r="R2678" s="77">
        <v>0</v>
      </c>
      <c r="S2678" s="77">
        <v>0.336195061208589</v>
      </c>
      <c r="T2678" s="77" t="s">
        <v>130</v>
      </c>
      <c r="U2678" s="105">
        <v>-84.107134606604603</v>
      </c>
      <c r="V2678" s="105">
        <v>-48.238585413926799</v>
      </c>
      <c r="W2678" s="101">
        <v>-35.8716195591578</v>
      </c>
    </row>
    <row r="2679" spans="2:23" x14ac:dyDescent="0.25">
      <c r="B2679" s="55" t="s">
        <v>113</v>
      </c>
      <c r="C2679" s="76" t="s">
        <v>114</v>
      </c>
      <c r="D2679" s="55" t="s">
        <v>81</v>
      </c>
      <c r="E2679" s="55" t="s">
        <v>131</v>
      </c>
      <c r="F2679" s="70">
        <v>63.5</v>
      </c>
      <c r="G2679" s="77">
        <v>56050</v>
      </c>
      <c r="H2679" s="77">
        <v>63.96</v>
      </c>
      <c r="I2679" s="77">
        <v>1</v>
      </c>
      <c r="J2679" s="77">
        <v>-8.8265128613402799E-2</v>
      </c>
      <c r="K2679" s="77">
        <v>2.4930345373200002E-7</v>
      </c>
      <c r="L2679" s="77">
        <v>-48.747467197883402</v>
      </c>
      <c r="M2679" s="77">
        <v>7.6042097862679001E-2</v>
      </c>
      <c r="N2679" s="77">
        <v>48.659202069270002</v>
      </c>
      <c r="O2679" s="77">
        <v>-7.60418485592253E-2</v>
      </c>
      <c r="P2679" s="77">
        <v>18.2018895985528</v>
      </c>
      <c r="Q2679" s="77">
        <v>18.2018895985527</v>
      </c>
      <c r="R2679" s="77">
        <v>0</v>
      </c>
      <c r="S2679" s="77">
        <v>1.0601881118652901E-2</v>
      </c>
      <c r="T2679" s="77" t="s">
        <v>130</v>
      </c>
      <c r="U2679" s="105">
        <v>-21.5476990381805</v>
      </c>
      <c r="V2679" s="105">
        <v>-12.3584107981873</v>
      </c>
      <c r="W2679" s="101">
        <v>-9.1900748478494307</v>
      </c>
    </row>
    <row r="2680" spans="2:23" x14ac:dyDescent="0.25">
      <c r="B2680" s="55" t="s">
        <v>113</v>
      </c>
      <c r="C2680" s="76" t="s">
        <v>114</v>
      </c>
      <c r="D2680" s="55" t="s">
        <v>81</v>
      </c>
      <c r="E2680" s="55" t="s">
        <v>117</v>
      </c>
      <c r="F2680" s="70">
        <v>63.45</v>
      </c>
      <c r="G2680" s="77">
        <v>51450</v>
      </c>
      <c r="H2680" s="77">
        <v>64.599999999999994</v>
      </c>
      <c r="I2680" s="77">
        <v>10</v>
      </c>
      <c r="J2680" s="77">
        <v>42.313765622378398</v>
      </c>
      <c r="K2680" s="77">
        <v>0.31225531034378701</v>
      </c>
      <c r="L2680" s="77">
        <v>79.1623745027524</v>
      </c>
      <c r="M2680" s="77">
        <v>1.0929092600378101</v>
      </c>
      <c r="N2680" s="77">
        <v>-36.848608880374002</v>
      </c>
      <c r="O2680" s="77">
        <v>-0.78065394969401902</v>
      </c>
      <c r="P2680" s="77">
        <v>-18.992072970950399</v>
      </c>
      <c r="Q2680" s="77">
        <v>-18.9920729709503</v>
      </c>
      <c r="R2680" s="77">
        <v>0</v>
      </c>
      <c r="S2680" s="77">
        <v>6.2905876951992901E-2</v>
      </c>
      <c r="T2680" s="77" t="s">
        <v>132</v>
      </c>
      <c r="U2680" s="105">
        <v>-7.60546891672971</v>
      </c>
      <c r="V2680" s="105">
        <v>-4.3620206973954101</v>
      </c>
      <c r="W2680" s="101">
        <v>-3.2437258601900401</v>
      </c>
    </row>
    <row r="2681" spans="2:23" x14ac:dyDescent="0.25">
      <c r="B2681" s="55" t="s">
        <v>113</v>
      </c>
      <c r="C2681" s="76" t="s">
        <v>114</v>
      </c>
      <c r="D2681" s="55" t="s">
        <v>81</v>
      </c>
      <c r="E2681" s="55" t="s">
        <v>133</v>
      </c>
      <c r="F2681" s="70">
        <v>64.599999999999994</v>
      </c>
      <c r="G2681" s="77">
        <v>54000</v>
      </c>
      <c r="H2681" s="77">
        <v>64.819999999999993</v>
      </c>
      <c r="I2681" s="77">
        <v>10</v>
      </c>
      <c r="J2681" s="77">
        <v>27.732141772449999</v>
      </c>
      <c r="K2681" s="77">
        <v>3.6792389519822798E-2</v>
      </c>
      <c r="L2681" s="77">
        <v>64.110504921091504</v>
      </c>
      <c r="M2681" s="77">
        <v>0.19662990328479199</v>
      </c>
      <c r="N2681" s="77">
        <v>-36.378363148641498</v>
      </c>
      <c r="O2681" s="77">
        <v>-0.15983751376496899</v>
      </c>
      <c r="P2681" s="77">
        <v>-18.992072970950701</v>
      </c>
      <c r="Q2681" s="77">
        <v>-18.992072970950701</v>
      </c>
      <c r="R2681" s="77">
        <v>0</v>
      </c>
      <c r="S2681" s="77">
        <v>1.72558323015106E-2</v>
      </c>
      <c r="T2681" s="77" t="s">
        <v>132</v>
      </c>
      <c r="U2681" s="105">
        <v>-2.3398456230300799</v>
      </c>
      <c r="V2681" s="105">
        <v>-1.3419889224602799</v>
      </c>
      <c r="W2681" s="101">
        <v>-0.99794211762273699</v>
      </c>
    </row>
    <row r="2682" spans="2:23" x14ac:dyDescent="0.25">
      <c r="B2682" s="55" t="s">
        <v>113</v>
      </c>
      <c r="C2682" s="76" t="s">
        <v>114</v>
      </c>
      <c r="D2682" s="55" t="s">
        <v>81</v>
      </c>
      <c r="E2682" s="55" t="s">
        <v>134</v>
      </c>
      <c r="F2682" s="70">
        <v>64.819999999999993</v>
      </c>
      <c r="G2682" s="77">
        <v>56100</v>
      </c>
      <c r="H2682" s="77">
        <v>64.290000000000006</v>
      </c>
      <c r="I2682" s="77">
        <v>10</v>
      </c>
      <c r="J2682" s="77">
        <v>-23.476974074654301</v>
      </c>
      <c r="K2682" s="77">
        <v>0.100753567379124</v>
      </c>
      <c r="L2682" s="77">
        <v>35.474704201119302</v>
      </c>
      <c r="M2682" s="77">
        <v>0.23004550785508401</v>
      </c>
      <c r="N2682" s="77">
        <v>-58.951678275773702</v>
      </c>
      <c r="O2682" s="77">
        <v>-0.12929194047595999</v>
      </c>
      <c r="P2682" s="77">
        <v>-27.9276152586114</v>
      </c>
      <c r="Q2682" s="77">
        <v>-27.9276152586114</v>
      </c>
      <c r="R2682" s="77">
        <v>0</v>
      </c>
      <c r="S2682" s="77">
        <v>0.142575169669237</v>
      </c>
      <c r="T2682" s="77" t="s">
        <v>132</v>
      </c>
      <c r="U2682" s="105">
        <v>-39.5908307035848</v>
      </c>
      <c r="V2682" s="105">
        <v>-22.706821216011502</v>
      </c>
      <c r="W2682" s="101">
        <v>-16.885454767573201</v>
      </c>
    </row>
    <row r="2683" spans="2:23" x14ac:dyDescent="0.25">
      <c r="B2683" s="55" t="s">
        <v>113</v>
      </c>
      <c r="C2683" s="76" t="s">
        <v>114</v>
      </c>
      <c r="D2683" s="55" t="s">
        <v>81</v>
      </c>
      <c r="E2683" s="55" t="s">
        <v>135</v>
      </c>
      <c r="F2683" s="70">
        <v>63.96</v>
      </c>
      <c r="G2683" s="77">
        <v>56100</v>
      </c>
      <c r="H2683" s="77">
        <v>64.290000000000006</v>
      </c>
      <c r="I2683" s="77">
        <v>10</v>
      </c>
      <c r="J2683" s="77">
        <v>34.242248146257197</v>
      </c>
      <c r="K2683" s="77">
        <v>8.4070512716476697E-2</v>
      </c>
      <c r="L2683" s="77">
        <v>-22.1853182281288</v>
      </c>
      <c r="M2683" s="77">
        <v>3.5289904328135897E-2</v>
      </c>
      <c r="N2683" s="77">
        <v>56.427566374386103</v>
      </c>
      <c r="O2683" s="77">
        <v>4.87806083883408E-2</v>
      </c>
      <c r="P2683" s="77">
        <v>25.857474266973099</v>
      </c>
      <c r="Q2683" s="77">
        <v>25.857474266973</v>
      </c>
      <c r="R2683" s="77">
        <v>0</v>
      </c>
      <c r="S2683" s="77">
        <v>4.7939263540996403E-2</v>
      </c>
      <c r="T2683" s="77" t="s">
        <v>132</v>
      </c>
      <c r="U2683" s="105">
        <v>-15.4930403906453</v>
      </c>
      <c r="V2683" s="105">
        <v>-8.88583775563405</v>
      </c>
      <c r="W2683" s="101">
        <v>-6.6077682149957999</v>
      </c>
    </row>
    <row r="2684" spans="2:23" x14ac:dyDescent="0.25">
      <c r="B2684" s="55" t="s">
        <v>113</v>
      </c>
      <c r="C2684" s="76" t="s">
        <v>136</v>
      </c>
      <c r="D2684" s="55" t="s">
        <v>81</v>
      </c>
      <c r="E2684" s="55" t="s">
        <v>137</v>
      </c>
      <c r="F2684" s="70">
        <v>64.959999999999994</v>
      </c>
      <c r="G2684" s="77">
        <v>50000</v>
      </c>
      <c r="H2684" s="77">
        <v>63.34</v>
      </c>
      <c r="I2684" s="77">
        <v>1</v>
      </c>
      <c r="J2684" s="77">
        <v>-133.267340624155</v>
      </c>
      <c r="K2684" s="77">
        <v>1.69254554254139</v>
      </c>
      <c r="L2684" s="77">
        <v>-13.1822524151984</v>
      </c>
      <c r="M2684" s="77">
        <v>1.6560450513731801E-2</v>
      </c>
      <c r="N2684" s="77">
        <v>-120.08508820895599</v>
      </c>
      <c r="O2684" s="77">
        <v>1.67598509202766</v>
      </c>
      <c r="P2684" s="77">
        <v>-64.138228197896694</v>
      </c>
      <c r="Q2684" s="77">
        <v>-64.138228197896595</v>
      </c>
      <c r="R2684" s="77">
        <v>0</v>
      </c>
      <c r="S2684" s="77">
        <v>0.39203678374962903</v>
      </c>
      <c r="T2684" s="77" t="s">
        <v>138</v>
      </c>
      <c r="U2684" s="105">
        <v>-87.230413948444607</v>
      </c>
      <c r="V2684" s="105">
        <v>-50.029902856942698</v>
      </c>
      <c r="W2684" s="101">
        <v>-37.203695474613603</v>
      </c>
    </row>
    <row r="2685" spans="2:23" x14ac:dyDescent="0.25">
      <c r="B2685" s="55" t="s">
        <v>113</v>
      </c>
      <c r="C2685" s="76" t="s">
        <v>136</v>
      </c>
      <c r="D2685" s="55" t="s">
        <v>81</v>
      </c>
      <c r="E2685" s="55" t="s">
        <v>139</v>
      </c>
      <c r="F2685" s="70">
        <v>62.98</v>
      </c>
      <c r="G2685" s="77">
        <v>56050</v>
      </c>
      <c r="H2685" s="77">
        <v>63.96</v>
      </c>
      <c r="I2685" s="77">
        <v>1</v>
      </c>
      <c r="J2685" s="77">
        <v>88.178567916380203</v>
      </c>
      <c r="K2685" s="77">
        <v>0.38877299198918402</v>
      </c>
      <c r="L2685" s="77">
        <v>22.033646349192299</v>
      </c>
      <c r="M2685" s="77">
        <v>2.42740785720638E-2</v>
      </c>
      <c r="N2685" s="77">
        <v>66.144921567187893</v>
      </c>
      <c r="O2685" s="77">
        <v>0.36449891341711999</v>
      </c>
      <c r="P2685" s="77">
        <v>34.315196404346402</v>
      </c>
      <c r="Q2685" s="77">
        <v>34.315196404346302</v>
      </c>
      <c r="R2685" s="77">
        <v>0</v>
      </c>
      <c r="S2685" s="77">
        <v>5.8876635213443398E-2</v>
      </c>
      <c r="T2685" s="77" t="s">
        <v>138</v>
      </c>
      <c r="U2685" s="105">
        <v>-34.388384595989699</v>
      </c>
      <c r="V2685" s="105">
        <v>-19.723023918714599</v>
      </c>
      <c r="W2685" s="101">
        <v>-14.6666160397822</v>
      </c>
    </row>
    <row r="2686" spans="2:23" x14ac:dyDescent="0.25">
      <c r="B2686" s="55" t="s">
        <v>113</v>
      </c>
      <c r="C2686" s="76" t="s">
        <v>136</v>
      </c>
      <c r="D2686" s="55" t="s">
        <v>81</v>
      </c>
      <c r="E2686" s="55" t="s">
        <v>150</v>
      </c>
      <c r="F2686" s="70">
        <v>61.69</v>
      </c>
      <c r="G2686" s="77">
        <v>58350</v>
      </c>
      <c r="H2686" s="77">
        <v>63.17</v>
      </c>
      <c r="I2686" s="77">
        <v>1</v>
      </c>
      <c r="J2686" s="77">
        <v>111.90879682188699</v>
      </c>
      <c r="K2686" s="77">
        <v>0.89167881099590895</v>
      </c>
      <c r="L2686" s="77">
        <v>26.7138082691507</v>
      </c>
      <c r="M2686" s="77">
        <v>5.0810281719555303E-2</v>
      </c>
      <c r="N2686" s="77">
        <v>85.194988552736007</v>
      </c>
      <c r="O2686" s="77">
        <v>0.84086852927635403</v>
      </c>
      <c r="P2686" s="77">
        <v>54.482913997085298</v>
      </c>
      <c r="Q2686" s="77">
        <v>54.482913997085298</v>
      </c>
      <c r="R2686" s="77">
        <v>0</v>
      </c>
      <c r="S2686" s="77">
        <v>0.21134921973410201</v>
      </c>
      <c r="T2686" s="77" t="s">
        <v>138</v>
      </c>
      <c r="U2686" s="105">
        <v>-64.528325089299997</v>
      </c>
      <c r="V2686" s="105">
        <v>-37.009406348191</v>
      </c>
      <c r="W2686" s="101">
        <v>-27.521274374876398</v>
      </c>
    </row>
    <row r="2687" spans="2:23" x14ac:dyDescent="0.25">
      <c r="B2687" s="55" t="s">
        <v>113</v>
      </c>
      <c r="C2687" s="76" t="s">
        <v>136</v>
      </c>
      <c r="D2687" s="55" t="s">
        <v>81</v>
      </c>
      <c r="E2687" s="55" t="s">
        <v>151</v>
      </c>
      <c r="F2687" s="70">
        <v>63.34</v>
      </c>
      <c r="G2687" s="77">
        <v>50050</v>
      </c>
      <c r="H2687" s="77">
        <v>63.45</v>
      </c>
      <c r="I2687" s="77">
        <v>1</v>
      </c>
      <c r="J2687" s="77">
        <v>23.9152272647347</v>
      </c>
      <c r="K2687" s="77">
        <v>3.3115215707674298E-2</v>
      </c>
      <c r="L2687" s="77">
        <v>96.715392802094897</v>
      </c>
      <c r="M2687" s="77">
        <v>0.54158891116159802</v>
      </c>
      <c r="N2687" s="77">
        <v>-72.8001655373603</v>
      </c>
      <c r="O2687" s="77">
        <v>-0.50847369545392296</v>
      </c>
      <c r="P2687" s="77">
        <v>-38.623713466034701</v>
      </c>
      <c r="Q2687" s="77">
        <v>-38.623713466034602</v>
      </c>
      <c r="R2687" s="77">
        <v>0</v>
      </c>
      <c r="S2687" s="77">
        <v>8.6374712906377493E-2</v>
      </c>
      <c r="T2687" s="77" t="s">
        <v>152</v>
      </c>
      <c r="U2687" s="105">
        <v>-24.226671714191799</v>
      </c>
      <c r="V2687" s="105">
        <v>-13.8949017612643</v>
      </c>
      <c r="W2687" s="101">
        <v>-10.332654357813</v>
      </c>
    </row>
    <row r="2688" spans="2:23" x14ac:dyDescent="0.25">
      <c r="B2688" s="55" t="s">
        <v>113</v>
      </c>
      <c r="C2688" s="76" t="s">
        <v>136</v>
      </c>
      <c r="D2688" s="55" t="s">
        <v>81</v>
      </c>
      <c r="E2688" s="55" t="s">
        <v>151</v>
      </c>
      <c r="F2688" s="70">
        <v>63.34</v>
      </c>
      <c r="G2688" s="77">
        <v>51150</v>
      </c>
      <c r="H2688" s="77">
        <v>62.45</v>
      </c>
      <c r="I2688" s="77">
        <v>1</v>
      </c>
      <c r="J2688" s="77">
        <v>-208.143060103746</v>
      </c>
      <c r="K2688" s="77">
        <v>1.5163236714273101</v>
      </c>
      <c r="L2688" s="77">
        <v>-159.96401842396</v>
      </c>
      <c r="M2688" s="77">
        <v>0.89559705166193604</v>
      </c>
      <c r="N2688" s="77">
        <v>-48.179041679785897</v>
      </c>
      <c r="O2688" s="77">
        <v>0.62072661976537002</v>
      </c>
      <c r="P2688" s="77">
        <v>-25.514514731860999</v>
      </c>
      <c r="Q2688" s="77">
        <v>-25.514514731860899</v>
      </c>
      <c r="R2688" s="77">
        <v>0</v>
      </c>
      <c r="S2688" s="77">
        <v>2.27846661700822E-2</v>
      </c>
      <c r="T2688" s="77" t="s">
        <v>152</v>
      </c>
      <c r="U2688" s="105">
        <v>-3.8387463448665202</v>
      </c>
      <c r="V2688" s="105">
        <v>-2.2016645116418201</v>
      </c>
      <c r="W2688" s="101">
        <v>-1.6372219682817</v>
      </c>
    </row>
    <row r="2689" spans="2:23" x14ac:dyDescent="0.25">
      <c r="B2689" s="55" t="s">
        <v>113</v>
      </c>
      <c r="C2689" s="76" t="s">
        <v>136</v>
      </c>
      <c r="D2689" s="55" t="s">
        <v>81</v>
      </c>
      <c r="E2689" s="55" t="s">
        <v>151</v>
      </c>
      <c r="F2689" s="70">
        <v>63.34</v>
      </c>
      <c r="G2689" s="77">
        <v>51200</v>
      </c>
      <c r="H2689" s="77">
        <v>63.34</v>
      </c>
      <c r="I2689" s="77">
        <v>1</v>
      </c>
      <c r="J2689" s="77">
        <v>8.3162000000000002E-14</v>
      </c>
      <c r="K2689" s="77">
        <v>0</v>
      </c>
      <c r="L2689" s="77">
        <v>-1.471264E-12</v>
      </c>
      <c r="M2689" s="77">
        <v>0</v>
      </c>
      <c r="N2689" s="77">
        <v>1.554426E-12</v>
      </c>
      <c r="O2689" s="77">
        <v>0</v>
      </c>
      <c r="P2689" s="77">
        <v>-5.8245099999999998E-13</v>
      </c>
      <c r="Q2689" s="77">
        <v>-5.8245000000000001E-13</v>
      </c>
      <c r="R2689" s="77">
        <v>0</v>
      </c>
      <c r="S2689" s="77">
        <v>0</v>
      </c>
      <c r="T2689" s="77" t="s">
        <v>153</v>
      </c>
      <c r="U2689" s="105">
        <v>0</v>
      </c>
      <c r="V2689" s="105">
        <v>0</v>
      </c>
      <c r="W2689" s="101">
        <v>0</v>
      </c>
    </row>
    <row r="2690" spans="2:23" x14ac:dyDescent="0.25">
      <c r="B2690" s="55" t="s">
        <v>113</v>
      </c>
      <c r="C2690" s="76" t="s">
        <v>136</v>
      </c>
      <c r="D2690" s="55" t="s">
        <v>81</v>
      </c>
      <c r="E2690" s="55" t="s">
        <v>117</v>
      </c>
      <c r="F2690" s="70">
        <v>63.45</v>
      </c>
      <c r="G2690" s="77">
        <v>50054</v>
      </c>
      <c r="H2690" s="77">
        <v>63.45</v>
      </c>
      <c r="I2690" s="77">
        <v>1</v>
      </c>
      <c r="J2690" s="77">
        <v>44.850196542602603</v>
      </c>
      <c r="K2690" s="77">
        <v>0</v>
      </c>
      <c r="L2690" s="77">
        <v>44.850199800012298</v>
      </c>
      <c r="M2690" s="77">
        <v>0</v>
      </c>
      <c r="N2690" s="77">
        <v>-3.2574096642260001E-6</v>
      </c>
      <c r="O2690" s="77">
        <v>0</v>
      </c>
      <c r="P2690" s="77">
        <v>-8.2573400000000004E-13</v>
      </c>
      <c r="Q2690" s="77">
        <v>-8.25732E-13</v>
      </c>
      <c r="R2690" s="77">
        <v>0</v>
      </c>
      <c r="S2690" s="77">
        <v>0</v>
      </c>
      <c r="T2690" s="77" t="s">
        <v>152</v>
      </c>
      <c r="U2690" s="105">
        <v>0</v>
      </c>
      <c r="V2690" s="105">
        <v>0</v>
      </c>
      <c r="W2690" s="101">
        <v>0</v>
      </c>
    </row>
    <row r="2691" spans="2:23" x14ac:dyDescent="0.25">
      <c r="B2691" s="55" t="s">
        <v>113</v>
      </c>
      <c r="C2691" s="76" t="s">
        <v>136</v>
      </c>
      <c r="D2691" s="55" t="s">
        <v>81</v>
      </c>
      <c r="E2691" s="55" t="s">
        <v>117</v>
      </c>
      <c r="F2691" s="70">
        <v>63.45</v>
      </c>
      <c r="G2691" s="77">
        <v>50100</v>
      </c>
      <c r="H2691" s="77">
        <v>63.2</v>
      </c>
      <c r="I2691" s="77">
        <v>1</v>
      </c>
      <c r="J2691" s="77">
        <v>-229.421130360131</v>
      </c>
      <c r="K2691" s="77">
        <v>0.41949341879408902</v>
      </c>
      <c r="L2691" s="77">
        <v>-166.27142056689499</v>
      </c>
      <c r="M2691" s="77">
        <v>0.22034009681974501</v>
      </c>
      <c r="N2691" s="77">
        <v>-63.149709793236099</v>
      </c>
      <c r="O2691" s="77">
        <v>0.19915332197434399</v>
      </c>
      <c r="P2691" s="77">
        <v>-32.955061886894597</v>
      </c>
      <c r="Q2691" s="77">
        <v>-32.955061886894597</v>
      </c>
      <c r="R2691" s="77">
        <v>0</v>
      </c>
      <c r="S2691" s="77">
        <v>8.6557077486333692E-3</v>
      </c>
      <c r="T2691" s="77" t="s">
        <v>152</v>
      </c>
      <c r="U2691" s="105">
        <v>-3.1760433342836998</v>
      </c>
      <c r="V2691" s="105">
        <v>-1.82157956487018</v>
      </c>
      <c r="W2691" s="101">
        <v>-1.3545797122171499</v>
      </c>
    </row>
    <row r="2692" spans="2:23" x14ac:dyDescent="0.25">
      <c r="B2692" s="55" t="s">
        <v>113</v>
      </c>
      <c r="C2692" s="76" t="s">
        <v>136</v>
      </c>
      <c r="D2692" s="55" t="s">
        <v>81</v>
      </c>
      <c r="E2692" s="55" t="s">
        <v>117</v>
      </c>
      <c r="F2692" s="70">
        <v>63.45</v>
      </c>
      <c r="G2692" s="77">
        <v>50900</v>
      </c>
      <c r="H2692" s="77">
        <v>64.209999999999994</v>
      </c>
      <c r="I2692" s="77">
        <v>1</v>
      </c>
      <c r="J2692" s="77">
        <v>83.308103482951694</v>
      </c>
      <c r="K2692" s="77">
        <v>0.48928692746779601</v>
      </c>
      <c r="L2692" s="77">
        <v>139.71871649117699</v>
      </c>
      <c r="M2692" s="77">
        <v>1.3762530415248999</v>
      </c>
      <c r="N2692" s="77">
        <v>-56.410613008224999</v>
      </c>
      <c r="O2692" s="77">
        <v>-0.88696611405710102</v>
      </c>
      <c r="P2692" s="77">
        <v>-29.538350410276099</v>
      </c>
      <c r="Q2692" s="77">
        <v>-29.538350410275999</v>
      </c>
      <c r="R2692" s="77">
        <v>0</v>
      </c>
      <c r="S2692" s="77">
        <v>6.1512247219698099E-2</v>
      </c>
      <c r="T2692" s="77" t="s">
        <v>152</v>
      </c>
      <c r="U2692" s="105">
        <v>-13.742981174014201</v>
      </c>
      <c r="V2692" s="105">
        <v>-7.8821133820033404</v>
      </c>
      <c r="W2692" s="101">
        <v>-5.8613694853444098</v>
      </c>
    </row>
    <row r="2693" spans="2:23" x14ac:dyDescent="0.25">
      <c r="B2693" s="55" t="s">
        <v>113</v>
      </c>
      <c r="C2693" s="76" t="s">
        <v>136</v>
      </c>
      <c r="D2693" s="55" t="s">
        <v>81</v>
      </c>
      <c r="E2693" s="55" t="s">
        <v>154</v>
      </c>
      <c r="F2693" s="70">
        <v>63.45</v>
      </c>
      <c r="G2693" s="77">
        <v>50454</v>
      </c>
      <c r="H2693" s="77">
        <v>63.45</v>
      </c>
      <c r="I2693" s="77">
        <v>1</v>
      </c>
      <c r="J2693" s="77">
        <v>2.6902000000000001E-14</v>
      </c>
      <c r="K2693" s="77">
        <v>0</v>
      </c>
      <c r="L2693" s="77">
        <v>-1.887357E-12</v>
      </c>
      <c r="M2693" s="77">
        <v>0</v>
      </c>
      <c r="N2693" s="77">
        <v>1.914258E-12</v>
      </c>
      <c r="O2693" s="77">
        <v>0</v>
      </c>
      <c r="P2693" s="77">
        <v>-3.7868799999999998E-13</v>
      </c>
      <c r="Q2693" s="77">
        <v>-3.7868799999999998E-13</v>
      </c>
      <c r="R2693" s="77">
        <v>0</v>
      </c>
      <c r="S2693" s="77">
        <v>0</v>
      </c>
      <c r="T2693" s="77" t="s">
        <v>153</v>
      </c>
      <c r="U2693" s="105">
        <v>0</v>
      </c>
      <c r="V2693" s="105">
        <v>0</v>
      </c>
      <c r="W2693" s="101">
        <v>0</v>
      </c>
    </row>
    <row r="2694" spans="2:23" x14ac:dyDescent="0.25">
      <c r="B2694" s="55" t="s">
        <v>113</v>
      </c>
      <c r="C2694" s="76" t="s">
        <v>136</v>
      </c>
      <c r="D2694" s="55" t="s">
        <v>81</v>
      </c>
      <c r="E2694" s="55" t="s">
        <v>154</v>
      </c>
      <c r="F2694" s="70">
        <v>63.45</v>
      </c>
      <c r="G2694" s="77">
        <v>50604</v>
      </c>
      <c r="H2694" s="77">
        <v>63.45</v>
      </c>
      <c r="I2694" s="77">
        <v>1</v>
      </c>
      <c r="J2694" s="77">
        <v>-5.82708E-13</v>
      </c>
      <c r="K2694" s="77">
        <v>0</v>
      </c>
      <c r="L2694" s="77">
        <v>-8.2044099999999996E-13</v>
      </c>
      <c r="M2694" s="77">
        <v>0</v>
      </c>
      <c r="N2694" s="77">
        <v>2.37733E-13</v>
      </c>
      <c r="O2694" s="77">
        <v>0</v>
      </c>
      <c r="P2694" s="77">
        <v>-7.0398000000000002E-14</v>
      </c>
      <c r="Q2694" s="77">
        <v>-7.0397000000000005E-14</v>
      </c>
      <c r="R2694" s="77">
        <v>0</v>
      </c>
      <c r="S2694" s="77">
        <v>0</v>
      </c>
      <c r="T2694" s="77" t="s">
        <v>153</v>
      </c>
      <c r="U2694" s="105">
        <v>0</v>
      </c>
      <c r="V2694" s="105">
        <v>0</v>
      </c>
      <c r="W2694" s="101">
        <v>0</v>
      </c>
    </row>
    <row r="2695" spans="2:23" x14ac:dyDescent="0.25">
      <c r="B2695" s="55" t="s">
        <v>113</v>
      </c>
      <c r="C2695" s="76" t="s">
        <v>136</v>
      </c>
      <c r="D2695" s="55" t="s">
        <v>81</v>
      </c>
      <c r="E2695" s="55" t="s">
        <v>155</v>
      </c>
      <c r="F2695" s="70">
        <v>63.2</v>
      </c>
      <c r="G2695" s="77">
        <v>50103</v>
      </c>
      <c r="H2695" s="77">
        <v>63.19</v>
      </c>
      <c r="I2695" s="77">
        <v>1</v>
      </c>
      <c r="J2695" s="77">
        <v>-14.754957682679001</v>
      </c>
      <c r="K2695" s="77">
        <v>1.0885438810882299E-3</v>
      </c>
      <c r="L2695" s="77">
        <v>-14.754955841246</v>
      </c>
      <c r="M2695" s="77">
        <v>1.0885436093855899E-3</v>
      </c>
      <c r="N2695" s="77">
        <v>-1.8414330033020001E-6</v>
      </c>
      <c r="O2695" s="77">
        <v>2.7170264300000001E-10</v>
      </c>
      <c r="P2695" s="77">
        <v>-2.8263839999999998E-12</v>
      </c>
      <c r="Q2695" s="77">
        <v>-2.8263839999999998E-12</v>
      </c>
      <c r="R2695" s="77">
        <v>0</v>
      </c>
      <c r="S2695" s="77">
        <v>0</v>
      </c>
      <c r="T2695" s="77" t="s">
        <v>153</v>
      </c>
      <c r="U2695" s="105">
        <v>-1.2440814899999999E-9</v>
      </c>
      <c r="V2695" s="105">
        <v>0</v>
      </c>
      <c r="W2695" s="101">
        <v>-1.2441879840200001E-9</v>
      </c>
    </row>
    <row r="2696" spans="2:23" x14ac:dyDescent="0.25">
      <c r="B2696" s="55" t="s">
        <v>113</v>
      </c>
      <c r="C2696" s="76" t="s">
        <v>136</v>
      </c>
      <c r="D2696" s="55" t="s">
        <v>81</v>
      </c>
      <c r="E2696" s="55" t="s">
        <v>155</v>
      </c>
      <c r="F2696" s="70">
        <v>63.2</v>
      </c>
      <c r="G2696" s="77">
        <v>50200</v>
      </c>
      <c r="H2696" s="77">
        <v>63.06</v>
      </c>
      <c r="I2696" s="77">
        <v>1</v>
      </c>
      <c r="J2696" s="77">
        <v>-59.580649237621202</v>
      </c>
      <c r="K2696" s="77">
        <v>5.3212307916011101E-2</v>
      </c>
      <c r="L2696" s="77">
        <v>3.6951198082037102</v>
      </c>
      <c r="M2696" s="77">
        <v>2.04672116850721E-4</v>
      </c>
      <c r="N2696" s="77">
        <v>-63.275769045824902</v>
      </c>
      <c r="O2696" s="77">
        <v>5.3007635799160402E-2</v>
      </c>
      <c r="P2696" s="77">
        <v>-32.9550618868942</v>
      </c>
      <c r="Q2696" s="77">
        <v>-32.9550618868942</v>
      </c>
      <c r="R2696" s="77">
        <v>0</v>
      </c>
      <c r="S2696" s="77">
        <v>1.62796811984957E-2</v>
      </c>
      <c r="T2696" s="77" t="s">
        <v>152</v>
      </c>
      <c r="U2696" s="105">
        <v>-5.5122356184145298</v>
      </c>
      <c r="V2696" s="105">
        <v>-3.1614731609189599</v>
      </c>
      <c r="W2696" s="101">
        <v>-2.3509636839854702</v>
      </c>
    </row>
    <row r="2697" spans="2:23" x14ac:dyDescent="0.25">
      <c r="B2697" s="55" t="s">
        <v>113</v>
      </c>
      <c r="C2697" s="76" t="s">
        <v>136</v>
      </c>
      <c r="D2697" s="55" t="s">
        <v>81</v>
      </c>
      <c r="E2697" s="55" t="s">
        <v>156</v>
      </c>
      <c r="F2697" s="70">
        <v>63.1</v>
      </c>
      <c r="G2697" s="77">
        <v>50800</v>
      </c>
      <c r="H2697" s="77">
        <v>63.94</v>
      </c>
      <c r="I2697" s="77">
        <v>1</v>
      </c>
      <c r="J2697" s="77">
        <v>103.638999312946</v>
      </c>
      <c r="K2697" s="77">
        <v>0.54521530098517301</v>
      </c>
      <c r="L2697" s="77">
        <v>155.90673569569</v>
      </c>
      <c r="M2697" s="77">
        <v>1.2338187635430999</v>
      </c>
      <c r="N2697" s="77">
        <v>-52.267736382743003</v>
      </c>
      <c r="O2697" s="77">
        <v>-0.68860346255792304</v>
      </c>
      <c r="P2697" s="77">
        <v>-28.0772720337918</v>
      </c>
      <c r="Q2697" s="77">
        <v>-28.077272033791701</v>
      </c>
      <c r="R2697" s="77">
        <v>0</v>
      </c>
      <c r="S2697" s="77">
        <v>4.0015793478670597E-2</v>
      </c>
      <c r="T2697" s="77" t="s">
        <v>152</v>
      </c>
      <c r="U2697" s="105">
        <v>0.16480661982470299</v>
      </c>
      <c r="V2697" s="105">
        <v>-9.4522756534024394E-2</v>
      </c>
      <c r="W2697" s="101">
        <v>0.25930717762913402</v>
      </c>
    </row>
    <row r="2698" spans="2:23" x14ac:dyDescent="0.25">
      <c r="B2698" s="55" t="s">
        <v>113</v>
      </c>
      <c r="C2698" s="76" t="s">
        <v>136</v>
      </c>
      <c r="D2698" s="55" t="s">
        <v>81</v>
      </c>
      <c r="E2698" s="55" t="s">
        <v>157</v>
      </c>
      <c r="F2698" s="70">
        <v>63.06</v>
      </c>
      <c r="G2698" s="77">
        <v>50150</v>
      </c>
      <c r="H2698" s="77">
        <v>63.1</v>
      </c>
      <c r="I2698" s="77">
        <v>1</v>
      </c>
      <c r="J2698" s="77">
        <v>34.154642390872397</v>
      </c>
      <c r="K2698" s="77">
        <v>6.0893366955485301E-3</v>
      </c>
      <c r="L2698" s="77">
        <v>86.783301343980298</v>
      </c>
      <c r="M2698" s="77">
        <v>3.9313602067075702E-2</v>
      </c>
      <c r="N2698" s="77">
        <v>-52.628658953107902</v>
      </c>
      <c r="O2698" s="77">
        <v>-3.3224265371527201E-2</v>
      </c>
      <c r="P2698" s="77">
        <v>-28.0772720337904</v>
      </c>
      <c r="Q2698" s="77">
        <v>-28.077272033790301</v>
      </c>
      <c r="R2698" s="77">
        <v>0</v>
      </c>
      <c r="S2698" s="77">
        <v>4.1150993293664201E-3</v>
      </c>
      <c r="T2698" s="77" t="s">
        <v>152</v>
      </c>
      <c r="U2698" s="105">
        <v>9.3596984883387996E-3</v>
      </c>
      <c r="V2698" s="105">
        <v>-5.3681369254835803E-3</v>
      </c>
      <c r="W2698" s="101">
        <v>1.4726574703445299E-2</v>
      </c>
    </row>
    <row r="2699" spans="2:23" x14ac:dyDescent="0.25">
      <c r="B2699" s="55" t="s">
        <v>113</v>
      </c>
      <c r="C2699" s="76" t="s">
        <v>136</v>
      </c>
      <c r="D2699" s="55" t="s">
        <v>81</v>
      </c>
      <c r="E2699" s="55" t="s">
        <v>157</v>
      </c>
      <c r="F2699" s="70">
        <v>63.06</v>
      </c>
      <c r="G2699" s="77">
        <v>50250</v>
      </c>
      <c r="H2699" s="77">
        <v>62.29</v>
      </c>
      <c r="I2699" s="77">
        <v>1</v>
      </c>
      <c r="J2699" s="77">
        <v>-115.09898346951501</v>
      </c>
      <c r="K2699" s="77">
        <v>0.65404270090848404</v>
      </c>
      <c r="L2699" s="77">
        <v>-163.316304577533</v>
      </c>
      <c r="M2699" s="77">
        <v>1.3168072713783401</v>
      </c>
      <c r="N2699" s="77">
        <v>48.217321108018197</v>
      </c>
      <c r="O2699" s="77">
        <v>-0.66276457046985404</v>
      </c>
      <c r="P2699" s="77">
        <v>25.514514731859698</v>
      </c>
      <c r="Q2699" s="77">
        <v>25.514514731859599</v>
      </c>
      <c r="R2699" s="77">
        <v>0</v>
      </c>
      <c r="S2699" s="77">
        <v>3.2139399109052801E-2</v>
      </c>
      <c r="T2699" s="77" t="s">
        <v>152</v>
      </c>
      <c r="U2699" s="105">
        <v>-4.41143220102391</v>
      </c>
      <c r="V2699" s="105">
        <v>-2.5301212557314701</v>
      </c>
      <c r="W2699" s="101">
        <v>-1.8814719864885401</v>
      </c>
    </row>
    <row r="2700" spans="2:23" x14ac:dyDescent="0.25">
      <c r="B2700" s="55" t="s">
        <v>113</v>
      </c>
      <c r="C2700" s="76" t="s">
        <v>136</v>
      </c>
      <c r="D2700" s="55" t="s">
        <v>81</v>
      </c>
      <c r="E2700" s="55" t="s">
        <v>157</v>
      </c>
      <c r="F2700" s="70">
        <v>63.06</v>
      </c>
      <c r="G2700" s="77">
        <v>50900</v>
      </c>
      <c r="H2700" s="77">
        <v>64.209999999999994</v>
      </c>
      <c r="I2700" s="77">
        <v>1</v>
      </c>
      <c r="J2700" s="77">
        <v>107.32449486845201</v>
      </c>
      <c r="K2700" s="77">
        <v>1.10002125748239</v>
      </c>
      <c r="L2700" s="77">
        <v>131.97347083357201</v>
      </c>
      <c r="M2700" s="77">
        <v>1.6633232138686</v>
      </c>
      <c r="N2700" s="77">
        <v>-24.6489759651196</v>
      </c>
      <c r="O2700" s="77">
        <v>-0.56330195638621094</v>
      </c>
      <c r="P2700" s="77">
        <v>-12.9537032198619</v>
      </c>
      <c r="Q2700" s="77">
        <v>-12.9537032198619</v>
      </c>
      <c r="R2700" s="77">
        <v>0</v>
      </c>
      <c r="S2700" s="77">
        <v>1.6024749788838898E-2</v>
      </c>
      <c r="T2700" s="77" t="s">
        <v>153</v>
      </c>
      <c r="U2700" s="105">
        <v>-7.4993976347492097</v>
      </c>
      <c r="V2700" s="105">
        <v>-4.3011848524969496</v>
      </c>
      <c r="W2700" s="101">
        <v>-3.1984865509310398</v>
      </c>
    </row>
    <row r="2701" spans="2:23" x14ac:dyDescent="0.25">
      <c r="B2701" s="55" t="s">
        <v>113</v>
      </c>
      <c r="C2701" s="76" t="s">
        <v>136</v>
      </c>
      <c r="D2701" s="55" t="s">
        <v>81</v>
      </c>
      <c r="E2701" s="55" t="s">
        <v>157</v>
      </c>
      <c r="F2701" s="70">
        <v>63.06</v>
      </c>
      <c r="G2701" s="77">
        <v>53050</v>
      </c>
      <c r="H2701" s="77">
        <v>65.12</v>
      </c>
      <c r="I2701" s="77">
        <v>1</v>
      </c>
      <c r="J2701" s="77">
        <v>92.005671841511798</v>
      </c>
      <c r="K2701" s="77">
        <v>1.6989342607572999</v>
      </c>
      <c r="L2701" s="77">
        <v>124.901920126503</v>
      </c>
      <c r="M2701" s="77">
        <v>3.1310182730133702</v>
      </c>
      <c r="N2701" s="77">
        <v>-32.896248284991202</v>
      </c>
      <c r="O2701" s="77">
        <v>-1.4320840122560701</v>
      </c>
      <c r="P2701" s="77">
        <v>-17.438601365100499</v>
      </c>
      <c r="Q2701" s="77">
        <v>-17.438601365100499</v>
      </c>
      <c r="R2701" s="77">
        <v>0</v>
      </c>
      <c r="S2701" s="77">
        <v>6.1033836886476803E-2</v>
      </c>
      <c r="T2701" s="77" t="s">
        <v>153</v>
      </c>
      <c r="U2701" s="105">
        <v>-24.015992878409701</v>
      </c>
      <c r="V2701" s="105">
        <v>-13.7740695742885</v>
      </c>
      <c r="W2701" s="101">
        <v>-10.242800018086699</v>
      </c>
    </row>
    <row r="2702" spans="2:23" x14ac:dyDescent="0.25">
      <c r="B2702" s="55" t="s">
        <v>113</v>
      </c>
      <c r="C2702" s="76" t="s">
        <v>136</v>
      </c>
      <c r="D2702" s="55" t="s">
        <v>81</v>
      </c>
      <c r="E2702" s="55" t="s">
        <v>158</v>
      </c>
      <c r="F2702" s="70">
        <v>62.29</v>
      </c>
      <c r="G2702" s="77">
        <v>50253</v>
      </c>
      <c r="H2702" s="77">
        <v>62.29</v>
      </c>
      <c r="I2702" s="77">
        <v>1</v>
      </c>
      <c r="J2702" s="77">
        <v>-1.2536989E-11</v>
      </c>
      <c r="K2702" s="77">
        <v>0</v>
      </c>
      <c r="L2702" s="77">
        <v>-8.5993059999999997E-12</v>
      </c>
      <c r="M2702" s="77">
        <v>0</v>
      </c>
      <c r="N2702" s="77">
        <v>-3.937683E-12</v>
      </c>
      <c r="O2702" s="77">
        <v>0</v>
      </c>
      <c r="P2702" s="77">
        <v>-9.3842799999999993E-13</v>
      </c>
      <c r="Q2702" s="77">
        <v>-9.384290000000001E-13</v>
      </c>
      <c r="R2702" s="77">
        <v>0</v>
      </c>
      <c r="S2702" s="77">
        <v>0</v>
      </c>
      <c r="T2702" s="77" t="s">
        <v>153</v>
      </c>
      <c r="U2702" s="105">
        <v>0</v>
      </c>
      <c r="V2702" s="105">
        <v>0</v>
      </c>
      <c r="W2702" s="101">
        <v>0</v>
      </c>
    </row>
    <row r="2703" spans="2:23" x14ac:dyDescent="0.25">
      <c r="B2703" s="55" t="s">
        <v>113</v>
      </c>
      <c r="C2703" s="76" t="s">
        <v>136</v>
      </c>
      <c r="D2703" s="55" t="s">
        <v>81</v>
      </c>
      <c r="E2703" s="55" t="s">
        <v>158</v>
      </c>
      <c r="F2703" s="70">
        <v>62.29</v>
      </c>
      <c r="G2703" s="77">
        <v>50300</v>
      </c>
      <c r="H2703" s="77">
        <v>62.24</v>
      </c>
      <c r="I2703" s="77">
        <v>1</v>
      </c>
      <c r="J2703" s="77">
        <v>-23.0052690860113</v>
      </c>
      <c r="K2703" s="77">
        <v>7.35646943950504E-3</v>
      </c>
      <c r="L2703" s="77">
        <v>-71.585922988606697</v>
      </c>
      <c r="M2703" s="77">
        <v>7.1231166744816998E-2</v>
      </c>
      <c r="N2703" s="77">
        <v>48.580653902595401</v>
      </c>
      <c r="O2703" s="77">
        <v>-6.3874697305312006E-2</v>
      </c>
      <c r="P2703" s="77">
        <v>25.514514731861201</v>
      </c>
      <c r="Q2703" s="77">
        <v>25.514514731861102</v>
      </c>
      <c r="R2703" s="77">
        <v>0</v>
      </c>
      <c r="S2703" s="77">
        <v>9.0487674218328092E-3</v>
      </c>
      <c r="T2703" s="77" t="s">
        <v>152</v>
      </c>
      <c r="U2703" s="105">
        <v>-1.5481253325856199</v>
      </c>
      <c r="V2703" s="105">
        <v>-0.88790774334060996</v>
      </c>
      <c r="W2703" s="101">
        <v>-0.66027410421428401</v>
      </c>
    </row>
    <row r="2704" spans="2:23" x14ac:dyDescent="0.25">
      <c r="B2704" s="55" t="s">
        <v>113</v>
      </c>
      <c r="C2704" s="76" t="s">
        <v>136</v>
      </c>
      <c r="D2704" s="55" t="s">
        <v>81</v>
      </c>
      <c r="E2704" s="55" t="s">
        <v>159</v>
      </c>
      <c r="F2704" s="70">
        <v>62.24</v>
      </c>
      <c r="G2704" s="77">
        <v>51150</v>
      </c>
      <c r="H2704" s="77">
        <v>62.45</v>
      </c>
      <c r="I2704" s="77">
        <v>1</v>
      </c>
      <c r="J2704" s="77">
        <v>68.643683867866997</v>
      </c>
      <c r="K2704" s="77">
        <v>0.134761922579617</v>
      </c>
      <c r="L2704" s="77">
        <v>20.092688989839601</v>
      </c>
      <c r="M2704" s="77">
        <v>1.1546281914093201E-2</v>
      </c>
      <c r="N2704" s="77">
        <v>48.550994878027403</v>
      </c>
      <c r="O2704" s="77">
        <v>0.123215640665524</v>
      </c>
      <c r="P2704" s="77">
        <v>25.5145147318615</v>
      </c>
      <c r="Q2704" s="77">
        <v>25.5145147318614</v>
      </c>
      <c r="R2704" s="77">
        <v>0</v>
      </c>
      <c r="S2704" s="77">
        <v>1.8618327213268001E-2</v>
      </c>
      <c r="T2704" s="77" t="s">
        <v>152</v>
      </c>
      <c r="U2704" s="105">
        <v>-2.5138298070936802</v>
      </c>
      <c r="V2704" s="105">
        <v>-1.4417753551200001</v>
      </c>
      <c r="W2704" s="101">
        <v>-1.0721462203927501</v>
      </c>
    </row>
    <row r="2705" spans="2:23" x14ac:dyDescent="0.25">
      <c r="B2705" s="55" t="s">
        <v>113</v>
      </c>
      <c r="C2705" s="76" t="s">
        <v>136</v>
      </c>
      <c r="D2705" s="55" t="s">
        <v>81</v>
      </c>
      <c r="E2705" s="55" t="s">
        <v>160</v>
      </c>
      <c r="F2705" s="70">
        <v>64.319999999999993</v>
      </c>
      <c r="G2705" s="77">
        <v>50354</v>
      </c>
      <c r="H2705" s="77">
        <v>64.319999999999993</v>
      </c>
      <c r="I2705" s="77">
        <v>1</v>
      </c>
      <c r="J2705" s="77">
        <v>2.4197290000000001E-12</v>
      </c>
      <c r="K2705" s="77">
        <v>0</v>
      </c>
      <c r="L2705" s="77">
        <v>3.5447949999999999E-12</v>
      </c>
      <c r="M2705" s="77">
        <v>0</v>
      </c>
      <c r="N2705" s="77">
        <v>-1.1250660000000001E-12</v>
      </c>
      <c r="O2705" s="77">
        <v>0</v>
      </c>
      <c r="P2705" s="77">
        <v>6.2301900000000003E-13</v>
      </c>
      <c r="Q2705" s="77">
        <v>6.2301900000000003E-13</v>
      </c>
      <c r="R2705" s="77">
        <v>0</v>
      </c>
      <c r="S2705" s="77">
        <v>0</v>
      </c>
      <c r="T2705" s="77" t="s">
        <v>153</v>
      </c>
      <c r="U2705" s="105">
        <v>0</v>
      </c>
      <c r="V2705" s="105">
        <v>0</v>
      </c>
      <c r="W2705" s="101">
        <v>0</v>
      </c>
    </row>
    <row r="2706" spans="2:23" x14ac:dyDescent="0.25">
      <c r="B2706" s="55" t="s">
        <v>113</v>
      </c>
      <c r="C2706" s="76" t="s">
        <v>136</v>
      </c>
      <c r="D2706" s="55" t="s">
        <v>81</v>
      </c>
      <c r="E2706" s="55" t="s">
        <v>160</v>
      </c>
      <c r="F2706" s="70">
        <v>64.319999999999993</v>
      </c>
      <c r="G2706" s="77">
        <v>50900</v>
      </c>
      <c r="H2706" s="77">
        <v>64.209999999999994</v>
      </c>
      <c r="I2706" s="77">
        <v>1</v>
      </c>
      <c r="J2706" s="77">
        <v>-116.39077964729</v>
      </c>
      <c r="K2706" s="77">
        <v>0.107019827336542</v>
      </c>
      <c r="L2706" s="77">
        <v>-164.77075070853201</v>
      </c>
      <c r="M2706" s="77">
        <v>0.21448026228351899</v>
      </c>
      <c r="N2706" s="77">
        <v>48.379971061241598</v>
      </c>
      <c r="O2706" s="77">
        <v>-0.107460434946978</v>
      </c>
      <c r="P2706" s="77">
        <v>25.690561284467801</v>
      </c>
      <c r="Q2706" s="77">
        <v>25.690561284467801</v>
      </c>
      <c r="R2706" s="77">
        <v>0</v>
      </c>
      <c r="S2706" s="77">
        <v>5.2140390189768801E-3</v>
      </c>
      <c r="T2706" s="77" t="s">
        <v>152</v>
      </c>
      <c r="U2706" s="105">
        <v>-1.58414803513096</v>
      </c>
      <c r="V2706" s="105">
        <v>-0.90856810969004698</v>
      </c>
      <c r="W2706" s="101">
        <v>-0.67563775543416105</v>
      </c>
    </row>
    <row r="2707" spans="2:23" x14ac:dyDescent="0.25">
      <c r="B2707" s="55" t="s">
        <v>113</v>
      </c>
      <c r="C2707" s="76" t="s">
        <v>136</v>
      </c>
      <c r="D2707" s="55" t="s">
        <v>81</v>
      </c>
      <c r="E2707" s="55" t="s">
        <v>160</v>
      </c>
      <c r="F2707" s="70">
        <v>64.319999999999993</v>
      </c>
      <c r="G2707" s="77">
        <v>53200</v>
      </c>
      <c r="H2707" s="77">
        <v>64.77</v>
      </c>
      <c r="I2707" s="77">
        <v>1</v>
      </c>
      <c r="J2707" s="77">
        <v>75.445407703148504</v>
      </c>
      <c r="K2707" s="77">
        <v>0.27492406095077498</v>
      </c>
      <c r="L2707" s="77">
        <v>123.54052695491499</v>
      </c>
      <c r="M2707" s="77">
        <v>0.73716724495439301</v>
      </c>
      <c r="N2707" s="77">
        <v>-48.0951192517661</v>
      </c>
      <c r="O2707" s="77">
        <v>-0.46224318400361802</v>
      </c>
      <c r="P2707" s="77">
        <v>-25.690561284467499</v>
      </c>
      <c r="Q2707" s="77">
        <v>-25.690561284467499</v>
      </c>
      <c r="R2707" s="77">
        <v>0</v>
      </c>
      <c r="S2707" s="77">
        <v>3.1878238559060502E-2</v>
      </c>
      <c r="T2707" s="77" t="s">
        <v>152</v>
      </c>
      <c r="U2707" s="105">
        <v>-8.1926826482186303</v>
      </c>
      <c r="V2707" s="105">
        <v>-4.6988097210038102</v>
      </c>
      <c r="W2707" s="101">
        <v>-3.4941720045558902</v>
      </c>
    </row>
    <row r="2708" spans="2:23" x14ac:dyDescent="0.25">
      <c r="B2708" s="55" t="s">
        <v>113</v>
      </c>
      <c r="C2708" s="76" t="s">
        <v>136</v>
      </c>
      <c r="D2708" s="55" t="s">
        <v>81</v>
      </c>
      <c r="E2708" s="55" t="s">
        <v>161</v>
      </c>
      <c r="F2708" s="70">
        <v>64.319999999999993</v>
      </c>
      <c r="G2708" s="77">
        <v>50404</v>
      </c>
      <c r="H2708" s="77">
        <v>64.319999999999993</v>
      </c>
      <c r="I2708" s="77">
        <v>1</v>
      </c>
      <c r="J2708" s="77">
        <v>1.3597090000000001E-12</v>
      </c>
      <c r="K2708" s="77">
        <v>0</v>
      </c>
      <c r="L2708" s="77">
        <v>1.3187270000000001E-12</v>
      </c>
      <c r="M2708" s="77">
        <v>0</v>
      </c>
      <c r="N2708" s="77">
        <v>4.0981000000000002E-14</v>
      </c>
      <c r="O2708" s="77">
        <v>0</v>
      </c>
      <c r="P2708" s="77">
        <v>-5.7896999999999996E-14</v>
      </c>
      <c r="Q2708" s="77">
        <v>-5.7896999999999996E-14</v>
      </c>
      <c r="R2708" s="77">
        <v>0</v>
      </c>
      <c r="S2708" s="77">
        <v>0</v>
      </c>
      <c r="T2708" s="77" t="s">
        <v>153</v>
      </c>
      <c r="U2708" s="105">
        <v>0</v>
      </c>
      <c r="V2708" s="105">
        <v>0</v>
      </c>
      <c r="W2708" s="101">
        <v>0</v>
      </c>
    </row>
    <row r="2709" spans="2:23" x14ac:dyDescent="0.25">
      <c r="B2709" s="55" t="s">
        <v>113</v>
      </c>
      <c r="C2709" s="76" t="s">
        <v>136</v>
      </c>
      <c r="D2709" s="55" t="s">
        <v>81</v>
      </c>
      <c r="E2709" s="55" t="s">
        <v>162</v>
      </c>
      <c r="F2709" s="70">
        <v>63.45</v>
      </c>
      <c r="G2709" s="77">
        <v>50499</v>
      </c>
      <c r="H2709" s="77">
        <v>63.45</v>
      </c>
      <c r="I2709" s="77">
        <v>1</v>
      </c>
      <c r="J2709" s="77">
        <v>-3.7702539999999999E-12</v>
      </c>
      <c r="K2709" s="77">
        <v>0</v>
      </c>
      <c r="L2709" s="77">
        <v>-4.9197160000000001E-12</v>
      </c>
      <c r="M2709" s="77">
        <v>0</v>
      </c>
      <c r="N2709" s="77">
        <v>1.1494629999999999E-12</v>
      </c>
      <c r="O2709" s="77">
        <v>0</v>
      </c>
      <c r="P2709" s="77">
        <v>-1.218935E-12</v>
      </c>
      <c r="Q2709" s="77">
        <v>-1.218934E-12</v>
      </c>
      <c r="R2709" s="77">
        <v>0</v>
      </c>
      <c r="S2709" s="77">
        <v>0</v>
      </c>
      <c r="T2709" s="77" t="s">
        <v>153</v>
      </c>
      <c r="U2709" s="105">
        <v>0</v>
      </c>
      <c r="V2709" s="105">
        <v>0</v>
      </c>
      <c r="W2709" s="101">
        <v>0</v>
      </c>
    </row>
    <row r="2710" spans="2:23" x14ac:dyDescent="0.25">
      <c r="B2710" s="55" t="s">
        <v>113</v>
      </c>
      <c r="C2710" s="76" t="s">
        <v>136</v>
      </c>
      <c r="D2710" s="55" t="s">
        <v>81</v>
      </c>
      <c r="E2710" s="55" t="s">
        <v>162</v>
      </c>
      <c r="F2710" s="70">
        <v>63.45</v>
      </c>
      <c r="G2710" s="77">
        <v>50554</v>
      </c>
      <c r="H2710" s="77">
        <v>63.45</v>
      </c>
      <c r="I2710" s="77">
        <v>1</v>
      </c>
      <c r="J2710" s="77">
        <v>2.59177E-13</v>
      </c>
      <c r="K2710" s="77">
        <v>0</v>
      </c>
      <c r="L2710" s="77">
        <v>2.7212599999999999E-13</v>
      </c>
      <c r="M2710" s="77">
        <v>0</v>
      </c>
      <c r="N2710" s="77">
        <v>-1.2949E-14</v>
      </c>
      <c r="O2710" s="77">
        <v>0</v>
      </c>
      <c r="P2710" s="77">
        <v>-1.06428E-13</v>
      </c>
      <c r="Q2710" s="77">
        <v>-1.0642999999999999E-13</v>
      </c>
      <c r="R2710" s="77">
        <v>0</v>
      </c>
      <c r="S2710" s="77">
        <v>0</v>
      </c>
      <c r="T2710" s="77" t="s">
        <v>153</v>
      </c>
      <c r="U2710" s="105">
        <v>0</v>
      </c>
      <c r="V2710" s="105">
        <v>0</v>
      </c>
      <c r="W2710" s="101">
        <v>0</v>
      </c>
    </row>
    <row r="2711" spans="2:23" x14ac:dyDescent="0.25">
      <c r="B2711" s="55" t="s">
        <v>113</v>
      </c>
      <c r="C2711" s="76" t="s">
        <v>136</v>
      </c>
      <c r="D2711" s="55" t="s">
        <v>81</v>
      </c>
      <c r="E2711" s="55" t="s">
        <v>163</v>
      </c>
      <c r="F2711" s="70">
        <v>63.45</v>
      </c>
      <c r="G2711" s="77">
        <v>50604</v>
      </c>
      <c r="H2711" s="77">
        <v>63.45</v>
      </c>
      <c r="I2711" s="77">
        <v>1</v>
      </c>
      <c r="J2711" s="77">
        <v>4.7589300000000002E-13</v>
      </c>
      <c r="K2711" s="77">
        <v>0</v>
      </c>
      <c r="L2711" s="77">
        <v>6.5235599999999997E-13</v>
      </c>
      <c r="M2711" s="77">
        <v>0</v>
      </c>
      <c r="N2711" s="77">
        <v>-1.76463E-13</v>
      </c>
      <c r="O2711" s="77">
        <v>0</v>
      </c>
      <c r="P2711" s="77">
        <v>-8.3000000000000005E-17</v>
      </c>
      <c r="Q2711" s="77">
        <v>-8.3000000000000005E-17</v>
      </c>
      <c r="R2711" s="77">
        <v>0</v>
      </c>
      <c r="S2711" s="77">
        <v>0</v>
      </c>
      <c r="T2711" s="77" t="s">
        <v>153</v>
      </c>
      <c r="U2711" s="105">
        <v>0</v>
      </c>
      <c r="V2711" s="105">
        <v>0</v>
      </c>
      <c r="W2711" s="101">
        <v>0</v>
      </c>
    </row>
    <row r="2712" spans="2:23" x14ac:dyDescent="0.25">
      <c r="B2712" s="55" t="s">
        <v>113</v>
      </c>
      <c r="C2712" s="76" t="s">
        <v>136</v>
      </c>
      <c r="D2712" s="55" t="s">
        <v>81</v>
      </c>
      <c r="E2712" s="55" t="s">
        <v>164</v>
      </c>
      <c r="F2712" s="70">
        <v>64.11</v>
      </c>
      <c r="G2712" s="77">
        <v>50750</v>
      </c>
      <c r="H2712" s="77">
        <v>64.37</v>
      </c>
      <c r="I2712" s="77">
        <v>1</v>
      </c>
      <c r="J2712" s="77">
        <v>77.858503963507104</v>
      </c>
      <c r="K2712" s="77">
        <v>0.14488052468250701</v>
      </c>
      <c r="L2712" s="77">
        <v>119.880289365962</v>
      </c>
      <c r="M2712" s="77">
        <v>0.34347368230535602</v>
      </c>
      <c r="N2712" s="77">
        <v>-42.021785402454803</v>
      </c>
      <c r="O2712" s="77">
        <v>-0.19859315762284799</v>
      </c>
      <c r="P2712" s="77">
        <v>-23.328743694739199</v>
      </c>
      <c r="Q2712" s="77">
        <v>-23.328743694739199</v>
      </c>
      <c r="R2712" s="77">
        <v>0</v>
      </c>
      <c r="S2712" s="77">
        <v>1.3007103748758599E-2</v>
      </c>
      <c r="T2712" s="77" t="s">
        <v>152</v>
      </c>
      <c r="U2712" s="105">
        <v>-1.83196024105331</v>
      </c>
      <c r="V2712" s="105">
        <v>-1.0506976723949399</v>
      </c>
      <c r="W2712" s="101">
        <v>-0.78132944514087799</v>
      </c>
    </row>
    <row r="2713" spans="2:23" x14ac:dyDescent="0.25">
      <c r="B2713" s="55" t="s">
        <v>113</v>
      </c>
      <c r="C2713" s="76" t="s">
        <v>136</v>
      </c>
      <c r="D2713" s="55" t="s">
        <v>81</v>
      </c>
      <c r="E2713" s="55" t="s">
        <v>164</v>
      </c>
      <c r="F2713" s="70">
        <v>64.11</v>
      </c>
      <c r="G2713" s="77">
        <v>50800</v>
      </c>
      <c r="H2713" s="77">
        <v>63.94</v>
      </c>
      <c r="I2713" s="77">
        <v>1</v>
      </c>
      <c r="J2713" s="77">
        <v>-61.829985637345402</v>
      </c>
      <c r="K2713" s="77">
        <v>7.1489111217198101E-2</v>
      </c>
      <c r="L2713" s="77">
        <v>-104.01648769305601</v>
      </c>
      <c r="M2713" s="77">
        <v>0.202323335614395</v>
      </c>
      <c r="N2713" s="77">
        <v>42.186502055711003</v>
      </c>
      <c r="O2713" s="77">
        <v>-0.130834224397197</v>
      </c>
      <c r="P2713" s="77">
        <v>23.328743694739099</v>
      </c>
      <c r="Q2713" s="77">
        <v>23.328743694739099</v>
      </c>
      <c r="R2713" s="77">
        <v>0</v>
      </c>
      <c r="S2713" s="77">
        <v>1.01771062804093E-2</v>
      </c>
      <c r="T2713" s="77" t="s">
        <v>152</v>
      </c>
      <c r="U2713" s="105">
        <v>-1.2049558675595999</v>
      </c>
      <c r="V2713" s="105">
        <v>-0.69108722832084202</v>
      </c>
      <c r="W2713" s="101">
        <v>-0.51391262666174597</v>
      </c>
    </row>
    <row r="2714" spans="2:23" x14ac:dyDescent="0.25">
      <c r="B2714" s="55" t="s">
        <v>113</v>
      </c>
      <c r="C2714" s="76" t="s">
        <v>136</v>
      </c>
      <c r="D2714" s="55" t="s">
        <v>81</v>
      </c>
      <c r="E2714" s="55" t="s">
        <v>165</v>
      </c>
      <c r="F2714" s="70">
        <v>64.44</v>
      </c>
      <c r="G2714" s="77">
        <v>50750</v>
      </c>
      <c r="H2714" s="77">
        <v>64.37</v>
      </c>
      <c r="I2714" s="77">
        <v>1</v>
      </c>
      <c r="J2714" s="77">
        <v>-64.448579947236595</v>
      </c>
      <c r="K2714" s="77">
        <v>3.1567507874836601E-2</v>
      </c>
      <c r="L2714" s="77">
        <v>-106.343878247145</v>
      </c>
      <c r="M2714" s="77">
        <v>8.5948555348891606E-2</v>
      </c>
      <c r="N2714" s="77">
        <v>41.895298299908603</v>
      </c>
      <c r="O2714" s="77">
        <v>-5.4381047474054998E-2</v>
      </c>
      <c r="P2714" s="77">
        <v>23.3287436947376</v>
      </c>
      <c r="Q2714" s="77">
        <v>23.328743694737501</v>
      </c>
      <c r="R2714" s="77">
        <v>0</v>
      </c>
      <c r="S2714" s="77">
        <v>4.1361501460481596E-3</v>
      </c>
      <c r="T2714" s="77" t="s">
        <v>153</v>
      </c>
      <c r="U2714" s="105">
        <v>-0.56974048157319601</v>
      </c>
      <c r="V2714" s="105">
        <v>-0.32676746167479298</v>
      </c>
      <c r="W2714" s="101">
        <v>-0.242993818515369</v>
      </c>
    </row>
    <row r="2715" spans="2:23" x14ac:dyDescent="0.25">
      <c r="B2715" s="55" t="s">
        <v>113</v>
      </c>
      <c r="C2715" s="76" t="s">
        <v>136</v>
      </c>
      <c r="D2715" s="55" t="s">
        <v>81</v>
      </c>
      <c r="E2715" s="55" t="s">
        <v>165</v>
      </c>
      <c r="F2715" s="70">
        <v>64.44</v>
      </c>
      <c r="G2715" s="77">
        <v>50950</v>
      </c>
      <c r="H2715" s="77">
        <v>64.55</v>
      </c>
      <c r="I2715" s="77">
        <v>1</v>
      </c>
      <c r="J2715" s="77">
        <v>84.450818897835404</v>
      </c>
      <c r="K2715" s="77">
        <v>6.2761079150131904E-2</v>
      </c>
      <c r="L2715" s="77">
        <v>126.28013879391099</v>
      </c>
      <c r="M2715" s="77">
        <v>0.14033072639352301</v>
      </c>
      <c r="N2715" s="77">
        <v>-41.829319896075397</v>
      </c>
      <c r="O2715" s="77">
        <v>-7.7569647243390605E-2</v>
      </c>
      <c r="P2715" s="77">
        <v>-23.3287436947397</v>
      </c>
      <c r="Q2715" s="77">
        <v>-23.3287436947397</v>
      </c>
      <c r="R2715" s="77">
        <v>0</v>
      </c>
      <c r="S2715" s="77">
        <v>4.7892264848987502E-3</v>
      </c>
      <c r="T2715" s="77" t="s">
        <v>152</v>
      </c>
      <c r="U2715" s="105">
        <v>-0.40162921039420602</v>
      </c>
      <c r="V2715" s="105">
        <v>-0.23034936406937701</v>
      </c>
      <c r="W2715" s="101">
        <v>-0.17129450796882301</v>
      </c>
    </row>
    <row r="2716" spans="2:23" x14ac:dyDescent="0.25">
      <c r="B2716" s="55" t="s">
        <v>113</v>
      </c>
      <c r="C2716" s="76" t="s">
        <v>136</v>
      </c>
      <c r="D2716" s="55" t="s">
        <v>81</v>
      </c>
      <c r="E2716" s="55" t="s">
        <v>166</v>
      </c>
      <c r="F2716" s="70">
        <v>63.94</v>
      </c>
      <c r="G2716" s="77">
        <v>51300</v>
      </c>
      <c r="H2716" s="77">
        <v>64.12</v>
      </c>
      <c r="I2716" s="77">
        <v>1</v>
      </c>
      <c r="J2716" s="77">
        <v>73.110650315842193</v>
      </c>
      <c r="K2716" s="77">
        <v>8.1834509672857894E-2</v>
      </c>
      <c r="L2716" s="77">
        <v>82.770633071671895</v>
      </c>
      <c r="M2716" s="77">
        <v>0.104888468572997</v>
      </c>
      <c r="N2716" s="77">
        <v>-9.6599827558297093</v>
      </c>
      <c r="O2716" s="77">
        <v>-2.3053958900138598E-2</v>
      </c>
      <c r="P2716" s="77">
        <v>-4.7485283390524202</v>
      </c>
      <c r="Q2716" s="77">
        <v>-4.7485283390524096</v>
      </c>
      <c r="R2716" s="77">
        <v>0</v>
      </c>
      <c r="S2716" s="77">
        <v>3.4521786243166199E-4</v>
      </c>
      <c r="T2716" s="77" t="s">
        <v>152</v>
      </c>
      <c r="U2716" s="105">
        <v>0.26265190767353602</v>
      </c>
      <c r="V2716" s="105">
        <v>-0.150640686330619</v>
      </c>
      <c r="W2716" s="101">
        <v>0.41325721594299603</v>
      </c>
    </row>
    <row r="2717" spans="2:23" x14ac:dyDescent="0.25">
      <c r="B2717" s="55" t="s">
        <v>113</v>
      </c>
      <c r="C2717" s="76" t="s">
        <v>136</v>
      </c>
      <c r="D2717" s="55" t="s">
        <v>81</v>
      </c>
      <c r="E2717" s="55" t="s">
        <v>167</v>
      </c>
      <c r="F2717" s="70">
        <v>64.209999999999994</v>
      </c>
      <c r="G2717" s="77">
        <v>54750</v>
      </c>
      <c r="H2717" s="77">
        <v>65.12</v>
      </c>
      <c r="I2717" s="77">
        <v>1</v>
      </c>
      <c r="J2717" s="77">
        <v>74.728574424390004</v>
      </c>
      <c r="K2717" s="77">
        <v>0.593561606915465</v>
      </c>
      <c r="L2717" s="77">
        <v>106.32530046839599</v>
      </c>
      <c r="M2717" s="77">
        <v>1.20161583924835</v>
      </c>
      <c r="N2717" s="77">
        <v>-31.596726044005798</v>
      </c>
      <c r="O2717" s="77">
        <v>-0.60805423233288003</v>
      </c>
      <c r="P2717" s="77">
        <v>-16.801492345670901</v>
      </c>
      <c r="Q2717" s="77">
        <v>-16.801492345670798</v>
      </c>
      <c r="R2717" s="77">
        <v>0</v>
      </c>
      <c r="S2717" s="77">
        <v>3.0004619516475501E-2</v>
      </c>
      <c r="T2717" s="77" t="s">
        <v>153</v>
      </c>
      <c r="U2717" s="105">
        <v>-10.56680623376</v>
      </c>
      <c r="V2717" s="105">
        <v>-6.0604583361899502</v>
      </c>
      <c r="W2717" s="101">
        <v>-4.5067336432956102</v>
      </c>
    </row>
    <row r="2718" spans="2:23" x14ac:dyDescent="0.25">
      <c r="B2718" s="55" t="s">
        <v>113</v>
      </c>
      <c r="C2718" s="76" t="s">
        <v>136</v>
      </c>
      <c r="D2718" s="55" t="s">
        <v>81</v>
      </c>
      <c r="E2718" s="55" t="s">
        <v>168</v>
      </c>
      <c r="F2718" s="70">
        <v>64.55</v>
      </c>
      <c r="G2718" s="77">
        <v>53150</v>
      </c>
      <c r="H2718" s="77">
        <v>65.11</v>
      </c>
      <c r="I2718" s="77">
        <v>1</v>
      </c>
      <c r="J2718" s="77">
        <v>91.909728201095405</v>
      </c>
      <c r="K2718" s="77">
        <v>0.37168551807196698</v>
      </c>
      <c r="L2718" s="77">
        <v>92.171829019892797</v>
      </c>
      <c r="M2718" s="77">
        <v>0.37380842685438398</v>
      </c>
      <c r="N2718" s="77">
        <v>-0.26210081879736202</v>
      </c>
      <c r="O2718" s="77">
        <v>-2.1229087824169999E-3</v>
      </c>
      <c r="P2718" s="77">
        <v>1.3723275379401401</v>
      </c>
      <c r="Q2718" s="77">
        <v>1.3723275379401301</v>
      </c>
      <c r="R2718" s="77">
        <v>0</v>
      </c>
      <c r="S2718" s="77">
        <v>8.2864446341108995E-5</v>
      </c>
      <c r="T2718" s="77" t="s">
        <v>152</v>
      </c>
      <c r="U2718" s="105">
        <v>9.1482821624288696E-3</v>
      </c>
      <c r="V2718" s="105">
        <v>-5.2468817603539396E-3</v>
      </c>
      <c r="W2718" s="101">
        <v>1.43939316892585E-2</v>
      </c>
    </row>
    <row r="2719" spans="2:23" x14ac:dyDescent="0.25">
      <c r="B2719" s="55" t="s">
        <v>113</v>
      </c>
      <c r="C2719" s="76" t="s">
        <v>136</v>
      </c>
      <c r="D2719" s="55" t="s">
        <v>81</v>
      </c>
      <c r="E2719" s="55" t="s">
        <v>168</v>
      </c>
      <c r="F2719" s="70">
        <v>64.55</v>
      </c>
      <c r="G2719" s="77">
        <v>54500</v>
      </c>
      <c r="H2719" s="77">
        <v>64.48</v>
      </c>
      <c r="I2719" s="77">
        <v>1</v>
      </c>
      <c r="J2719" s="77">
        <v>-11.2043078020588</v>
      </c>
      <c r="K2719" s="77">
        <v>6.9509567427097499E-3</v>
      </c>
      <c r="L2719" s="77">
        <v>30.3011210110677</v>
      </c>
      <c r="M2719" s="77">
        <v>5.0838404834780498E-2</v>
      </c>
      <c r="N2719" s="77">
        <v>-41.5054288131265</v>
      </c>
      <c r="O2719" s="77">
        <v>-4.3887448092070798E-2</v>
      </c>
      <c r="P2719" s="77">
        <v>-24.701071232679901</v>
      </c>
      <c r="Q2719" s="77">
        <v>-24.701071232679801</v>
      </c>
      <c r="R2719" s="77">
        <v>0</v>
      </c>
      <c r="S2719" s="77">
        <v>3.3783613482721402E-2</v>
      </c>
      <c r="T2719" s="77" t="s">
        <v>152</v>
      </c>
      <c r="U2719" s="105">
        <v>-5.7367787305785098</v>
      </c>
      <c r="V2719" s="105">
        <v>-3.2902570286121602</v>
      </c>
      <c r="W2719" s="101">
        <v>-2.4467311254974198</v>
      </c>
    </row>
    <row r="2720" spans="2:23" x14ac:dyDescent="0.25">
      <c r="B2720" s="55" t="s">
        <v>113</v>
      </c>
      <c r="C2720" s="76" t="s">
        <v>136</v>
      </c>
      <c r="D2720" s="55" t="s">
        <v>81</v>
      </c>
      <c r="E2720" s="55" t="s">
        <v>169</v>
      </c>
      <c r="F2720" s="70">
        <v>63.34</v>
      </c>
      <c r="G2720" s="77">
        <v>51250</v>
      </c>
      <c r="H2720" s="77">
        <v>63.34</v>
      </c>
      <c r="I2720" s="77">
        <v>1</v>
      </c>
      <c r="J2720" s="77">
        <v>1.9317999999999999E-13</v>
      </c>
      <c r="K2720" s="77">
        <v>0</v>
      </c>
      <c r="L2720" s="77">
        <v>2.0761100000000001E-13</v>
      </c>
      <c r="M2720" s="77">
        <v>0</v>
      </c>
      <c r="N2720" s="77">
        <v>-1.4430000000000001E-14</v>
      </c>
      <c r="O2720" s="77">
        <v>0</v>
      </c>
      <c r="P2720" s="77">
        <v>5.3049300000000001E-13</v>
      </c>
      <c r="Q2720" s="77">
        <v>5.3049200000000004E-13</v>
      </c>
      <c r="R2720" s="77">
        <v>0</v>
      </c>
      <c r="S2720" s="77">
        <v>0</v>
      </c>
      <c r="T2720" s="77" t="s">
        <v>153</v>
      </c>
      <c r="U2720" s="105">
        <v>0</v>
      </c>
      <c r="V2720" s="105">
        <v>0</v>
      </c>
      <c r="W2720" s="101">
        <v>0</v>
      </c>
    </row>
    <row r="2721" spans="2:23" x14ac:dyDescent="0.25">
      <c r="B2721" s="55" t="s">
        <v>113</v>
      </c>
      <c r="C2721" s="76" t="s">
        <v>136</v>
      </c>
      <c r="D2721" s="55" t="s">
        <v>81</v>
      </c>
      <c r="E2721" s="55" t="s">
        <v>170</v>
      </c>
      <c r="F2721" s="70">
        <v>64.12</v>
      </c>
      <c r="G2721" s="77">
        <v>53200</v>
      </c>
      <c r="H2721" s="77">
        <v>64.77</v>
      </c>
      <c r="I2721" s="77">
        <v>1</v>
      </c>
      <c r="J2721" s="77">
        <v>83.888524441421197</v>
      </c>
      <c r="K2721" s="77">
        <v>0.36242015344738399</v>
      </c>
      <c r="L2721" s="77">
        <v>93.493109164045606</v>
      </c>
      <c r="M2721" s="77">
        <v>0.45015951524974801</v>
      </c>
      <c r="N2721" s="77">
        <v>-9.6045847226244394</v>
      </c>
      <c r="O2721" s="77">
        <v>-8.7739361802363497E-2</v>
      </c>
      <c r="P2721" s="77">
        <v>-4.7485283390533999</v>
      </c>
      <c r="Q2721" s="77">
        <v>-4.7485283390533901</v>
      </c>
      <c r="R2721" s="77">
        <v>0</v>
      </c>
      <c r="S2721" s="77">
        <v>1.1612488514198499E-3</v>
      </c>
      <c r="T2721" s="77" t="s">
        <v>153</v>
      </c>
      <c r="U2721" s="105">
        <v>0.58861689835248998</v>
      </c>
      <c r="V2721" s="105">
        <v>-0.33759379225157399</v>
      </c>
      <c r="W2721" s="101">
        <v>0.92613140648686898</v>
      </c>
    </row>
    <row r="2722" spans="2:23" x14ac:dyDescent="0.25">
      <c r="B2722" s="55" t="s">
        <v>113</v>
      </c>
      <c r="C2722" s="76" t="s">
        <v>136</v>
      </c>
      <c r="D2722" s="55" t="s">
        <v>81</v>
      </c>
      <c r="E2722" s="55" t="s">
        <v>171</v>
      </c>
      <c r="F2722" s="70">
        <v>65.22</v>
      </c>
      <c r="G2722" s="77">
        <v>53100</v>
      </c>
      <c r="H2722" s="77">
        <v>65.22</v>
      </c>
      <c r="I2722" s="77">
        <v>1</v>
      </c>
      <c r="J2722" s="77">
        <v>-5.5487960000000001E-12</v>
      </c>
      <c r="K2722" s="77">
        <v>0</v>
      </c>
      <c r="L2722" s="77">
        <v>-2.1746526E-11</v>
      </c>
      <c r="M2722" s="77">
        <v>0</v>
      </c>
      <c r="N2722" s="77">
        <v>1.6197730000000001E-11</v>
      </c>
      <c r="O2722" s="77">
        <v>0</v>
      </c>
      <c r="P2722" s="77">
        <v>1.6406150000000001E-12</v>
      </c>
      <c r="Q2722" s="77">
        <v>1.6406139999999999E-12</v>
      </c>
      <c r="R2722" s="77">
        <v>0</v>
      </c>
      <c r="S2722" s="77">
        <v>0</v>
      </c>
      <c r="T2722" s="77" t="s">
        <v>153</v>
      </c>
      <c r="U2722" s="105">
        <v>0</v>
      </c>
      <c r="V2722" s="105">
        <v>0</v>
      </c>
      <c r="W2722" s="101">
        <v>0</v>
      </c>
    </row>
    <row r="2723" spans="2:23" x14ac:dyDescent="0.25">
      <c r="B2723" s="55" t="s">
        <v>113</v>
      </c>
      <c r="C2723" s="76" t="s">
        <v>136</v>
      </c>
      <c r="D2723" s="55" t="s">
        <v>81</v>
      </c>
      <c r="E2723" s="55" t="s">
        <v>172</v>
      </c>
      <c r="F2723" s="70">
        <v>65.22</v>
      </c>
      <c r="G2723" s="77">
        <v>52000</v>
      </c>
      <c r="H2723" s="77">
        <v>65.22</v>
      </c>
      <c r="I2723" s="77">
        <v>1</v>
      </c>
      <c r="J2723" s="77">
        <v>-9.8169439999999999E-12</v>
      </c>
      <c r="K2723" s="77">
        <v>0</v>
      </c>
      <c r="L2723" s="77">
        <v>-1.4666839E-11</v>
      </c>
      <c r="M2723" s="77">
        <v>0</v>
      </c>
      <c r="N2723" s="77">
        <v>4.8498960000000003E-12</v>
      </c>
      <c r="O2723" s="77">
        <v>0</v>
      </c>
      <c r="P2723" s="77">
        <v>1.515901E-12</v>
      </c>
      <c r="Q2723" s="77">
        <v>1.5159E-12</v>
      </c>
      <c r="R2723" s="77">
        <v>0</v>
      </c>
      <c r="S2723" s="77">
        <v>0</v>
      </c>
      <c r="T2723" s="77" t="s">
        <v>153</v>
      </c>
      <c r="U2723" s="105">
        <v>0</v>
      </c>
      <c r="V2723" s="105">
        <v>0</v>
      </c>
      <c r="W2723" s="101">
        <v>0</v>
      </c>
    </row>
    <row r="2724" spans="2:23" x14ac:dyDescent="0.25">
      <c r="B2724" s="55" t="s">
        <v>113</v>
      </c>
      <c r="C2724" s="76" t="s">
        <v>136</v>
      </c>
      <c r="D2724" s="55" t="s">
        <v>81</v>
      </c>
      <c r="E2724" s="55" t="s">
        <v>172</v>
      </c>
      <c r="F2724" s="70">
        <v>65.22</v>
      </c>
      <c r="G2724" s="77">
        <v>53050</v>
      </c>
      <c r="H2724" s="77">
        <v>65.12</v>
      </c>
      <c r="I2724" s="77">
        <v>1</v>
      </c>
      <c r="J2724" s="77">
        <v>-90.586520017540806</v>
      </c>
      <c r="K2724" s="77">
        <v>7.7135625523550105E-2</v>
      </c>
      <c r="L2724" s="77">
        <v>-84.241040225025799</v>
      </c>
      <c r="M2724" s="77">
        <v>6.6707596867027402E-2</v>
      </c>
      <c r="N2724" s="77">
        <v>-6.3454797925150199</v>
      </c>
      <c r="O2724" s="77">
        <v>1.04280286565227E-2</v>
      </c>
      <c r="P2724" s="77">
        <v>-3.2886884292697198</v>
      </c>
      <c r="Q2724" s="77">
        <v>-3.2886884292697101</v>
      </c>
      <c r="R2724" s="77">
        <v>0</v>
      </c>
      <c r="S2724" s="77">
        <v>1.01665432897238E-4</v>
      </c>
      <c r="T2724" s="77" t="s">
        <v>152</v>
      </c>
      <c r="U2724" s="105">
        <v>4.5046648294120299E-2</v>
      </c>
      <c r="V2724" s="105">
        <v>-2.5835936529175301E-2</v>
      </c>
      <c r="W2724" s="101">
        <v>7.0876517237141404E-2</v>
      </c>
    </row>
    <row r="2725" spans="2:23" x14ac:dyDescent="0.25">
      <c r="B2725" s="55" t="s">
        <v>113</v>
      </c>
      <c r="C2725" s="76" t="s">
        <v>136</v>
      </c>
      <c r="D2725" s="55" t="s">
        <v>81</v>
      </c>
      <c r="E2725" s="55" t="s">
        <v>172</v>
      </c>
      <c r="F2725" s="70">
        <v>65.22</v>
      </c>
      <c r="G2725" s="77">
        <v>53050</v>
      </c>
      <c r="H2725" s="77">
        <v>65.12</v>
      </c>
      <c r="I2725" s="77">
        <v>2</v>
      </c>
      <c r="J2725" s="77">
        <v>-80.115924008512295</v>
      </c>
      <c r="K2725" s="77">
        <v>5.4557770877770598E-2</v>
      </c>
      <c r="L2725" s="77">
        <v>-74.503897221787</v>
      </c>
      <c r="M2725" s="77">
        <v>4.7182060960494002E-2</v>
      </c>
      <c r="N2725" s="77">
        <v>-5.6120267867253801</v>
      </c>
      <c r="O2725" s="77">
        <v>7.37570991727659E-3</v>
      </c>
      <c r="P2725" s="77">
        <v>-2.9085598192314102</v>
      </c>
      <c r="Q2725" s="77">
        <v>-2.9085598192313999</v>
      </c>
      <c r="R2725" s="77">
        <v>0</v>
      </c>
      <c r="S2725" s="77">
        <v>7.1907621887402998E-5</v>
      </c>
      <c r="T2725" s="77" t="s">
        <v>152</v>
      </c>
      <c r="U2725" s="105">
        <v>-8.0527663363590393E-2</v>
      </c>
      <c r="V2725" s="105">
        <v>-4.6185624864260401E-2</v>
      </c>
      <c r="W2725" s="101">
        <v>-3.43449781957001E-2</v>
      </c>
    </row>
    <row r="2726" spans="2:23" x14ac:dyDescent="0.25">
      <c r="B2726" s="55" t="s">
        <v>113</v>
      </c>
      <c r="C2726" s="76" t="s">
        <v>136</v>
      </c>
      <c r="D2726" s="55" t="s">
        <v>81</v>
      </c>
      <c r="E2726" s="55" t="s">
        <v>172</v>
      </c>
      <c r="F2726" s="70">
        <v>65.22</v>
      </c>
      <c r="G2726" s="77">
        <v>53100</v>
      </c>
      <c r="H2726" s="77">
        <v>65.22</v>
      </c>
      <c r="I2726" s="77">
        <v>2</v>
      </c>
      <c r="J2726" s="77">
        <v>-1.1860110999999999E-11</v>
      </c>
      <c r="K2726" s="77">
        <v>0</v>
      </c>
      <c r="L2726" s="77">
        <v>-1.9913570000000002E-11</v>
      </c>
      <c r="M2726" s="77">
        <v>0</v>
      </c>
      <c r="N2726" s="77">
        <v>8.0534590000000005E-12</v>
      </c>
      <c r="O2726" s="77">
        <v>0</v>
      </c>
      <c r="P2726" s="77">
        <v>1.217718E-12</v>
      </c>
      <c r="Q2726" s="77">
        <v>1.217718E-12</v>
      </c>
      <c r="R2726" s="77">
        <v>0</v>
      </c>
      <c r="S2726" s="77">
        <v>0</v>
      </c>
      <c r="T2726" s="77" t="s">
        <v>153</v>
      </c>
      <c r="U2726" s="105">
        <v>0</v>
      </c>
      <c r="V2726" s="105">
        <v>0</v>
      </c>
      <c r="W2726" s="101">
        <v>0</v>
      </c>
    </row>
    <row r="2727" spans="2:23" x14ac:dyDescent="0.25">
      <c r="B2727" s="55" t="s">
        <v>113</v>
      </c>
      <c r="C2727" s="76" t="s">
        <v>136</v>
      </c>
      <c r="D2727" s="55" t="s">
        <v>81</v>
      </c>
      <c r="E2727" s="55" t="s">
        <v>173</v>
      </c>
      <c r="F2727" s="70">
        <v>65.209999999999994</v>
      </c>
      <c r="G2727" s="77">
        <v>53000</v>
      </c>
      <c r="H2727" s="77">
        <v>65.22</v>
      </c>
      <c r="I2727" s="77">
        <v>1</v>
      </c>
      <c r="J2727" s="77">
        <v>-27.241604210819201</v>
      </c>
      <c r="K2727" s="77">
        <v>0</v>
      </c>
      <c r="L2727" s="77">
        <v>-32.395998662911197</v>
      </c>
      <c r="M2727" s="77">
        <v>0</v>
      </c>
      <c r="N2727" s="77">
        <v>5.1543944520920899</v>
      </c>
      <c r="O2727" s="77">
        <v>0</v>
      </c>
      <c r="P2727" s="77">
        <v>2.8382592186953599</v>
      </c>
      <c r="Q2727" s="77">
        <v>2.8382592186953501</v>
      </c>
      <c r="R2727" s="77">
        <v>0</v>
      </c>
      <c r="S2727" s="77">
        <v>0</v>
      </c>
      <c r="T2727" s="77" t="s">
        <v>152</v>
      </c>
      <c r="U2727" s="105">
        <v>-5.1543944520947203E-2</v>
      </c>
      <c r="V2727" s="105">
        <v>-2.9562378768152198E-2</v>
      </c>
      <c r="W2727" s="101">
        <v>-2.1983447386264399E-2</v>
      </c>
    </row>
    <row r="2728" spans="2:23" x14ac:dyDescent="0.25">
      <c r="B2728" s="55" t="s">
        <v>113</v>
      </c>
      <c r="C2728" s="76" t="s">
        <v>136</v>
      </c>
      <c r="D2728" s="55" t="s">
        <v>81</v>
      </c>
      <c r="E2728" s="55" t="s">
        <v>173</v>
      </c>
      <c r="F2728" s="70">
        <v>65.209999999999994</v>
      </c>
      <c r="G2728" s="77">
        <v>53000</v>
      </c>
      <c r="H2728" s="77">
        <v>65.22</v>
      </c>
      <c r="I2728" s="77">
        <v>2</v>
      </c>
      <c r="J2728" s="77">
        <v>-24.063417052890099</v>
      </c>
      <c r="K2728" s="77">
        <v>0</v>
      </c>
      <c r="L2728" s="77">
        <v>-28.616465485571499</v>
      </c>
      <c r="M2728" s="77">
        <v>0</v>
      </c>
      <c r="N2728" s="77">
        <v>4.5530484326813596</v>
      </c>
      <c r="O2728" s="77">
        <v>0</v>
      </c>
      <c r="P2728" s="77">
        <v>2.5071289765142502</v>
      </c>
      <c r="Q2728" s="77">
        <v>2.5071289765142502</v>
      </c>
      <c r="R2728" s="77">
        <v>0</v>
      </c>
      <c r="S2728" s="77">
        <v>0</v>
      </c>
      <c r="T2728" s="77" t="s">
        <v>152</v>
      </c>
      <c r="U2728" s="105">
        <v>-4.5530484326836901E-2</v>
      </c>
      <c r="V2728" s="105">
        <v>-2.61134345785346E-2</v>
      </c>
      <c r="W2728" s="101">
        <v>-1.9418711857867001E-2</v>
      </c>
    </row>
    <row r="2729" spans="2:23" x14ac:dyDescent="0.25">
      <c r="B2729" s="55" t="s">
        <v>113</v>
      </c>
      <c r="C2729" s="76" t="s">
        <v>136</v>
      </c>
      <c r="D2729" s="55" t="s">
        <v>81</v>
      </c>
      <c r="E2729" s="55" t="s">
        <v>173</v>
      </c>
      <c r="F2729" s="70">
        <v>65.209999999999994</v>
      </c>
      <c r="G2729" s="77">
        <v>53000</v>
      </c>
      <c r="H2729" s="77">
        <v>65.22</v>
      </c>
      <c r="I2729" s="77">
        <v>3</v>
      </c>
      <c r="J2729" s="77">
        <v>-24.063417052890099</v>
      </c>
      <c r="K2729" s="77">
        <v>0</v>
      </c>
      <c r="L2729" s="77">
        <v>-28.616465485571499</v>
      </c>
      <c r="M2729" s="77">
        <v>0</v>
      </c>
      <c r="N2729" s="77">
        <v>4.5530484326813596</v>
      </c>
      <c r="O2729" s="77">
        <v>0</v>
      </c>
      <c r="P2729" s="77">
        <v>2.5071289765142502</v>
      </c>
      <c r="Q2729" s="77">
        <v>2.5071289765142502</v>
      </c>
      <c r="R2729" s="77">
        <v>0</v>
      </c>
      <c r="S2729" s="77">
        <v>0</v>
      </c>
      <c r="T2729" s="77" t="s">
        <v>152</v>
      </c>
      <c r="U2729" s="105">
        <v>-4.5530484326836901E-2</v>
      </c>
      <c r="V2729" s="105">
        <v>-2.61134345785346E-2</v>
      </c>
      <c r="W2729" s="101">
        <v>-1.9418711857867001E-2</v>
      </c>
    </row>
    <row r="2730" spans="2:23" x14ac:dyDescent="0.25">
      <c r="B2730" s="55" t="s">
        <v>113</v>
      </c>
      <c r="C2730" s="76" t="s">
        <v>136</v>
      </c>
      <c r="D2730" s="55" t="s">
        <v>81</v>
      </c>
      <c r="E2730" s="55" t="s">
        <v>173</v>
      </c>
      <c r="F2730" s="70">
        <v>65.209999999999994</v>
      </c>
      <c r="G2730" s="77">
        <v>53000</v>
      </c>
      <c r="H2730" s="77">
        <v>65.22</v>
      </c>
      <c r="I2730" s="77">
        <v>4</v>
      </c>
      <c r="J2730" s="77">
        <v>-26.4110674970748</v>
      </c>
      <c r="K2730" s="77">
        <v>0</v>
      </c>
      <c r="L2730" s="77">
        <v>-31.408315776847001</v>
      </c>
      <c r="M2730" s="77">
        <v>0</v>
      </c>
      <c r="N2730" s="77">
        <v>4.99724827977224</v>
      </c>
      <c r="O2730" s="77">
        <v>0</v>
      </c>
      <c r="P2730" s="77">
        <v>2.7517269254424801</v>
      </c>
      <c r="Q2730" s="77">
        <v>2.7517269254424801</v>
      </c>
      <c r="R2730" s="77">
        <v>0</v>
      </c>
      <c r="S2730" s="77">
        <v>0</v>
      </c>
      <c r="T2730" s="77" t="s">
        <v>152</v>
      </c>
      <c r="U2730" s="105">
        <v>-4.9972482797747998E-2</v>
      </c>
      <c r="V2730" s="105">
        <v>-2.8661086732538098E-2</v>
      </c>
      <c r="W2730" s="101">
        <v>-2.1313220331805299E-2</v>
      </c>
    </row>
    <row r="2731" spans="2:23" x14ac:dyDescent="0.25">
      <c r="B2731" s="55" t="s">
        <v>113</v>
      </c>
      <c r="C2731" s="76" t="s">
        <v>136</v>
      </c>
      <c r="D2731" s="55" t="s">
        <v>81</v>
      </c>
      <c r="E2731" s="55" t="s">
        <v>173</v>
      </c>
      <c r="F2731" s="70">
        <v>65.209999999999994</v>
      </c>
      <c r="G2731" s="77">
        <v>53204</v>
      </c>
      <c r="H2731" s="77">
        <v>64.989999999999995</v>
      </c>
      <c r="I2731" s="77">
        <v>1</v>
      </c>
      <c r="J2731" s="77">
        <v>-7.7206113251383499</v>
      </c>
      <c r="K2731" s="77">
        <v>7.6178818540866E-3</v>
      </c>
      <c r="L2731" s="77">
        <v>-13.1005688365572</v>
      </c>
      <c r="M2731" s="77">
        <v>2.19336627109275E-2</v>
      </c>
      <c r="N2731" s="77">
        <v>5.3799575114188398</v>
      </c>
      <c r="O2731" s="77">
        <v>-1.43157808568409E-2</v>
      </c>
      <c r="P2731" s="77">
        <v>2.8958489853262299</v>
      </c>
      <c r="Q2731" s="77">
        <v>2.8958489853262299</v>
      </c>
      <c r="R2731" s="77">
        <v>0</v>
      </c>
      <c r="S2731" s="77">
        <v>1.0717233039951499E-3</v>
      </c>
      <c r="T2731" s="77" t="s">
        <v>152</v>
      </c>
      <c r="U2731" s="105">
        <v>0.25163331873179501</v>
      </c>
      <c r="V2731" s="105">
        <v>-0.14432111372487999</v>
      </c>
      <c r="W2731" s="101">
        <v>0.39592053855116799</v>
      </c>
    </row>
    <row r="2732" spans="2:23" x14ac:dyDescent="0.25">
      <c r="B2732" s="55" t="s">
        <v>113</v>
      </c>
      <c r="C2732" s="76" t="s">
        <v>136</v>
      </c>
      <c r="D2732" s="55" t="s">
        <v>81</v>
      </c>
      <c r="E2732" s="55" t="s">
        <v>173</v>
      </c>
      <c r="F2732" s="70">
        <v>65.209999999999994</v>
      </c>
      <c r="G2732" s="77">
        <v>53304</v>
      </c>
      <c r="H2732" s="77">
        <v>65.39</v>
      </c>
      <c r="I2732" s="77">
        <v>1</v>
      </c>
      <c r="J2732" s="77">
        <v>18.174329210883101</v>
      </c>
      <c r="K2732" s="77">
        <v>3.0619388658017201E-2</v>
      </c>
      <c r="L2732" s="77">
        <v>14.7398674956004</v>
      </c>
      <c r="M2732" s="77">
        <v>2.0140344414134499E-2</v>
      </c>
      <c r="N2732" s="77">
        <v>3.4344617152826298</v>
      </c>
      <c r="O2732" s="77">
        <v>1.04790442438827E-2</v>
      </c>
      <c r="P2732" s="77">
        <v>1.8500213097567699</v>
      </c>
      <c r="Q2732" s="77">
        <v>1.8500213097567699</v>
      </c>
      <c r="R2732" s="77">
        <v>0</v>
      </c>
      <c r="S2732" s="77">
        <v>3.1727305907557199E-4</v>
      </c>
      <c r="T2732" s="77" t="s">
        <v>152</v>
      </c>
      <c r="U2732" s="105">
        <v>6.6078480374644893E-2</v>
      </c>
      <c r="V2732" s="105">
        <v>-3.7898478345313701E-2</v>
      </c>
      <c r="W2732" s="101">
        <v>0.103968058238173</v>
      </c>
    </row>
    <row r="2733" spans="2:23" x14ac:dyDescent="0.25">
      <c r="B2733" s="55" t="s">
        <v>113</v>
      </c>
      <c r="C2733" s="76" t="s">
        <v>136</v>
      </c>
      <c r="D2733" s="55" t="s">
        <v>81</v>
      </c>
      <c r="E2733" s="55" t="s">
        <v>173</v>
      </c>
      <c r="F2733" s="70">
        <v>65.209999999999994</v>
      </c>
      <c r="G2733" s="77">
        <v>53354</v>
      </c>
      <c r="H2733" s="77">
        <v>65.290000000000006</v>
      </c>
      <c r="I2733" s="77">
        <v>1</v>
      </c>
      <c r="J2733" s="77">
        <v>25.771342078679201</v>
      </c>
      <c r="K2733" s="77">
        <v>1.39474035232623E-2</v>
      </c>
      <c r="L2733" s="77">
        <v>34.486118538544801</v>
      </c>
      <c r="M2733" s="77">
        <v>2.49751398089459E-2</v>
      </c>
      <c r="N2733" s="77">
        <v>-8.7147764598656696</v>
      </c>
      <c r="O2733" s="77">
        <v>-1.10277362856836E-2</v>
      </c>
      <c r="P2733" s="77">
        <v>-4.7569808003523502</v>
      </c>
      <c r="Q2733" s="77">
        <v>-4.7569808003523404</v>
      </c>
      <c r="R2733" s="77">
        <v>0</v>
      </c>
      <c r="S2733" s="77">
        <v>4.75206193033338E-4</v>
      </c>
      <c r="T2733" s="77" t="s">
        <v>153</v>
      </c>
      <c r="U2733" s="105">
        <v>-2.23776758514918E-2</v>
      </c>
      <c r="V2733" s="105">
        <v>-1.2834433523105499E-2</v>
      </c>
      <c r="W2733" s="101">
        <v>-9.5440592348967502E-3</v>
      </c>
    </row>
    <row r="2734" spans="2:23" x14ac:dyDescent="0.25">
      <c r="B2734" s="55" t="s">
        <v>113</v>
      </c>
      <c r="C2734" s="76" t="s">
        <v>136</v>
      </c>
      <c r="D2734" s="55" t="s">
        <v>81</v>
      </c>
      <c r="E2734" s="55" t="s">
        <v>173</v>
      </c>
      <c r="F2734" s="70">
        <v>65.209999999999994</v>
      </c>
      <c r="G2734" s="77">
        <v>53454</v>
      </c>
      <c r="H2734" s="77">
        <v>65.5</v>
      </c>
      <c r="I2734" s="77">
        <v>1</v>
      </c>
      <c r="J2734" s="77">
        <v>32.878141891731097</v>
      </c>
      <c r="K2734" s="77">
        <v>7.3722305012041203E-2</v>
      </c>
      <c r="L2734" s="77">
        <v>41.328438377550803</v>
      </c>
      <c r="M2734" s="77">
        <v>0.116488315637182</v>
      </c>
      <c r="N2734" s="77">
        <v>-8.4502964858196599</v>
      </c>
      <c r="O2734" s="77">
        <v>-4.2766010625140898E-2</v>
      </c>
      <c r="P2734" s="77">
        <v>-4.6167922382180402</v>
      </c>
      <c r="Q2734" s="77">
        <v>-4.6167922382180402</v>
      </c>
      <c r="R2734" s="77">
        <v>0</v>
      </c>
      <c r="S2734" s="77">
        <v>1.4536673529333599E-3</v>
      </c>
      <c r="T2734" s="77" t="s">
        <v>153</v>
      </c>
      <c r="U2734" s="105">
        <v>-0.34438664351833098</v>
      </c>
      <c r="V2734" s="105">
        <v>-0.19751861238023899</v>
      </c>
      <c r="W2734" s="101">
        <v>-0.146880603117999</v>
      </c>
    </row>
    <row r="2735" spans="2:23" x14ac:dyDescent="0.25">
      <c r="B2735" s="55" t="s">
        <v>113</v>
      </c>
      <c r="C2735" s="76" t="s">
        <v>136</v>
      </c>
      <c r="D2735" s="55" t="s">
        <v>81</v>
      </c>
      <c r="E2735" s="55" t="s">
        <v>173</v>
      </c>
      <c r="F2735" s="70">
        <v>65.209999999999994</v>
      </c>
      <c r="G2735" s="77">
        <v>53604</v>
      </c>
      <c r="H2735" s="77">
        <v>65.39</v>
      </c>
      <c r="I2735" s="77">
        <v>1</v>
      </c>
      <c r="J2735" s="77">
        <v>30.262191451111299</v>
      </c>
      <c r="K2735" s="77">
        <v>3.9837310066931503E-2</v>
      </c>
      <c r="L2735" s="77">
        <v>34.497205648389198</v>
      </c>
      <c r="M2735" s="77">
        <v>5.17674880933056E-2</v>
      </c>
      <c r="N2735" s="77">
        <v>-4.2350141972779003</v>
      </c>
      <c r="O2735" s="77">
        <v>-1.19301780263741E-2</v>
      </c>
      <c r="P2735" s="77">
        <v>-2.3280520281624</v>
      </c>
      <c r="Q2735" s="77">
        <v>-2.3280520281623902</v>
      </c>
      <c r="R2735" s="77">
        <v>0</v>
      </c>
      <c r="S2735" s="77">
        <v>2.3576244169365101E-4</v>
      </c>
      <c r="T2735" s="77" t="s">
        <v>153</v>
      </c>
      <c r="U2735" s="105">
        <v>-1.6738069612175301E-2</v>
      </c>
      <c r="V2735" s="105">
        <v>-9.5999085502999192E-3</v>
      </c>
      <c r="W2735" s="101">
        <v>-7.13877209217759E-3</v>
      </c>
    </row>
    <row r="2736" spans="2:23" x14ac:dyDescent="0.25">
      <c r="B2736" s="55" t="s">
        <v>113</v>
      </c>
      <c r="C2736" s="76" t="s">
        <v>136</v>
      </c>
      <c r="D2736" s="55" t="s">
        <v>81</v>
      </c>
      <c r="E2736" s="55" t="s">
        <v>173</v>
      </c>
      <c r="F2736" s="70">
        <v>65.209999999999994</v>
      </c>
      <c r="G2736" s="77">
        <v>53654</v>
      </c>
      <c r="H2736" s="77">
        <v>65.260000000000005</v>
      </c>
      <c r="I2736" s="77">
        <v>1</v>
      </c>
      <c r="J2736" s="77">
        <v>2.3311078521997199</v>
      </c>
      <c r="K2736" s="77">
        <v>2.6501929243249799E-4</v>
      </c>
      <c r="L2736" s="77">
        <v>8.9665711727017392</v>
      </c>
      <c r="M2736" s="77">
        <v>3.9210786694842802E-3</v>
      </c>
      <c r="N2736" s="77">
        <v>-6.6354633205020104</v>
      </c>
      <c r="O2736" s="77">
        <v>-3.6560593770517901E-3</v>
      </c>
      <c r="P2736" s="77">
        <v>-3.64828932551857</v>
      </c>
      <c r="Q2736" s="77">
        <v>-3.6482893255185598</v>
      </c>
      <c r="R2736" s="77">
        <v>0</v>
      </c>
      <c r="S2736" s="77">
        <v>6.4912943168132396E-4</v>
      </c>
      <c r="T2736" s="77" t="s">
        <v>153</v>
      </c>
      <c r="U2736" s="105">
        <v>9.3270132563202698E-2</v>
      </c>
      <c r="V2736" s="105">
        <v>-5.3493907232276802E-2</v>
      </c>
      <c r="W2736" s="101">
        <v>0.146751476717284</v>
      </c>
    </row>
    <row r="2737" spans="2:23" x14ac:dyDescent="0.25">
      <c r="B2737" s="55" t="s">
        <v>113</v>
      </c>
      <c r="C2737" s="76" t="s">
        <v>136</v>
      </c>
      <c r="D2737" s="55" t="s">
        <v>81</v>
      </c>
      <c r="E2737" s="55" t="s">
        <v>174</v>
      </c>
      <c r="F2737" s="70">
        <v>65.12</v>
      </c>
      <c r="G2737" s="77">
        <v>53150</v>
      </c>
      <c r="H2737" s="77">
        <v>65.11</v>
      </c>
      <c r="I2737" s="77">
        <v>1</v>
      </c>
      <c r="J2737" s="77">
        <v>5.8288048567159203</v>
      </c>
      <c r="K2737" s="77">
        <v>9.2955507133799203E-4</v>
      </c>
      <c r="L2737" s="77">
        <v>32.666443865309802</v>
      </c>
      <c r="M2737" s="77">
        <v>2.9195761739476699E-2</v>
      </c>
      <c r="N2737" s="77">
        <v>-26.837639008593801</v>
      </c>
      <c r="O2737" s="77">
        <v>-2.8266206668138699E-2</v>
      </c>
      <c r="P2737" s="77">
        <v>-14.8502451998996</v>
      </c>
      <c r="Q2737" s="77">
        <v>-14.8502451998996</v>
      </c>
      <c r="R2737" s="77">
        <v>0</v>
      </c>
      <c r="S2737" s="77">
        <v>6.0336948491218198E-3</v>
      </c>
      <c r="T2737" s="77" t="s">
        <v>153</v>
      </c>
      <c r="U2737" s="105">
        <v>-2.10893043728192</v>
      </c>
      <c r="V2737" s="105">
        <v>-1.2095504323941699</v>
      </c>
      <c r="W2737" s="101">
        <v>-0.899456992284278</v>
      </c>
    </row>
    <row r="2738" spans="2:23" x14ac:dyDescent="0.25">
      <c r="B2738" s="55" t="s">
        <v>113</v>
      </c>
      <c r="C2738" s="76" t="s">
        <v>136</v>
      </c>
      <c r="D2738" s="55" t="s">
        <v>81</v>
      </c>
      <c r="E2738" s="55" t="s">
        <v>174</v>
      </c>
      <c r="F2738" s="70">
        <v>65.12</v>
      </c>
      <c r="G2738" s="77">
        <v>53150</v>
      </c>
      <c r="H2738" s="77">
        <v>65.11</v>
      </c>
      <c r="I2738" s="77">
        <v>2</v>
      </c>
      <c r="J2738" s="77">
        <v>5.81169075459509</v>
      </c>
      <c r="K2738" s="77">
        <v>9.2511777680679102E-4</v>
      </c>
      <c r="L2738" s="77">
        <v>32.570531089018097</v>
      </c>
      <c r="M2738" s="77">
        <v>2.9056393779572798E-2</v>
      </c>
      <c r="N2738" s="77">
        <v>-26.758840334422999</v>
      </c>
      <c r="O2738" s="77">
        <v>-2.8131276002765999E-2</v>
      </c>
      <c r="P2738" s="77">
        <v>-14.806643017439001</v>
      </c>
      <c r="Q2738" s="77">
        <v>-14.806643017439001</v>
      </c>
      <c r="R2738" s="77">
        <v>0</v>
      </c>
      <c r="S2738" s="77">
        <v>6.0048925952425197E-3</v>
      </c>
      <c r="T2738" s="77" t="s">
        <v>153</v>
      </c>
      <c r="U2738" s="105">
        <v>-2.09935644026447</v>
      </c>
      <c r="V2738" s="105">
        <v>-1.2040593872523</v>
      </c>
      <c r="W2738" s="101">
        <v>-0.89537369090590202</v>
      </c>
    </row>
    <row r="2739" spans="2:23" x14ac:dyDescent="0.25">
      <c r="B2739" s="55" t="s">
        <v>113</v>
      </c>
      <c r="C2739" s="76" t="s">
        <v>136</v>
      </c>
      <c r="D2739" s="55" t="s">
        <v>81</v>
      </c>
      <c r="E2739" s="55" t="s">
        <v>174</v>
      </c>
      <c r="F2739" s="70">
        <v>65.12</v>
      </c>
      <c r="G2739" s="77">
        <v>53900</v>
      </c>
      <c r="H2739" s="77">
        <v>65.069999999999993</v>
      </c>
      <c r="I2739" s="77">
        <v>1</v>
      </c>
      <c r="J2739" s="77">
        <v>-4.5410087669619301</v>
      </c>
      <c r="K2739" s="77">
        <v>9.6917574921638096E-4</v>
      </c>
      <c r="L2739" s="77">
        <v>14.857425833641001</v>
      </c>
      <c r="M2739" s="77">
        <v>1.03749258129007E-2</v>
      </c>
      <c r="N2739" s="77">
        <v>-19.398434600602901</v>
      </c>
      <c r="O2739" s="77">
        <v>-9.4057500636843192E-3</v>
      </c>
      <c r="P2739" s="77">
        <v>-9.8420489939698701</v>
      </c>
      <c r="Q2739" s="77">
        <v>-9.8420489939698701</v>
      </c>
      <c r="R2739" s="77">
        <v>0</v>
      </c>
      <c r="S2739" s="77">
        <v>4.5526986347860596E-3</v>
      </c>
      <c r="T2739" s="77" t="s">
        <v>152</v>
      </c>
      <c r="U2739" s="105">
        <v>-1.5821890304258901</v>
      </c>
      <c r="V2739" s="105">
        <v>-0.90744454726893298</v>
      </c>
      <c r="W2739" s="101">
        <v>-0.67480224163591596</v>
      </c>
    </row>
    <row r="2740" spans="2:23" x14ac:dyDescent="0.25">
      <c r="B2740" s="55" t="s">
        <v>113</v>
      </c>
      <c r="C2740" s="76" t="s">
        <v>136</v>
      </c>
      <c r="D2740" s="55" t="s">
        <v>81</v>
      </c>
      <c r="E2740" s="55" t="s">
        <v>174</v>
      </c>
      <c r="F2740" s="70">
        <v>65.12</v>
      </c>
      <c r="G2740" s="77">
        <v>53900</v>
      </c>
      <c r="H2740" s="77">
        <v>65.069999999999993</v>
      </c>
      <c r="I2740" s="77">
        <v>2</v>
      </c>
      <c r="J2740" s="77">
        <v>-4.5355102780938497</v>
      </c>
      <c r="K2740" s="77">
        <v>9.6395019419908703E-4</v>
      </c>
      <c r="L2740" s="77">
        <v>14.8394356920737</v>
      </c>
      <c r="M2740" s="77">
        <v>1.0318986788749601E-2</v>
      </c>
      <c r="N2740" s="77">
        <v>-19.374945970167499</v>
      </c>
      <c r="O2740" s="77">
        <v>-9.35503659455055E-3</v>
      </c>
      <c r="P2740" s="77">
        <v>-9.8301317307315905</v>
      </c>
      <c r="Q2740" s="77">
        <v>-9.8301317307315799</v>
      </c>
      <c r="R2740" s="77">
        <v>0</v>
      </c>
      <c r="S2740" s="77">
        <v>4.5281516140681004E-3</v>
      </c>
      <c r="T2740" s="77" t="s">
        <v>152</v>
      </c>
      <c r="U2740" s="105">
        <v>-1.5777134056308599</v>
      </c>
      <c r="V2740" s="105">
        <v>-0.90487760916117699</v>
      </c>
      <c r="W2740" s="101">
        <v>-0.67289339156406602</v>
      </c>
    </row>
    <row r="2741" spans="2:23" x14ac:dyDescent="0.25">
      <c r="B2741" s="55" t="s">
        <v>113</v>
      </c>
      <c r="C2741" s="76" t="s">
        <v>136</v>
      </c>
      <c r="D2741" s="55" t="s">
        <v>81</v>
      </c>
      <c r="E2741" s="55" t="s">
        <v>175</v>
      </c>
      <c r="F2741" s="70">
        <v>65.11</v>
      </c>
      <c r="G2741" s="77">
        <v>53550</v>
      </c>
      <c r="H2741" s="77">
        <v>65.069999999999993</v>
      </c>
      <c r="I2741" s="77">
        <v>1</v>
      </c>
      <c r="J2741" s="77">
        <v>-5.4007887284361598</v>
      </c>
      <c r="K2741" s="77">
        <v>7.1754556467439599E-4</v>
      </c>
      <c r="L2741" s="77">
        <v>20.390440180458999</v>
      </c>
      <c r="M2741" s="77">
        <v>1.02279432485207E-2</v>
      </c>
      <c r="N2741" s="77">
        <v>-25.7912289088951</v>
      </c>
      <c r="O2741" s="77">
        <v>-9.5103976838463496E-3</v>
      </c>
      <c r="P2741" s="77">
        <v>-13.544070890786299</v>
      </c>
      <c r="Q2741" s="77">
        <v>-13.544070890786299</v>
      </c>
      <c r="R2741" s="77">
        <v>0</v>
      </c>
      <c r="S2741" s="77">
        <v>4.5126696648482897E-3</v>
      </c>
      <c r="T2741" s="77" t="s">
        <v>152</v>
      </c>
      <c r="U2741" s="105">
        <v>-1.6506809415975201</v>
      </c>
      <c r="V2741" s="105">
        <v>-0.94672721838440199</v>
      </c>
      <c r="W2741" s="101">
        <v>-0.70401398201822796</v>
      </c>
    </row>
    <row r="2742" spans="2:23" x14ac:dyDescent="0.25">
      <c r="B2742" s="55" t="s">
        <v>113</v>
      </c>
      <c r="C2742" s="76" t="s">
        <v>136</v>
      </c>
      <c r="D2742" s="55" t="s">
        <v>81</v>
      </c>
      <c r="E2742" s="55" t="s">
        <v>175</v>
      </c>
      <c r="F2742" s="70">
        <v>65.11</v>
      </c>
      <c r="G2742" s="77">
        <v>54200</v>
      </c>
      <c r="H2742" s="77">
        <v>65.11</v>
      </c>
      <c r="I2742" s="77">
        <v>1</v>
      </c>
      <c r="J2742" s="77">
        <v>5.4448970038730504</v>
      </c>
      <c r="K2742" s="77">
        <v>1.9566956232638599E-4</v>
      </c>
      <c r="L2742" s="77">
        <v>31.658925243276201</v>
      </c>
      <c r="M2742" s="77">
        <v>6.61509781389172E-3</v>
      </c>
      <c r="N2742" s="77">
        <v>-26.214028239403198</v>
      </c>
      <c r="O2742" s="77">
        <v>-6.4194282515653402E-3</v>
      </c>
      <c r="P2742" s="77">
        <v>-13.7642419435468</v>
      </c>
      <c r="Q2742" s="77">
        <v>-13.7642419435467</v>
      </c>
      <c r="R2742" s="77">
        <v>0</v>
      </c>
      <c r="S2742" s="77">
        <v>1.25039875145125E-3</v>
      </c>
      <c r="T2742" s="77" t="s">
        <v>152</v>
      </c>
      <c r="U2742" s="105">
        <v>-0.41796897345941902</v>
      </c>
      <c r="V2742" s="105">
        <v>-0.239720828927278</v>
      </c>
      <c r="W2742" s="101">
        <v>-0.17826340266608701</v>
      </c>
    </row>
    <row r="2743" spans="2:23" x14ac:dyDescent="0.25">
      <c r="B2743" s="55" t="s">
        <v>113</v>
      </c>
      <c r="C2743" s="76" t="s">
        <v>136</v>
      </c>
      <c r="D2743" s="55" t="s">
        <v>81</v>
      </c>
      <c r="E2743" s="55" t="s">
        <v>176</v>
      </c>
      <c r="F2743" s="70">
        <v>65.11</v>
      </c>
      <c r="G2743" s="77">
        <v>53150</v>
      </c>
      <c r="H2743" s="77">
        <v>65.11</v>
      </c>
      <c r="I2743" s="77">
        <v>1</v>
      </c>
      <c r="J2743" s="77">
        <v>-27.0203464133604</v>
      </c>
      <c r="K2743" s="77">
        <v>0</v>
      </c>
      <c r="L2743" s="77">
        <v>-27.653814451596499</v>
      </c>
      <c r="M2743" s="77">
        <v>0</v>
      </c>
      <c r="N2743" s="77">
        <v>0.63346803823605102</v>
      </c>
      <c r="O2743" s="77">
        <v>0</v>
      </c>
      <c r="P2743" s="77">
        <v>0.34052228440264198</v>
      </c>
      <c r="Q2743" s="77">
        <v>0.34052228440264198</v>
      </c>
      <c r="R2743" s="77">
        <v>0</v>
      </c>
      <c r="S2743" s="77">
        <v>0</v>
      </c>
      <c r="T2743" s="77" t="s">
        <v>153</v>
      </c>
      <c r="U2743" s="105">
        <v>0</v>
      </c>
      <c r="V2743" s="105">
        <v>0</v>
      </c>
      <c r="W2743" s="101">
        <v>0</v>
      </c>
    </row>
    <row r="2744" spans="2:23" x14ac:dyDescent="0.25">
      <c r="B2744" s="55" t="s">
        <v>113</v>
      </c>
      <c r="C2744" s="76" t="s">
        <v>136</v>
      </c>
      <c r="D2744" s="55" t="s">
        <v>81</v>
      </c>
      <c r="E2744" s="55" t="s">
        <v>176</v>
      </c>
      <c r="F2744" s="70">
        <v>65.11</v>
      </c>
      <c r="G2744" s="77">
        <v>53150</v>
      </c>
      <c r="H2744" s="77">
        <v>65.11</v>
      </c>
      <c r="I2744" s="77">
        <v>2</v>
      </c>
      <c r="J2744" s="77">
        <v>-22.686539108567601</v>
      </c>
      <c r="K2744" s="77">
        <v>0</v>
      </c>
      <c r="L2744" s="77">
        <v>-23.218404881256699</v>
      </c>
      <c r="M2744" s="77">
        <v>0</v>
      </c>
      <c r="N2744" s="77">
        <v>0.53186577268905799</v>
      </c>
      <c r="O2744" s="77">
        <v>0</v>
      </c>
      <c r="P2744" s="77">
        <v>0.285905739484418</v>
      </c>
      <c r="Q2744" s="77">
        <v>0.285905739484417</v>
      </c>
      <c r="R2744" s="77">
        <v>0</v>
      </c>
      <c r="S2744" s="77">
        <v>0</v>
      </c>
      <c r="T2744" s="77" t="s">
        <v>153</v>
      </c>
      <c r="U2744" s="105">
        <v>0</v>
      </c>
      <c r="V2744" s="105">
        <v>0</v>
      </c>
      <c r="W2744" s="101">
        <v>0</v>
      </c>
    </row>
    <row r="2745" spans="2:23" x14ac:dyDescent="0.25">
      <c r="B2745" s="55" t="s">
        <v>113</v>
      </c>
      <c r="C2745" s="76" t="s">
        <v>136</v>
      </c>
      <c r="D2745" s="55" t="s">
        <v>81</v>
      </c>
      <c r="E2745" s="55" t="s">
        <v>176</v>
      </c>
      <c r="F2745" s="70">
        <v>65.11</v>
      </c>
      <c r="G2745" s="77">
        <v>53150</v>
      </c>
      <c r="H2745" s="77">
        <v>65.11</v>
      </c>
      <c r="I2745" s="77">
        <v>3</v>
      </c>
      <c r="J2745" s="77">
        <v>-27.758103312018498</v>
      </c>
      <c r="K2745" s="77">
        <v>0</v>
      </c>
      <c r="L2745" s="77">
        <v>-28.408867405906001</v>
      </c>
      <c r="M2745" s="77">
        <v>0</v>
      </c>
      <c r="N2745" s="77">
        <v>0.65076409388751799</v>
      </c>
      <c r="O2745" s="77">
        <v>0</v>
      </c>
      <c r="P2745" s="77">
        <v>0.34981982117809701</v>
      </c>
      <c r="Q2745" s="77">
        <v>0.34981982117809701</v>
      </c>
      <c r="R2745" s="77">
        <v>0</v>
      </c>
      <c r="S2745" s="77">
        <v>0</v>
      </c>
      <c r="T2745" s="77" t="s">
        <v>153</v>
      </c>
      <c r="U2745" s="105">
        <v>0</v>
      </c>
      <c r="V2745" s="105">
        <v>0</v>
      </c>
      <c r="W2745" s="101">
        <v>0</v>
      </c>
    </row>
    <row r="2746" spans="2:23" x14ac:dyDescent="0.25">
      <c r="B2746" s="55" t="s">
        <v>113</v>
      </c>
      <c r="C2746" s="76" t="s">
        <v>136</v>
      </c>
      <c r="D2746" s="55" t="s">
        <v>81</v>
      </c>
      <c r="E2746" s="55" t="s">
        <v>176</v>
      </c>
      <c r="F2746" s="70">
        <v>65.11</v>
      </c>
      <c r="G2746" s="77">
        <v>53654</v>
      </c>
      <c r="H2746" s="77">
        <v>65.260000000000005</v>
      </c>
      <c r="I2746" s="77">
        <v>1</v>
      </c>
      <c r="J2746" s="77">
        <v>38.667536708455302</v>
      </c>
      <c r="K2746" s="77">
        <v>4.6948601606131797E-2</v>
      </c>
      <c r="L2746" s="77">
        <v>33.225681170792903</v>
      </c>
      <c r="M2746" s="77">
        <v>3.4663900922863901E-2</v>
      </c>
      <c r="N2746" s="77">
        <v>5.4418555376623896</v>
      </c>
      <c r="O2746" s="77">
        <v>1.22847006832679E-2</v>
      </c>
      <c r="P2746" s="77">
        <v>2.9881706768405398</v>
      </c>
      <c r="Q2746" s="77">
        <v>2.9881706768405398</v>
      </c>
      <c r="R2746" s="77">
        <v>0</v>
      </c>
      <c r="S2746" s="77">
        <v>2.8037574940939101E-4</v>
      </c>
      <c r="T2746" s="77" t="s">
        <v>153</v>
      </c>
      <c r="U2746" s="105">
        <v>-1.55001166105747E-2</v>
      </c>
      <c r="V2746" s="105">
        <v>-8.8898962322551799E-3</v>
      </c>
      <c r="W2746" s="101">
        <v>-6.6107862166244497E-3</v>
      </c>
    </row>
    <row r="2747" spans="2:23" x14ac:dyDescent="0.25">
      <c r="B2747" s="55" t="s">
        <v>113</v>
      </c>
      <c r="C2747" s="76" t="s">
        <v>136</v>
      </c>
      <c r="D2747" s="55" t="s">
        <v>81</v>
      </c>
      <c r="E2747" s="55" t="s">
        <v>176</v>
      </c>
      <c r="F2747" s="70">
        <v>65.11</v>
      </c>
      <c r="G2747" s="77">
        <v>53654</v>
      </c>
      <c r="H2747" s="77">
        <v>65.260000000000005</v>
      </c>
      <c r="I2747" s="77">
        <v>2</v>
      </c>
      <c r="J2747" s="77">
        <v>38.667536708455302</v>
      </c>
      <c r="K2747" s="77">
        <v>4.6948601606131797E-2</v>
      </c>
      <c r="L2747" s="77">
        <v>33.225681170792903</v>
      </c>
      <c r="M2747" s="77">
        <v>3.4663900922863901E-2</v>
      </c>
      <c r="N2747" s="77">
        <v>5.4418555376623896</v>
      </c>
      <c r="O2747" s="77">
        <v>1.22847006832679E-2</v>
      </c>
      <c r="P2747" s="77">
        <v>2.9881706768405398</v>
      </c>
      <c r="Q2747" s="77">
        <v>2.9881706768405398</v>
      </c>
      <c r="R2747" s="77">
        <v>0</v>
      </c>
      <c r="S2747" s="77">
        <v>2.8037574940939101E-4</v>
      </c>
      <c r="T2747" s="77" t="s">
        <v>153</v>
      </c>
      <c r="U2747" s="105">
        <v>-1.55001166105747E-2</v>
      </c>
      <c r="V2747" s="105">
        <v>-8.8898962322551799E-3</v>
      </c>
      <c r="W2747" s="101">
        <v>-6.6107862166244497E-3</v>
      </c>
    </row>
    <row r="2748" spans="2:23" x14ac:dyDescent="0.25">
      <c r="B2748" s="55" t="s">
        <v>113</v>
      </c>
      <c r="C2748" s="76" t="s">
        <v>136</v>
      </c>
      <c r="D2748" s="55" t="s">
        <v>81</v>
      </c>
      <c r="E2748" s="55" t="s">
        <v>176</v>
      </c>
      <c r="F2748" s="70">
        <v>65.11</v>
      </c>
      <c r="G2748" s="77">
        <v>53704</v>
      </c>
      <c r="H2748" s="77">
        <v>65.239999999999995</v>
      </c>
      <c r="I2748" s="77">
        <v>1</v>
      </c>
      <c r="J2748" s="77">
        <v>21.852377776474</v>
      </c>
      <c r="K2748" s="77">
        <v>1.9960604125503802E-2</v>
      </c>
      <c r="L2748" s="77">
        <v>27.710102196016202</v>
      </c>
      <c r="M2748" s="77">
        <v>3.2096120123231098E-2</v>
      </c>
      <c r="N2748" s="77">
        <v>-5.8577244195421896</v>
      </c>
      <c r="O2748" s="77">
        <v>-1.21355159977274E-2</v>
      </c>
      <c r="P2748" s="77">
        <v>-3.2041527451521601</v>
      </c>
      <c r="Q2748" s="77">
        <v>-3.2041527451521499</v>
      </c>
      <c r="R2748" s="77">
        <v>0</v>
      </c>
      <c r="S2748" s="77">
        <v>4.2914366323632301E-4</v>
      </c>
      <c r="T2748" s="77" t="s">
        <v>153</v>
      </c>
      <c r="U2748" s="105">
        <v>-2.9428080611421398E-2</v>
      </c>
      <c r="V2748" s="105">
        <v>-1.6878104179648301E-2</v>
      </c>
      <c r="W2748" s="101">
        <v>-1.25510507162877E-2</v>
      </c>
    </row>
    <row r="2749" spans="2:23" x14ac:dyDescent="0.25">
      <c r="B2749" s="55" t="s">
        <v>113</v>
      </c>
      <c r="C2749" s="76" t="s">
        <v>136</v>
      </c>
      <c r="D2749" s="55" t="s">
        <v>81</v>
      </c>
      <c r="E2749" s="55" t="s">
        <v>176</v>
      </c>
      <c r="F2749" s="70">
        <v>65.11</v>
      </c>
      <c r="G2749" s="77">
        <v>58004</v>
      </c>
      <c r="H2749" s="77">
        <v>64.59</v>
      </c>
      <c r="I2749" s="77">
        <v>1</v>
      </c>
      <c r="J2749" s="77">
        <v>-21.829857131049799</v>
      </c>
      <c r="K2749" s="77">
        <v>0.100931735888281</v>
      </c>
      <c r="L2749" s="77">
        <v>-14.9547737927752</v>
      </c>
      <c r="M2749" s="77">
        <v>4.7368065897093602E-2</v>
      </c>
      <c r="N2749" s="77">
        <v>-6.8750833382745498</v>
      </c>
      <c r="O2749" s="77">
        <v>5.3563669991187397E-2</v>
      </c>
      <c r="P2749" s="77">
        <v>-3.7484364535928898</v>
      </c>
      <c r="Q2749" s="77">
        <v>-3.7484364535928898</v>
      </c>
      <c r="R2749" s="77">
        <v>0</v>
      </c>
      <c r="S2749" s="77">
        <v>2.9759543243149801E-3</v>
      </c>
      <c r="T2749" s="77" t="s">
        <v>153</v>
      </c>
      <c r="U2749" s="105">
        <v>-0.101439336974236</v>
      </c>
      <c r="V2749" s="105">
        <v>-5.8179251306696503E-2</v>
      </c>
      <c r="W2749" s="101">
        <v>-4.3263788753389203E-2</v>
      </c>
    </row>
    <row r="2750" spans="2:23" x14ac:dyDescent="0.25">
      <c r="B2750" s="55" t="s">
        <v>113</v>
      </c>
      <c r="C2750" s="76" t="s">
        <v>136</v>
      </c>
      <c r="D2750" s="55" t="s">
        <v>81</v>
      </c>
      <c r="E2750" s="55" t="s">
        <v>177</v>
      </c>
      <c r="F2750" s="70">
        <v>64.77</v>
      </c>
      <c r="G2750" s="77">
        <v>53050</v>
      </c>
      <c r="H2750" s="77">
        <v>65.12</v>
      </c>
      <c r="I2750" s="77">
        <v>1</v>
      </c>
      <c r="J2750" s="77">
        <v>116.22021683898799</v>
      </c>
      <c r="K2750" s="77">
        <v>0.32552204513064498</v>
      </c>
      <c r="L2750" s="77">
        <v>164.64493160121199</v>
      </c>
      <c r="M2750" s="77">
        <v>0.65330167939742501</v>
      </c>
      <c r="N2750" s="77">
        <v>-48.4247147622239</v>
      </c>
      <c r="O2750" s="77">
        <v>-0.32777963426677997</v>
      </c>
      <c r="P2750" s="77">
        <v>-25.693219328436999</v>
      </c>
      <c r="Q2750" s="77">
        <v>-25.693219328436999</v>
      </c>
      <c r="R2750" s="77">
        <v>0</v>
      </c>
      <c r="S2750" s="77">
        <v>1.5909410618965999E-2</v>
      </c>
      <c r="T2750" s="77" t="s">
        <v>152</v>
      </c>
      <c r="U2750" s="105">
        <v>-4.3389981806772298</v>
      </c>
      <c r="V2750" s="105">
        <v>-2.4885776376578002</v>
      </c>
      <c r="W2750" s="101">
        <v>-1.85057893998102</v>
      </c>
    </row>
    <row r="2751" spans="2:23" x14ac:dyDescent="0.25">
      <c r="B2751" s="55" t="s">
        <v>113</v>
      </c>
      <c r="C2751" s="76" t="s">
        <v>136</v>
      </c>
      <c r="D2751" s="55" t="s">
        <v>81</v>
      </c>
      <c r="E2751" s="55" t="s">
        <v>177</v>
      </c>
      <c r="F2751" s="70">
        <v>64.77</v>
      </c>
      <c r="G2751" s="77">
        <v>53204</v>
      </c>
      <c r="H2751" s="77">
        <v>64.989999999999995</v>
      </c>
      <c r="I2751" s="77">
        <v>1</v>
      </c>
      <c r="J2751" s="77">
        <v>21.3161410879081</v>
      </c>
      <c r="K2751" s="77">
        <v>0</v>
      </c>
      <c r="L2751" s="77">
        <v>25.734195148970802</v>
      </c>
      <c r="M2751" s="77">
        <v>0</v>
      </c>
      <c r="N2751" s="77">
        <v>-4.4180540610626897</v>
      </c>
      <c r="O2751" s="77">
        <v>0</v>
      </c>
      <c r="P2751" s="77">
        <v>-2.3729351475417899</v>
      </c>
      <c r="Q2751" s="77">
        <v>-2.3729351475417899</v>
      </c>
      <c r="R2751" s="77">
        <v>0</v>
      </c>
      <c r="S2751" s="77">
        <v>0</v>
      </c>
      <c r="T2751" s="77" t="s">
        <v>153</v>
      </c>
      <c r="U2751" s="105">
        <v>0.97197189343378698</v>
      </c>
      <c r="V2751" s="105">
        <v>-0.55746221079394598</v>
      </c>
      <c r="W2751" s="101">
        <v>1.5293031838723601</v>
      </c>
    </row>
    <row r="2752" spans="2:23" x14ac:dyDescent="0.25">
      <c r="B2752" s="55" t="s">
        <v>113</v>
      </c>
      <c r="C2752" s="76" t="s">
        <v>136</v>
      </c>
      <c r="D2752" s="55" t="s">
        <v>81</v>
      </c>
      <c r="E2752" s="55" t="s">
        <v>177</v>
      </c>
      <c r="F2752" s="70">
        <v>64.77</v>
      </c>
      <c r="G2752" s="77">
        <v>53204</v>
      </c>
      <c r="H2752" s="77">
        <v>64.989999999999995</v>
      </c>
      <c r="I2752" s="77">
        <v>2</v>
      </c>
      <c r="J2752" s="77">
        <v>21.3161410879081</v>
      </c>
      <c r="K2752" s="77">
        <v>0</v>
      </c>
      <c r="L2752" s="77">
        <v>25.734195148970802</v>
      </c>
      <c r="M2752" s="77">
        <v>0</v>
      </c>
      <c r="N2752" s="77">
        <v>-4.4180540610626897</v>
      </c>
      <c r="O2752" s="77">
        <v>0</v>
      </c>
      <c r="P2752" s="77">
        <v>-2.3729351475417899</v>
      </c>
      <c r="Q2752" s="77">
        <v>-2.3729351475417899</v>
      </c>
      <c r="R2752" s="77">
        <v>0</v>
      </c>
      <c r="S2752" s="77">
        <v>0</v>
      </c>
      <c r="T2752" s="77" t="s">
        <v>153</v>
      </c>
      <c r="U2752" s="105">
        <v>0.97197189343378698</v>
      </c>
      <c r="V2752" s="105">
        <v>-0.55746221079394598</v>
      </c>
      <c r="W2752" s="101">
        <v>1.5293031838723601</v>
      </c>
    </row>
    <row r="2753" spans="2:23" x14ac:dyDescent="0.25">
      <c r="B2753" s="55" t="s">
        <v>113</v>
      </c>
      <c r="C2753" s="76" t="s">
        <v>136</v>
      </c>
      <c r="D2753" s="55" t="s">
        <v>81</v>
      </c>
      <c r="E2753" s="55" t="s">
        <v>178</v>
      </c>
      <c r="F2753" s="70">
        <v>64.989999999999995</v>
      </c>
      <c r="G2753" s="77">
        <v>53254</v>
      </c>
      <c r="H2753" s="77">
        <v>65.22</v>
      </c>
      <c r="I2753" s="77">
        <v>1</v>
      </c>
      <c r="J2753" s="77">
        <v>16.417648146670501</v>
      </c>
      <c r="K2753" s="77">
        <v>2.8409428588393799E-2</v>
      </c>
      <c r="L2753" s="77">
        <v>16.4176486354487</v>
      </c>
      <c r="M2753" s="77">
        <v>2.84094302799771E-2</v>
      </c>
      <c r="N2753" s="77">
        <v>-4.8877819569500004E-7</v>
      </c>
      <c r="O2753" s="77">
        <v>-1.6915832669999999E-9</v>
      </c>
      <c r="P2753" s="77">
        <v>1.36584E-13</v>
      </c>
      <c r="Q2753" s="77">
        <v>1.36584E-13</v>
      </c>
      <c r="R2753" s="77">
        <v>0</v>
      </c>
      <c r="S2753" s="77">
        <v>0</v>
      </c>
      <c r="T2753" s="77" t="s">
        <v>153</v>
      </c>
      <c r="U2753" s="105">
        <v>2.2884564320000001E-9</v>
      </c>
      <c r="V2753" s="105">
        <v>0</v>
      </c>
      <c r="W2753" s="101">
        <v>2.2882605389399999E-9</v>
      </c>
    </row>
    <row r="2754" spans="2:23" x14ac:dyDescent="0.25">
      <c r="B2754" s="55" t="s">
        <v>113</v>
      </c>
      <c r="C2754" s="76" t="s">
        <v>136</v>
      </c>
      <c r="D2754" s="55" t="s">
        <v>81</v>
      </c>
      <c r="E2754" s="55" t="s">
        <v>178</v>
      </c>
      <c r="F2754" s="70">
        <v>64.989999999999995</v>
      </c>
      <c r="G2754" s="77">
        <v>53304</v>
      </c>
      <c r="H2754" s="77">
        <v>65.39</v>
      </c>
      <c r="I2754" s="77">
        <v>1</v>
      </c>
      <c r="J2754" s="77">
        <v>24.0748638203608</v>
      </c>
      <c r="K2754" s="77">
        <v>6.4567336171737294E-2</v>
      </c>
      <c r="L2754" s="77">
        <v>27.513968586079301</v>
      </c>
      <c r="M2754" s="77">
        <v>8.4331857263431606E-2</v>
      </c>
      <c r="N2754" s="77">
        <v>-3.4391047657185299</v>
      </c>
      <c r="O2754" s="77">
        <v>-1.9764521091694302E-2</v>
      </c>
      <c r="P2754" s="77">
        <v>-1.8500213097570199</v>
      </c>
      <c r="Q2754" s="77">
        <v>-1.8500213097570199</v>
      </c>
      <c r="R2754" s="77">
        <v>0</v>
      </c>
      <c r="S2754" s="77">
        <v>3.81275283506236E-4</v>
      </c>
      <c r="T2754" s="77" t="s">
        <v>153</v>
      </c>
      <c r="U2754" s="105">
        <v>8.7192776319881302E-2</v>
      </c>
      <c r="V2754" s="105">
        <v>-5.0008316270160003E-2</v>
      </c>
      <c r="W2754" s="101">
        <v>0.137189348105104</v>
      </c>
    </row>
    <row r="2755" spans="2:23" x14ac:dyDescent="0.25">
      <c r="B2755" s="55" t="s">
        <v>113</v>
      </c>
      <c r="C2755" s="76" t="s">
        <v>136</v>
      </c>
      <c r="D2755" s="55" t="s">
        <v>81</v>
      </c>
      <c r="E2755" s="55" t="s">
        <v>178</v>
      </c>
      <c r="F2755" s="70">
        <v>64.989999999999995</v>
      </c>
      <c r="G2755" s="77">
        <v>54104</v>
      </c>
      <c r="H2755" s="77">
        <v>65.19</v>
      </c>
      <c r="I2755" s="77">
        <v>1</v>
      </c>
      <c r="J2755" s="77">
        <v>15.1862737437599</v>
      </c>
      <c r="K2755" s="77">
        <v>2.2785543529776499E-2</v>
      </c>
      <c r="L2755" s="77">
        <v>15.186274278779299</v>
      </c>
      <c r="M2755" s="77">
        <v>2.27855451352671E-2</v>
      </c>
      <c r="N2755" s="77">
        <v>-5.3501947316899999E-7</v>
      </c>
      <c r="O2755" s="77">
        <v>-1.605490578E-9</v>
      </c>
      <c r="P2755" s="77">
        <v>3.02976E-13</v>
      </c>
      <c r="Q2755" s="77">
        <v>3.0297799999999999E-13</v>
      </c>
      <c r="R2755" s="77">
        <v>0</v>
      </c>
      <c r="S2755" s="77">
        <v>0</v>
      </c>
      <c r="T2755" s="77" t="s">
        <v>153</v>
      </c>
      <c r="U2755" s="105">
        <v>2.5025129299999999E-9</v>
      </c>
      <c r="V2755" s="105">
        <v>0</v>
      </c>
      <c r="W2755" s="101">
        <v>2.50229871359E-9</v>
      </c>
    </row>
    <row r="2756" spans="2:23" x14ac:dyDescent="0.25">
      <c r="B2756" s="55" t="s">
        <v>113</v>
      </c>
      <c r="C2756" s="76" t="s">
        <v>136</v>
      </c>
      <c r="D2756" s="55" t="s">
        <v>81</v>
      </c>
      <c r="E2756" s="55" t="s">
        <v>179</v>
      </c>
      <c r="F2756" s="70">
        <v>65.22</v>
      </c>
      <c r="G2756" s="77">
        <v>54104</v>
      </c>
      <c r="H2756" s="77">
        <v>65.19</v>
      </c>
      <c r="I2756" s="77">
        <v>1</v>
      </c>
      <c r="J2756" s="77">
        <v>-2.8778188075622801</v>
      </c>
      <c r="K2756" s="77">
        <v>7.2548927941034605E-4</v>
      </c>
      <c r="L2756" s="77">
        <v>-2.8778187951355698</v>
      </c>
      <c r="M2756" s="77">
        <v>7.2548927314487397E-4</v>
      </c>
      <c r="N2756" s="77">
        <v>-1.2426711743E-8</v>
      </c>
      <c r="O2756" s="77">
        <v>6.2654719999999999E-12</v>
      </c>
      <c r="P2756" s="77">
        <v>2.86353E-13</v>
      </c>
      <c r="Q2756" s="77">
        <v>2.8634999999999999E-13</v>
      </c>
      <c r="R2756" s="77">
        <v>0</v>
      </c>
      <c r="S2756" s="77">
        <v>0</v>
      </c>
      <c r="T2756" s="77" t="s">
        <v>153</v>
      </c>
      <c r="U2756" s="105">
        <v>3.5738724999999998E-11</v>
      </c>
      <c r="V2756" s="105">
        <v>0</v>
      </c>
      <c r="W2756" s="101">
        <v>3.5735665749999998E-11</v>
      </c>
    </row>
    <row r="2757" spans="2:23" x14ac:dyDescent="0.25">
      <c r="B2757" s="55" t="s">
        <v>113</v>
      </c>
      <c r="C2757" s="76" t="s">
        <v>136</v>
      </c>
      <c r="D2757" s="55" t="s">
        <v>81</v>
      </c>
      <c r="E2757" s="55" t="s">
        <v>180</v>
      </c>
      <c r="F2757" s="70">
        <v>65.290000000000006</v>
      </c>
      <c r="G2757" s="77">
        <v>53404</v>
      </c>
      <c r="H2757" s="77">
        <v>65.459999999999994</v>
      </c>
      <c r="I2757" s="77">
        <v>1</v>
      </c>
      <c r="J2757" s="77">
        <v>10.539071723993899</v>
      </c>
      <c r="K2757" s="77">
        <v>1.07962015884991E-2</v>
      </c>
      <c r="L2757" s="77">
        <v>19.235748371244799</v>
      </c>
      <c r="M2757" s="77">
        <v>3.59653622970596E-2</v>
      </c>
      <c r="N2757" s="77">
        <v>-8.6966766472508894</v>
      </c>
      <c r="O2757" s="77">
        <v>-2.5169160708560501E-2</v>
      </c>
      <c r="P2757" s="77">
        <v>-4.7569808003525296</v>
      </c>
      <c r="Q2757" s="77">
        <v>-4.7569808003525296</v>
      </c>
      <c r="R2757" s="77">
        <v>0</v>
      </c>
      <c r="S2757" s="77">
        <v>2.19952580775448E-3</v>
      </c>
      <c r="T2757" s="77" t="s">
        <v>153</v>
      </c>
      <c r="U2757" s="105">
        <v>-0.16699885128960101</v>
      </c>
      <c r="V2757" s="105">
        <v>-9.5780083219343407E-2</v>
      </c>
      <c r="W2757" s="101">
        <v>-7.1224864433873505E-2</v>
      </c>
    </row>
    <row r="2758" spans="2:23" x14ac:dyDescent="0.25">
      <c r="B2758" s="55" t="s">
        <v>113</v>
      </c>
      <c r="C2758" s="76" t="s">
        <v>136</v>
      </c>
      <c r="D2758" s="55" t="s">
        <v>81</v>
      </c>
      <c r="E2758" s="55" t="s">
        <v>181</v>
      </c>
      <c r="F2758" s="70">
        <v>65.459999999999994</v>
      </c>
      <c r="G2758" s="77">
        <v>53854</v>
      </c>
      <c r="H2758" s="77">
        <v>64.680000000000007</v>
      </c>
      <c r="I2758" s="77">
        <v>1</v>
      </c>
      <c r="J2758" s="77">
        <v>-32.694546132129901</v>
      </c>
      <c r="K2758" s="77">
        <v>0.211039510655954</v>
      </c>
      <c r="L2758" s="77">
        <v>-23.961612402652801</v>
      </c>
      <c r="M2758" s="77">
        <v>0.11335618549383</v>
      </c>
      <c r="N2758" s="77">
        <v>-8.7329337294770699</v>
      </c>
      <c r="O2758" s="77">
        <v>9.7683325162123705E-2</v>
      </c>
      <c r="P2758" s="77">
        <v>-4.75698080035228</v>
      </c>
      <c r="Q2758" s="77">
        <v>-4.75698080035228</v>
      </c>
      <c r="R2758" s="77">
        <v>0</v>
      </c>
      <c r="S2758" s="77">
        <v>4.4676170805033099E-3</v>
      </c>
      <c r="T2758" s="77" t="s">
        <v>153</v>
      </c>
      <c r="U2758" s="105">
        <v>-0.45543434069260602</v>
      </c>
      <c r="V2758" s="105">
        <v>-0.26120861739843998</v>
      </c>
      <c r="W2758" s="101">
        <v>-0.194242349117171</v>
      </c>
    </row>
    <row r="2759" spans="2:23" x14ac:dyDescent="0.25">
      <c r="B2759" s="55" t="s">
        <v>113</v>
      </c>
      <c r="C2759" s="76" t="s">
        <v>136</v>
      </c>
      <c r="D2759" s="55" t="s">
        <v>81</v>
      </c>
      <c r="E2759" s="55" t="s">
        <v>182</v>
      </c>
      <c r="F2759" s="70">
        <v>65.5</v>
      </c>
      <c r="G2759" s="77">
        <v>53504</v>
      </c>
      <c r="H2759" s="77">
        <v>65.5</v>
      </c>
      <c r="I2759" s="77">
        <v>1</v>
      </c>
      <c r="J2759" s="77">
        <v>3.6435020000000003E-12</v>
      </c>
      <c r="K2759" s="77">
        <v>0</v>
      </c>
      <c r="L2759" s="77">
        <v>3.8041109999999998E-12</v>
      </c>
      <c r="M2759" s="77">
        <v>0</v>
      </c>
      <c r="N2759" s="77">
        <v>-1.6060899999999999E-13</v>
      </c>
      <c r="O2759" s="77">
        <v>0</v>
      </c>
      <c r="P2759" s="77">
        <v>-1.825445E-12</v>
      </c>
      <c r="Q2759" s="77">
        <v>-1.8254439999999998E-12</v>
      </c>
      <c r="R2759" s="77">
        <v>0</v>
      </c>
      <c r="S2759" s="77">
        <v>0</v>
      </c>
      <c r="T2759" s="77" t="s">
        <v>153</v>
      </c>
      <c r="U2759" s="105">
        <v>0</v>
      </c>
      <c r="V2759" s="105">
        <v>0</v>
      </c>
      <c r="W2759" s="101">
        <v>0</v>
      </c>
    </row>
    <row r="2760" spans="2:23" x14ac:dyDescent="0.25">
      <c r="B2760" s="55" t="s">
        <v>113</v>
      </c>
      <c r="C2760" s="76" t="s">
        <v>136</v>
      </c>
      <c r="D2760" s="55" t="s">
        <v>81</v>
      </c>
      <c r="E2760" s="55" t="s">
        <v>182</v>
      </c>
      <c r="F2760" s="70">
        <v>65.5</v>
      </c>
      <c r="G2760" s="77">
        <v>53754</v>
      </c>
      <c r="H2760" s="77">
        <v>64.959999999999994</v>
      </c>
      <c r="I2760" s="77">
        <v>1</v>
      </c>
      <c r="J2760" s="77">
        <v>-24.936348984478599</v>
      </c>
      <c r="K2760" s="77">
        <v>0.1008594474096</v>
      </c>
      <c r="L2760" s="77">
        <v>-16.479029166689699</v>
      </c>
      <c r="M2760" s="77">
        <v>4.4046772849265899E-2</v>
      </c>
      <c r="N2760" s="77">
        <v>-8.4573198177889601</v>
      </c>
      <c r="O2760" s="77">
        <v>5.6812674560333898E-2</v>
      </c>
      <c r="P2760" s="77">
        <v>-4.6167922382170898</v>
      </c>
      <c r="Q2760" s="77">
        <v>-4.6167922382170801</v>
      </c>
      <c r="R2760" s="77">
        <v>0</v>
      </c>
      <c r="S2760" s="77">
        <v>3.45725578659374E-3</v>
      </c>
      <c r="T2760" s="77" t="s">
        <v>153</v>
      </c>
      <c r="U2760" s="105">
        <v>-0.86106194003551095</v>
      </c>
      <c r="V2760" s="105">
        <v>-0.493851206979803</v>
      </c>
      <c r="W2760" s="101">
        <v>-0.367242166485585</v>
      </c>
    </row>
    <row r="2761" spans="2:23" x14ac:dyDescent="0.25">
      <c r="B2761" s="55" t="s">
        <v>113</v>
      </c>
      <c r="C2761" s="76" t="s">
        <v>136</v>
      </c>
      <c r="D2761" s="55" t="s">
        <v>81</v>
      </c>
      <c r="E2761" s="55" t="s">
        <v>183</v>
      </c>
      <c r="F2761" s="70">
        <v>65.069999999999993</v>
      </c>
      <c r="G2761" s="77">
        <v>54050</v>
      </c>
      <c r="H2761" s="77">
        <v>64.95</v>
      </c>
      <c r="I2761" s="77">
        <v>1</v>
      </c>
      <c r="J2761" s="77">
        <v>-36.4868965780636</v>
      </c>
      <c r="K2761" s="77">
        <v>1.9303757517525499E-2</v>
      </c>
      <c r="L2761" s="77">
        <v>27.291686325927</v>
      </c>
      <c r="M2761" s="77">
        <v>1.08001240664354E-2</v>
      </c>
      <c r="N2761" s="77">
        <v>-63.778582903990603</v>
      </c>
      <c r="O2761" s="77">
        <v>8.5036334510900802E-3</v>
      </c>
      <c r="P2761" s="77">
        <v>-34.224415821587698</v>
      </c>
      <c r="Q2761" s="77">
        <v>-34.224415821587698</v>
      </c>
      <c r="R2761" s="77">
        <v>0</v>
      </c>
      <c r="S2761" s="77">
        <v>1.6984004255769701E-2</v>
      </c>
      <c r="T2761" s="77" t="s">
        <v>152</v>
      </c>
      <c r="U2761" s="105">
        <v>-7.1006087378228901</v>
      </c>
      <c r="V2761" s="105">
        <v>-4.0724645143653104</v>
      </c>
      <c r="W2761" s="101">
        <v>-3.0284034341792099</v>
      </c>
    </row>
    <row r="2762" spans="2:23" x14ac:dyDescent="0.25">
      <c r="B2762" s="55" t="s">
        <v>113</v>
      </c>
      <c r="C2762" s="76" t="s">
        <v>136</v>
      </c>
      <c r="D2762" s="55" t="s">
        <v>81</v>
      </c>
      <c r="E2762" s="55" t="s">
        <v>183</v>
      </c>
      <c r="F2762" s="70">
        <v>65.069999999999993</v>
      </c>
      <c r="G2762" s="77">
        <v>54850</v>
      </c>
      <c r="H2762" s="77">
        <v>65.069999999999993</v>
      </c>
      <c r="I2762" s="77">
        <v>1</v>
      </c>
      <c r="J2762" s="77">
        <v>-2.0642752875933299</v>
      </c>
      <c r="K2762" s="77">
        <v>1.11218167283478E-4</v>
      </c>
      <c r="L2762" s="77">
        <v>-13.8470538779374</v>
      </c>
      <c r="M2762" s="77">
        <v>5.0044375186709096E-3</v>
      </c>
      <c r="N2762" s="77">
        <v>11.782778590344099</v>
      </c>
      <c r="O2762" s="77">
        <v>-4.8932193513874303E-3</v>
      </c>
      <c r="P2762" s="77">
        <v>6.9161029872543596</v>
      </c>
      <c r="Q2762" s="77">
        <v>6.9161029872543498</v>
      </c>
      <c r="R2762" s="77">
        <v>0</v>
      </c>
      <c r="S2762" s="77">
        <v>1.24842774184105E-3</v>
      </c>
      <c r="T2762" s="77" t="s">
        <v>153</v>
      </c>
      <c r="U2762" s="105">
        <v>-0.31840178319477902</v>
      </c>
      <c r="V2762" s="105">
        <v>-0.182615323734758</v>
      </c>
      <c r="W2762" s="101">
        <v>-0.13579808285162601</v>
      </c>
    </row>
    <row r="2763" spans="2:23" x14ac:dyDescent="0.25">
      <c r="B2763" s="55" t="s">
        <v>113</v>
      </c>
      <c r="C2763" s="76" t="s">
        <v>136</v>
      </c>
      <c r="D2763" s="55" t="s">
        <v>81</v>
      </c>
      <c r="E2763" s="55" t="s">
        <v>184</v>
      </c>
      <c r="F2763" s="70">
        <v>65.39</v>
      </c>
      <c r="G2763" s="77">
        <v>53654</v>
      </c>
      <c r="H2763" s="77">
        <v>65.260000000000005</v>
      </c>
      <c r="I2763" s="77">
        <v>1</v>
      </c>
      <c r="J2763" s="77">
        <v>-28.3888636808956</v>
      </c>
      <c r="K2763" s="77">
        <v>3.1672953936934201E-2</v>
      </c>
      <c r="L2763" s="77">
        <v>-24.155443584848701</v>
      </c>
      <c r="M2763" s="77">
        <v>2.2930978372885699E-2</v>
      </c>
      <c r="N2763" s="77">
        <v>-4.2334200960469301</v>
      </c>
      <c r="O2763" s="77">
        <v>8.7419755640484893E-3</v>
      </c>
      <c r="P2763" s="77">
        <v>-2.32805202816232</v>
      </c>
      <c r="Q2763" s="77">
        <v>-2.32805202816232</v>
      </c>
      <c r="R2763" s="77">
        <v>0</v>
      </c>
      <c r="S2763" s="77">
        <v>2.12999171461147E-4</v>
      </c>
      <c r="T2763" s="77" t="s">
        <v>153</v>
      </c>
      <c r="U2763" s="105">
        <v>2.0724941235386499E-2</v>
      </c>
      <c r="V2763" s="105">
        <v>-1.18865284456296E-2</v>
      </c>
      <c r="W2763" s="101">
        <v>3.2608678122237597E-2</v>
      </c>
    </row>
    <row r="2764" spans="2:23" x14ac:dyDescent="0.25">
      <c r="B2764" s="55" t="s">
        <v>113</v>
      </c>
      <c r="C2764" s="76" t="s">
        <v>136</v>
      </c>
      <c r="D2764" s="55" t="s">
        <v>81</v>
      </c>
      <c r="E2764" s="55" t="s">
        <v>185</v>
      </c>
      <c r="F2764" s="70">
        <v>65.239999999999995</v>
      </c>
      <c r="G2764" s="77">
        <v>58004</v>
      </c>
      <c r="H2764" s="77">
        <v>64.59</v>
      </c>
      <c r="I2764" s="77">
        <v>1</v>
      </c>
      <c r="J2764" s="77">
        <v>-26.880763927704201</v>
      </c>
      <c r="K2764" s="77">
        <v>0.14892280423034801</v>
      </c>
      <c r="L2764" s="77">
        <v>-21.000091309240901</v>
      </c>
      <c r="M2764" s="77">
        <v>9.0890890392769E-2</v>
      </c>
      <c r="N2764" s="77">
        <v>-5.88067261846337</v>
      </c>
      <c r="O2764" s="77">
        <v>5.8031913837579399E-2</v>
      </c>
      <c r="P2764" s="77">
        <v>-3.20415274515228</v>
      </c>
      <c r="Q2764" s="77">
        <v>-3.20415274515228</v>
      </c>
      <c r="R2764" s="77">
        <v>0</v>
      </c>
      <c r="S2764" s="77">
        <v>2.1159451912204099E-3</v>
      </c>
      <c r="T2764" s="77" t="s">
        <v>153</v>
      </c>
      <c r="U2764" s="105">
        <v>-5.5295515234673999E-2</v>
      </c>
      <c r="V2764" s="105">
        <v>-3.1714044796925599E-2</v>
      </c>
      <c r="W2764" s="101">
        <v>-2.35834890238917E-2</v>
      </c>
    </row>
    <row r="2765" spans="2:23" x14ac:dyDescent="0.25">
      <c r="B2765" s="55" t="s">
        <v>113</v>
      </c>
      <c r="C2765" s="76" t="s">
        <v>136</v>
      </c>
      <c r="D2765" s="55" t="s">
        <v>81</v>
      </c>
      <c r="E2765" s="55" t="s">
        <v>186</v>
      </c>
      <c r="F2765" s="70">
        <v>64.959999999999994</v>
      </c>
      <c r="G2765" s="77">
        <v>53854</v>
      </c>
      <c r="H2765" s="77">
        <v>64.680000000000007</v>
      </c>
      <c r="I2765" s="77">
        <v>1</v>
      </c>
      <c r="J2765" s="77">
        <v>-45.367961685500298</v>
      </c>
      <c r="K2765" s="77">
        <v>0.101883471401103</v>
      </c>
      <c r="L2765" s="77">
        <v>-35.693995463445603</v>
      </c>
      <c r="M2765" s="77">
        <v>6.3066034951151498E-2</v>
      </c>
      <c r="N2765" s="77">
        <v>-9.6739662220547</v>
      </c>
      <c r="O2765" s="77">
        <v>3.8817436449951198E-2</v>
      </c>
      <c r="P2765" s="77">
        <v>-5.2530916408699104</v>
      </c>
      <c r="Q2765" s="77">
        <v>-5.2530916408698998</v>
      </c>
      <c r="R2765" s="77">
        <v>0</v>
      </c>
      <c r="S2765" s="77">
        <v>1.36595110347518E-3</v>
      </c>
      <c r="T2765" s="77" t="s">
        <v>152</v>
      </c>
      <c r="U2765" s="105">
        <v>-0.19256431148935599</v>
      </c>
      <c r="V2765" s="105">
        <v>-0.110442830217686</v>
      </c>
      <c r="W2765" s="101">
        <v>-8.2128510913210204E-2</v>
      </c>
    </row>
    <row r="2766" spans="2:23" x14ac:dyDescent="0.25">
      <c r="B2766" s="55" t="s">
        <v>113</v>
      </c>
      <c r="C2766" s="76" t="s">
        <v>136</v>
      </c>
      <c r="D2766" s="55" t="s">
        <v>81</v>
      </c>
      <c r="E2766" s="55" t="s">
        <v>186</v>
      </c>
      <c r="F2766" s="70">
        <v>64.959999999999994</v>
      </c>
      <c r="G2766" s="77">
        <v>58104</v>
      </c>
      <c r="H2766" s="77">
        <v>64.709999999999994</v>
      </c>
      <c r="I2766" s="77">
        <v>1</v>
      </c>
      <c r="J2766" s="77">
        <v>-11.6835206099201</v>
      </c>
      <c r="K2766" s="77">
        <v>1.7527197553367801E-2</v>
      </c>
      <c r="L2766" s="77">
        <v>-12.854197797827901</v>
      </c>
      <c r="M2766" s="77">
        <v>2.12155834916978E-2</v>
      </c>
      <c r="N2766" s="77">
        <v>1.17067718790776</v>
      </c>
      <c r="O2766" s="77">
        <v>-3.68838593832994E-3</v>
      </c>
      <c r="P2766" s="77">
        <v>0.63629940265182205</v>
      </c>
      <c r="Q2766" s="77">
        <v>0.63629940265182205</v>
      </c>
      <c r="R2766" s="77">
        <v>0</v>
      </c>
      <c r="S2766" s="77">
        <v>5.1986197788254999E-5</v>
      </c>
      <c r="T2766" s="77" t="s">
        <v>153</v>
      </c>
      <c r="U2766" s="105">
        <v>5.3532794665318698E-2</v>
      </c>
      <c r="V2766" s="105">
        <v>-3.0703058664257401E-2</v>
      </c>
      <c r="W2766" s="101">
        <v>8.4228642696687603E-2</v>
      </c>
    </row>
    <row r="2767" spans="2:23" x14ac:dyDescent="0.25">
      <c r="B2767" s="55" t="s">
        <v>113</v>
      </c>
      <c r="C2767" s="76" t="s">
        <v>136</v>
      </c>
      <c r="D2767" s="55" t="s">
        <v>81</v>
      </c>
      <c r="E2767" s="55" t="s">
        <v>187</v>
      </c>
      <c r="F2767" s="70">
        <v>64.78</v>
      </c>
      <c r="G2767" s="77">
        <v>54050</v>
      </c>
      <c r="H2767" s="77">
        <v>64.95</v>
      </c>
      <c r="I2767" s="77">
        <v>1</v>
      </c>
      <c r="J2767" s="77">
        <v>57.860808489320199</v>
      </c>
      <c r="K2767" s="77">
        <v>5.92573549149688E-2</v>
      </c>
      <c r="L2767" s="77">
        <v>-10.242478106539201</v>
      </c>
      <c r="M2767" s="77">
        <v>1.8568779324039601E-3</v>
      </c>
      <c r="N2767" s="77">
        <v>68.103286595859402</v>
      </c>
      <c r="O2767" s="77">
        <v>5.7400476982564903E-2</v>
      </c>
      <c r="P2767" s="77">
        <v>38.044951271374998</v>
      </c>
      <c r="Q2767" s="77">
        <v>38.044951271374899</v>
      </c>
      <c r="R2767" s="77">
        <v>0</v>
      </c>
      <c r="S2767" s="77">
        <v>2.5619304215170901E-2</v>
      </c>
      <c r="T2767" s="77" t="s">
        <v>152</v>
      </c>
      <c r="U2767" s="105">
        <v>-7.85427678182214</v>
      </c>
      <c r="V2767" s="105">
        <v>-4.5047213078496302</v>
      </c>
      <c r="W2767" s="101">
        <v>-3.3498421976644699</v>
      </c>
    </row>
    <row r="2768" spans="2:23" x14ac:dyDescent="0.25">
      <c r="B2768" s="55" t="s">
        <v>113</v>
      </c>
      <c r="C2768" s="76" t="s">
        <v>136</v>
      </c>
      <c r="D2768" s="55" t="s">
        <v>81</v>
      </c>
      <c r="E2768" s="55" t="s">
        <v>187</v>
      </c>
      <c r="F2768" s="70">
        <v>64.78</v>
      </c>
      <c r="G2768" s="77">
        <v>56000</v>
      </c>
      <c r="H2768" s="77">
        <v>64.66</v>
      </c>
      <c r="I2768" s="77">
        <v>1</v>
      </c>
      <c r="J2768" s="77">
        <v>-11.3614309422688</v>
      </c>
      <c r="K2768" s="77">
        <v>1.25209649664265E-2</v>
      </c>
      <c r="L2768" s="77">
        <v>44.2925146332745</v>
      </c>
      <c r="M2768" s="77">
        <v>0.19029720469626701</v>
      </c>
      <c r="N2768" s="77">
        <v>-55.653945575543297</v>
      </c>
      <c r="O2768" s="77">
        <v>-0.17777623972984</v>
      </c>
      <c r="P2768" s="77">
        <v>-24.589470744285201</v>
      </c>
      <c r="Q2768" s="77">
        <v>-24.589470744285101</v>
      </c>
      <c r="R2768" s="77">
        <v>0</v>
      </c>
      <c r="S2768" s="77">
        <v>5.86502809339534E-2</v>
      </c>
      <c r="T2768" s="77" t="s">
        <v>152</v>
      </c>
      <c r="U2768" s="105">
        <v>-18.184151704380699</v>
      </c>
      <c r="V2768" s="105">
        <v>-10.429290681157999</v>
      </c>
      <c r="W2768" s="101">
        <v>-7.7555248433625001</v>
      </c>
    </row>
    <row r="2769" spans="2:23" x14ac:dyDescent="0.25">
      <c r="B2769" s="55" t="s">
        <v>113</v>
      </c>
      <c r="C2769" s="76" t="s">
        <v>136</v>
      </c>
      <c r="D2769" s="55" t="s">
        <v>81</v>
      </c>
      <c r="E2769" s="55" t="s">
        <v>187</v>
      </c>
      <c r="F2769" s="70">
        <v>64.78</v>
      </c>
      <c r="G2769" s="77">
        <v>58450</v>
      </c>
      <c r="H2769" s="77">
        <v>64.5</v>
      </c>
      <c r="I2769" s="77">
        <v>1</v>
      </c>
      <c r="J2769" s="77">
        <v>-78.317036827439097</v>
      </c>
      <c r="K2769" s="77">
        <v>0.156896420225071</v>
      </c>
      <c r="L2769" s="77">
        <v>-35.768212088345599</v>
      </c>
      <c r="M2769" s="77">
        <v>3.2726156597599899E-2</v>
      </c>
      <c r="N2769" s="77">
        <v>-42.548824739093497</v>
      </c>
      <c r="O2769" s="77">
        <v>0.12417026362747099</v>
      </c>
      <c r="P2769" s="77">
        <v>-29.7818427644049</v>
      </c>
      <c r="Q2769" s="77">
        <v>-29.7818427644048</v>
      </c>
      <c r="R2769" s="77">
        <v>0</v>
      </c>
      <c r="S2769" s="77">
        <v>2.26883896929908E-2</v>
      </c>
      <c r="T2769" s="77" t="s">
        <v>152</v>
      </c>
      <c r="U2769" s="105">
        <v>-3.8873050860665002</v>
      </c>
      <c r="V2769" s="105">
        <v>-2.2295147647258702</v>
      </c>
      <c r="W2769" s="101">
        <v>-1.657932229055</v>
      </c>
    </row>
    <row r="2770" spans="2:23" x14ac:dyDescent="0.25">
      <c r="B2770" s="55" t="s">
        <v>113</v>
      </c>
      <c r="C2770" s="76" t="s">
        <v>136</v>
      </c>
      <c r="D2770" s="55" t="s">
        <v>81</v>
      </c>
      <c r="E2770" s="55" t="s">
        <v>188</v>
      </c>
      <c r="F2770" s="70">
        <v>64.680000000000007</v>
      </c>
      <c r="G2770" s="77">
        <v>53850</v>
      </c>
      <c r="H2770" s="77">
        <v>64.78</v>
      </c>
      <c r="I2770" s="77">
        <v>1</v>
      </c>
      <c r="J2770" s="77">
        <v>-9.5694358761599005</v>
      </c>
      <c r="K2770" s="77">
        <v>0</v>
      </c>
      <c r="L2770" s="77">
        <v>-0.48468051359713399</v>
      </c>
      <c r="M2770" s="77">
        <v>0</v>
      </c>
      <c r="N2770" s="77">
        <v>-9.0847553625627704</v>
      </c>
      <c r="O2770" s="77">
        <v>0</v>
      </c>
      <c r="P2770" s="77">
        <v>-4.9280033481296703</v>
      </c>
      <c r="Q2770" s="77">
        <v>-4.9280033481296703</v>
      </c>
      <c r="R2770" s="77">
        <v>0</v>
      </c>
      <c r="S2770" s="77">
        <v>0</v>
      </c>
      <c r="T2770" s="77" t="s">
        <v>152</v>
      </c>
      <c r="U2770" s="105">
        <v>0.90847553625622501</v>
      </c>
      <c r="V2770" s="105">
        <v>-0.52104467661554899</v>
      </c>
      <c r="W2770" s="101">
        <v>1.4293978451975</v>
      </c>
    </row>
    <row r="2771" spans="2:23" x14ac:dyDescent="0.25">
      <c r="B2771" s="55" t="s">
        <v>113</v>
      </c>
      <c r="C2771" s="76" t="s">
        <v>136</v>
      </c>
      <c r="D2771" s="55" t="s">
        <v>81</v>
      </c>
      <c r="E2771" s="55" t="s">
        <v>188</v>
      </c>
      <c r="F2771" s="70">
        <v>64.680000000000007</v>
      </c>
      <c r="G2771" s="77">
        <v>53850</v>
      </c>
      <c r="H2771" s="77">
        <v>64.78</v>
      </c>
      <c r="I2771" s="77">
        <v>2</v>
      </c>
      <c r="J2771" s="77">
        <v>-22.133886034170899</v>
      </c>
      <c r="K2771" s="77">
        <v>0</v>
      </c>
      <c r="L2771" s="77">
        <v>-1.1210549283959801</v>
      </c>
      <c r="M2771" s="77">
        <v>0</v>
      </c>
      <c r="N2771" s="77">
        <v>-21.0128311057749</v>
      </c>
      <c r="O2771" s="77">
        <v>0</v>
      </c>
      <c r="P2771" s="77">
        <v>-11.398358889185401</v>
      </c>
      <c r="Q2771" s="77">
        <v>-11.398358889185401</v>
      </c>
      <c r="R2771" s="77">
        <v>0</v>
      </c>
      <c r="S2771" s="77">
        <v>0</v>
      </c>
      <c r="T2771" s="77" t="s">
        <v>152</v>
      </c>
      <c r="U2771" s="105">
        <v>2.1012831105773699</v>
      </c>
      <c r="V2771" s="105">
        <v>-1.20516440469092</v>
      </c>
      <c r="W2771" s="101">
        <v>3.30616448164003</v>
      </c>
    </row>
    <row r="2772" spans="2:23" x14ac:dyDescent="0.25">
      <c r="B2772" s="55" t="s">
        <v>113</v>
      </c>
      <c r="C2772" s="76" t="s">
        <v>136</v>
      </c>
      <c r="D2772" s="55" t="s">
        <v>81</v>
      </c>
      <c r="E2772" s="55" t="s">
        <v>188</v>
      </c>
      <c r="F2772" s="70">
        <v>64.680000000000007</v>
      </c>
      <c r="G2772" s="77">
        <v>58004</v>
      </c>
      <c r="H2772" s="77">
        <v>64.59</v>
      </c>
      <c r="I2772" s="77">
        <v>1</v>
      </c>
      <c r="J2772" s="77">
        <v>-12.649662469432799</v>
      </c>
      <c r="K2772" s="77">
        <v>5.4404746600796297E-3</v>
      </c>
      <c r="L2772" s="77">
        <v>-24.279404556754098</v>
      </c>
      <c r="M2772" s="77">
        <v>2.00426425114381E-2</v>
      </c>
      <c r="N2772" s="77">
        <v>11.629742087321301</v>
      </c>
      <c r="O2772" s="77">
        <v>-1.46021678513585E-2</v>
      </c>
      <c r="P2772" s="77">
        <v>6.3162897960939404</v>
      </c>
      <c r="Q2772" s="77">
        <v>6.3162897960939404</v>
      </c>
      <c r="R2772" s="77">
        <v>0</v>
      </c>
      <c r="S2772" s="77">
        <v>1.3564475708001799E-3</v>
      </c>
      <c r="T2772" s="77" t="s">
        <v>152</v>
      </c>
      <c r="U2772" s="105">
        <v>0.10286566878640099</v>
      </c>
      <c r="V2772" s="105">
        <v>-5.8997305913734602E-2</v>
      </c>
      <c r="W2772" s="101">
        <v>0.16184911914525399</v>
      </c>
    </row>
    <row r="2773" spans="2:23" x14ac:dyDescent="0.25">
      <c r="B2773" s="55" t="s">
        <v>113</v>
      </c>
      <c r="C2773" s="76" t="s">
        <v>136</v>
      </c>
      <c r="D2773" s="55" t="s">
        <v>81</v>
      </c>
      <c r="E2773" s="55" t="s">
        <v>189</v>
      </c>
      <c r="F2773" s="70">
        <v>65.069999999999993</v>
      </c>
      <c r="G2773" s="77">
        <v>54000</v>
      </c>
      <c r="H2773" s="77">
        <v>64.819999999999993</v>
      </c>
      <c r="I2773" s="77">
        <v>1</v>
      </c>
      <c r="J2773" s="77">
        <v>-26.558258112359798</v>
      </c>
      <c r="K2773" s="77">
        <v>4.2743669082141098E-2</v>
      </c>
      <c r="L2773" s="77">
        <v>0.43861818099609101</v>
      </c>
      <c r="M2773" s="77">
        <v>1.1658586067239001E-5</v>
      </c>
      <c r="N2773" s="77">
        <v>-26.9968762933559</v>
      </c>
      <c r="O2773" s="77">
        <v>4.2732010496073801E-2</v>
      </c>
      <c r="P2773" s="77">
        <v>-12.7560777374479</v>
      </c>
      <c r="Q2773" s="77">
        <v>-12.7560777374479</v>
      </c>
      <c r="R2773" s="77">
        <v>0</v>
      </c>
      <c r="S2773" s="77">
        <v>9.8606816661751407E-3</v>
      </c>
      <c r="T2773" s="77" t="s">
        <v>152</v>
      </c>
      <c r="U2773" s="105">
        <v>-3.97398865167145</v>
      </c>
      <c r="V2773" s="105">
        <v>-2.2792310296179701</v>
      </c>
      <c r="W2773" s="101">
        <v>-1.6949026941880201</v>
      </c>
    </row>
    <row r="2774" spans="2:23" x14ac:dyDescent="0.25">
      <c r="B2774" s="55" t="s">
        <v>113</v>
      </c>
      <c r="C2774" s="76" t="s">
        <v>136</v>
      </c>
      <c r="D2774" s="55" t="s">
        <v>81</v>
      </c>
      <c r="E2774" s="55" t="s">
        <v>189</v>
      </c>
      <c r="F2774" s="70">
        <v>65.069999999999993</v>
      </c>
      <c r="G2774" s="77">
        <v>54850</v>
      </c>
      <c r="H2774" s="77">
        <v>65.069999999999993</v>
      </c>
      <c r="I2774" s="77">
        <v>1</v>
      </c>
      <c r="J2774" s="77">
        <v>11.636765783239801</v>
      </c>
      <c r="K2774" s="77">
        <v>1.0697731113624501E-3</v>
      </c>
      <c r="L2774" s="77">
        <v>23.423623327915699</v>
      </c>
      <c r="M2774" s="77">
        <v>4.3344624254838104E-3</v>
      </c>
      <c r="N2774" s="77">
        <v>-11.7868575446759</v>
      </c>
      <c r="O2774" s="77">
        <v>-3.2646893141213599E-3</v>
      </c>
      <c r="P2774" s="77">
        <v>-6.91610298725268</v>
      </c>
      <c r="Q2774" s="77">
        <v>-6.91610298725268</v>
      </c>
      <c r="R2774" s="77">
        <v>0</v>
      </c>
      <c r="S2774" s="77">
        <v>3.77876596189255E-4</v>
      </c>
      <c r="T2774" s="77" t="s">
        <v>153</v>
      </c>
      <c r="U2774" s="105">
        <v>-0.21243333366987599</v>
      </c>
      <c r="V2774" s="105">
        <v>-0.12183845709320899</v>
      </c>
      <c r="W2774" s="101">
        <v>-9.0602631545256093E-2</v>
      </c>
    </row>
    <row r="2775" spans="2:23" x14ac:dyDescent="0.25">
      <c r="B2775" s="55" t="s">
        <v>113</v>
      </c>
      <c r="C2775" s="76" t="s">
        <v>136</v>
      </c>
      <c r="D2775" s="55" t="s">
        <v>81</v>
      </c>
      <c r="E2775" s="55" t="s">
        <v>134</v>
      </c>
      <c r="F2775" s="70">
        <v>64.819999999999993</v>
      </c>
      <c r="G2775" s="77">
        <v>54250</v>
      </c>
      <c r="H2775" s="77">
        <v>64.849999999999994</v>
      </c>
      <c r="I2775" s="77">
        <v>1</v>
      </c>
      <c r="J2775" s="77">
        <v>11.435523677582999</v>
      </c>
      <c r="K2775" s="77">
        <v>1.7784883442156401E-3</v>
      </c>
      <c r="L2775" s="77">
        <v>15.735091732947501</v>
      </c>
      <c r="M2775" s="77">
        <v>3.3672663210821199E-3</v>
      </c>
      <c r="N2775" s="77">
        <v>-4.2995680553645199</v>
      </c>
      <c r="O2775" s="77">
        <v>-1.5887779768664801E-3</v>
      </c>
      <c r="P2775" s="77">
        <v>-3.8205354497856998</v>
      </c>
      <c r="Q2775" s="77">
        <v>-3.82053544978569</v>
      </c>
      <c r="R2775" s="77">
        <v>0</v>
      </c>
      <c r="S2775" s="77">
        <v>1.9851227927374099E-4</v>
      </c>
      <c r="T2775" s="77" t="s">
        <v>152</v>
      </c>
      <c r="U2775" s="105">
        <v>2.5978621530802E-2</v>
      </c>
      <c r="V2775" s="105">
        <v>-1.4899710464649E-2</v>
      </c>
      <c r="W2775" s="101">
        <v>4.0874832788955699E-2</v>
      </c>
    </row>
    <row r="2776" spans="2:23" x14ac:dyDescent="0.25">
      <c r="B2776" s="55" t="s">
        <v>113</v>
      </c>
      <c r="C2776" s="76" t="s">
        <v>136</v>
      </c>
      <c r="D2776" s="55" t="s">
        <v>81</v>
      </c>
      <c r="E2776" s="55" t="s">
        <v>190</v>
      </c>
      <c r="F2776" s="70">
        <v>64.95</v>
      </c>
      <c r="G2776" s="77">
        <v>54250</v>
      </c>
      <c r="H2776" s="77">
        <v>64.849999999999994</v>
      </c>
      <c r="I2776" s="77">
        <v>1</v>
      </c>
      <c r="J2776" s="77">
        <v>-11.4307015391847</v>
      </c>
      <c r="K2776" s="77">
        <v>7.8657884482107605E-3</v>
      </c>
      <c r="L2776" s="77">
        <v>-15.7259641906995</v>
      </c>
      <c r="M2776" s="77">
        <v>1.48878181735752E-2</v>
      </c>
      <c r="N2776" s="77">
        <v>4.2952626515148102</v>
      </c>
      <c r="O2776" s="77">
        <v>-7.0220297253644698E-3</v>
      </c>
      <c r="P2776" s="77">
        <v>3.8205354497863402</v>
      </c>
      <c r="Q2776" s="77">
        <v>3.82053544978633</v>
      </c>
      <c r="R2776" s="77">
        <v>0</v>
      </c>
      <c r="S2776" s="77">
        <v>8.7870876560905897E-4</v>
      </c>
      <c r="T2776" s="77" t="s">
        <v>152</v>
      </c>
      <c r="U2776" s="105">
        <v>-2.6203464024637E-2</v>
      </c>
      <c r="V2776" s="105">
        <v>-1.5028666038920601E-2</v>
      </c>
      <c r="W2776" s="101">
        <v>-1.11757545542402E-2</v>
      </c>
    </row>
    <row r="2777" spans="2:23" x14ac:dyDescent="0.25">
      <c r="B2777" s="55" t="s">
        <v>113</v>
      </c>
      <c r="C2777" s="76" t="s">
        <v>136</v>
      </c>
      <c r="D2777" s="55" t="s">
        <v>81</v>
      </c>
      <c r="E2777" s="55" t="s">
        <v>191</v>
      </c>
      <c r="F2777" s="70">
        <v>65.11</v>
      </c>
      <c r="G2777" s="77">
        <v>53550</v>
      </c>
      <c r="H2777" s="77">
        <v>65.069999999999993</v>
      </c>
      <c r="I2777" s="77">
        <v>1</v>
      </c>
      <c r="J2777" s="77">
        <v>-9.5552088537494893</v>
      </c>
      <c r="K2777" s="77">
        <v>1.6160456874262799E-3</v>
      </c>
      <c r="L2777" s="77">
        <v>16.6539631071619</v>
      </c>
      <c r="M2777" s="77">
        <v>4.90917442299235E-3</v>
      </c>
      <c r="N2777" s="77">
        <v>-26.209171960911402</v>
      </c>
      <c r="O2777" s="77">
        <v>-3.2931287355660701E-3</v>
      </c>
      <c r="P2777" s="77">
        <v>-13.7642419435468</v>
      </c>
      <c r="Q2777" s="77">
        <v>-13.7642419435468</v>
      </c>
      <c r="R2777" s="77">
        <v>0</v>
      </c>
      <c r="S2777" s="77">
        <v>3.3533421061647398E-3</v>
      </c>
      <c r="T2777" s="77" t="s">
        <v>152</v>
      </c>
      <c r="U2777" s="105">
        <v>-1.26271662783461</v>
      </c>
      <c r="V2777" s="105">
        <v>-0.72421518329317103</v>
      </c>
      <c r="W2777" s="101">
        <v>-0.53854754054537701</v>
      </c>
    </row>
    <row r="2778" spans="2:23" x14ac:dyDescent="0.25">
      <c r="B2778" s="55" t="s">
        <v>113</v>
      </c>
      <c r="C2778" s="76" t="s">
        <v>136</v>
      </c>
      <c r="D2778" s="55" t="s">
        <v>81</v>
      </c>
      <c r="E2778" s="55" t="s">
        <v>192</v>
      </c>
      <c r="F2778" s="70">
        <v>64.48</v>
      </c>
      <c r="G2778" s="77">
        <v>58200</v>
      </c>
      <c r="H2778" s="77">
        <v>64.510000000000005</v>
      </c>
      <c r="I2778" s="77">
        <v>1</v>
      </c>
      <c r="J2778" s="77">
        <v>0.792163087207443</v>
      </c>
      <c r="K2778" s="77">
        <v>1.1044393478518901E-4</v>
      </c>
      <c r="L2778" s="77">
        <v>42.119584672253197</v>
      </c>
      <c r="M2778" s="77">
        <v>0.31223445668150701</v>
      </c>
      <c r="N2778" s="77">
        <v>-41.327421585045798</v>
      </c>
      <c r="O2778" s="77">
        <v>-0.31212401274672202</v>
      </c>
      <c r="P2778" s="77">
        <v>-24.701071232679698</v>
      </c>
      <c r="Q2778" s="77">
        <v>-24.701071232679698</v>
      </c>
      <c r="R2778" s="77">
        <v>0</v>
      </c>
      <c r="S2778" s="77">
        <v>0.10738515392737701</v>
      </c>
      <c r="T2778" s="77" t="s">
        <v>153</v>
      </c>
      <c r="U2778" s="105">
        <v>-18.8906155545484</v>
      </c>
      <c r="V2778" s="105">
        <v>-10.8344741051037</v>
      </c>
      <c r="W2778" s="101">
        <v>-8.0568310593457895</v>
      </c>
    </row>
    <row r="2779" spans="2:23" x14ac:dyDescent="0.25">
      <c r="B2779" s="55" t="s">
        <v>113</v>
      </c>
      <c r="C2779" s="76" t="s">
        <v>136</v>
      </c>
      <c r="D2779" s="55" t="s">
        <v>81</v>
      </c>
      <c r="E2779" s="55" t="s">
        <v>193</v>
      </c>
      <c r="F2779" s="70">
        <v>65.12</v>
      </c>
      <c r="G2779" s="77">
        <v>53000</v>
      </c>
      <c r="H2779" s="77">
        <v>65.22</v>
      </c>
      <c r="I2779" s="77">
        <v>1</v>
      </c>
      <c r="J2779" s="77">
        <v>40.268850887791203</v>
      </c>
      <c r="K2779" s="77">
        <v>4.0085466297068703E-2</v>
      </c>
      <c r="L2779" s="77">
        <v>71.518372661293796</v>
      </c>
      <c r="M2779" s="77">
        <v>0.126439774967119</v>
      </c>
      <c r="N2779" s="77">
        <v>-31.249521773502501</v>
      </c>
      <c r="O2779" s="77">
        <v>-8.6354308670050201E-2</v>
      </c>
      <c r="P2779" s="77">
        <v>-16.801492345669899</v>
      </c>
      <c r="Q2779" s="77">
        <v>-16.801492345669899</v>
      </c>
      <c r="R2779" s="77">
        <v>0</v>
      </c>
      <c r="S2779" s="77">
        <v>6.9782123854284896E-3</v>
      </c>
      <c r="T2779" s="77" t="s">
        <v>153</v>
      </c>
      <c r="U2779" s="105">
        <v>-2.50275811867709</v>
      </c>
      <c r="V2779" s="105">
        <v>-1.4354253279807101</v>
      </c>
      <c r="W2779" s="101">
        <v>-1.0674241549387899</v>
      </c>
    </row>
    <row r="2780" spans="2:23" x14ac:dyDescent="0.25">
      <c r="B2780" s="55" t="s">
        <v>113</v>
      </c>
      <c r="C2780" s="76" t="s">
        <v>136</v>
      </c>
      <c r="D2780" s="55" t="s">
        <v>81</v>
      </c>
      <c r="E2780" s="55" t="s">
        <v>194</v>
      </c>
      <c r="F2780" s="70">
        <v>64.66</v>
      </c>
      <c r="G2780" s="77">
        <v>56100</v>
      </c>
      <c r="H2780" s="77">
        <v>64.290000000000006</v>
      </c>
      <c r="I2780" s="77">
        <v>1</v>
      </c>
      <c r="J2780" s="77">
        <v>-39.452104169200403</v>
      </c>
      <c r="K2780" s="77">
        <v>0.11922548889071199</v>
      </c>
      <c r="L2780" s="77">
        <v>16.162560984066602</v>
      </c>
      <c r="M2780" s="77">
        <v>2.0010093721377398E-2</v>
      </c>
      <c r="N2780" s="77">
        <v>-55.614665153266998</v>
      </c>
      <c r="O2780" s="77">
        <v>9.9215395169334406E-2</v>
      </c>
      <c r="P2780" s="77">
        <v>-24.589470744285698</v>
      </c>
      <c r="Q2780" s="77">
        <v>-24.589470744285599</v>
      </c>
      <c r="R2780" s="77">
        <v>0</v>
      </c>
      <c r="S2780" s="77">
        <v>4.6315582675680603E-2</v>
      </c>
      <c r="T2780" s="77" t="s">
        <v>152</v>
      </c>
      <c r="U2780" s="105">
        <v>-14.1805135031654</v>
      </c>
      <c r="V2780" s="105">
        <v>-8.1330545266497598</v>
      </c>
      <c r="W2780" s="101">
        <v>-6.0479766421516601</v>
      </c>
    </row>
    <row r="2781" spans="2:23" x14ac:dyDescent="0.25">
      <c r="B2781" s="55" t="s">
        <v>113</v>
      </c>
      <c r="C2781" s="76" t="s">
        <v>136</v>
      </c>
      <c r="D2781" s="55" t="s">
        <v>81</v>
      </c>
      <c r="E2781" s="55" t="s">
        <v>135</v>
      </c>
      <c r="F2781" s="70">
        <v>63.96</v>
      </c>
      <c r="G2781" s="77">
        <v>56100</v>
      </c>
      <c r="H2781" s="77">
        <v>64.290000000000006</v>
      </c>
      <c r="I2781" s="77">
        <v>1</v>
      </c>
      <c r="J2781" s="77">
        <v>35.304493823295701</v>
      </c>
      <c r="K2781" s="77">
        <v>0.103077882396651</v>
      </c>
      <c r="L2781" s="77">
        <v>-22.8735399325248</v>
      </c>
      <c r="M2781" s="77">
        <v>4.3268543162005603E-2</v>
      </c>
      <c r="N2781" s="77">
        <v>58.178033755820501</v>
      </c>
      <c r="O2781" s="77">
        <v>5.9809339234645702E-2</v>
      </c>
      <c r="P2781" s="77">
        <v>26.659611735924202</v>
      </c>
      <c r="Q2781" s="77">
        <v>26.659611735924202</v>
      </c>
      <c r="R2781" s="77">
        <v>0</v>
      </c>
      <c r="S2781" s="77">
        <v>5.87777760571759E-2</v>
      </c>
      <c r="T2781" s="77" t="s">
        <v>152</v>
      </c>
      <c r="U2781" s="105">
        <v>-15.363477260999399</v>
      </c>
      <c r="V2781" s="105">
        <v>-8.8115284580321998</v>
      </c>
      <c r="W2781" s="101">
        <v>-6.5525096531949396</v>
      </c>
    </row>
    <row r="2782" spans="2:23" x14ac:dyDescent="0.25">
      <c r="B2782" s="55" t="s">
        <v>113</v>
      </c>
      <c r="C2782" s="76" t="s">
        <v>136</v>
      </c>
      <c r="D2782" s="55" t="s">
        <v>81</v>
      </c>
      <c r="E2782" s="55" t="s">
        <v>195</v>
      </c>
      <c r="F2782" s="70">
        <v>64.59</v>
      </c>
      <c r="G2782" s="77">
        <v>58054</v>
      </c>
      <c r="H2782" s="77">
        <v>64.680000000000007</v>
      </c>
      <c r="I2782" s="77">
        <v>1</v>
      </c>
      <c r="J2782" s="77">
        <v>11.558443838786101</v>
      </c>
      <c r="K2782" s="77">
        <v>7.5081864673597802E-3</v>
      </c>
      <c r="L2782" s="77">
        <v>12.1456545639886</v>
      </c>
      <c r="M2782" s="77">
        <v>8.2904511730708501E-3</v>
      </c>
      <c r="N2782" s="77">
        <v>-0.58721072520247897</v>
      </c>
      <c r="O2782" s="77">
        <v>-7.8226470571107298E-4</v>
      </c>
      <c r="P2782" s="77">
        <v>-0.31831825745882403</v>
      </c>
      <c r="Q2782" s="77">
        <v>-0.31831825745882297</v>
      </c>
      <c r="R2782" s="77">
        <v>0</v>
      </c>
      <c r="S2782" s="77">
        <v>5.6945500323769996E-6</v>
      </c>
      <c r="T2782" s="77" t="s">
        <v>152</v>
      </c>
      <c r="U2782" s="105">
        <v>2.2872860145899399E-3</v>
      </c>
      <c r="V2782" s="105">
        <v>-1.31184402247146E-3</v>
      </c>
      <c r="W2782" s="101">
        <v>3.5988219496569402E-3</v>
      </c>
    </row>
    <row r="2783" spans="2:23" x14ac:dyDescent="0.25">
      <c r="B2783" s="55" t="s">
        <v>113</v>
      </c>
      <c r="C2783" s="76" t="s">
        <v>136</v>
      </c>
      <c r="D2783" s="55" t="s">
        <v>81</v>
      </c>
      <c r="E2783" s="55" t="s">
        <v>195</v>
      </c>
      <c r="F2783" s="70">
        <v>64.59</v>
      </c>
      <c r="G2783" s="77">
        <v>58104</v>
      </c>
      <c r="H2783" s="77">
        <v>64.709999999999994</v>
      </c>
      <c r="I2783" s="77">
        <v>1</v>
      </c>
      <c r="J2783" s="77">
        <v>9.1219628662136003</v>
      </c>
      <c r="K2783" s="77">
        <v>7.4389924640126401E-3</v>
      </c>
      <c r="L2783" s="77">
        <v>9.70836732550557</v>
      </c>
      <c r="M2783" s="77">
        <v>8.4261642137488102E-3</v>
      </c>
      <c r="N2783" s="77">
        <v>-0.58640445929196805</v>
      </c>
      <c r="O2783" s="77">
        <v>-9.8717174973616791E-4</v>
      </c>
      <c r="P2783" s="77">
        <v>-0.31798114519270498</v>
      </c>
      <c r="Q2783" s="77">
        <v>-0.31798114519270498</v>
      </c>
      <c r="R2783" s="77">
        <v>0</v>
      </c>
      <c r="S2783" s="77">
        <v>9.0394135776070006E-6</v>
      </c>
      <c r="T2783" s="77" t="s">
        <v>152</v>
      </c>
      <c r="U2783" s="105">
        <v>6.5478814945872602E-3</v>
      </c>
      <c r="V2783" s="105">
        <v>-3.7554547807899601E-3</v>
      </c>
      <c r="W2783" s="101">
        <v>1.03024543044293E-2</v>
      </c>
    </row>
    <row r="2784" spans="2:23" x14ac:dyDescent="0.25">
      <c r="B2784" s="55" t="s">
        <v>113</v>
      </c>
      <c r="C2784" s="76" t="s">
        <v>136</v>
      </c>
      <c r="D2784" s="55" t="s">
        <v>81</v>
      </c>
      <c r="E2784" s="55" t="s">
        <v>196</v>
      </c>
      <c r="F2784" s="70">
        <v>64.680000000000007</v>
      </c>
      <c r="G2784" s="77">
        <v>58104</v>
      </c>
      <c r="H2784" s="77">
        <v>64.709999999999994</v>
      </c>
      <c r="I2784" s="77">
        <v>1</v>
      </c>
      <c r="J2784" s="77">
        <v>5.0414652921340499</v>
      </c>
      <c r="K2784" s="77">
        <v>8.4890683454586196E-4</v>
      </c>
      <c r="L2784" s="77">
        <v>5.6281803422872603</v>
      </c>
      <c r="M2784" s="77">
        <v>1.0579922264413099E-3</v>
      </c>
      <c r="N2784" s="77">
        <v>-0.58671505015321002</v>
      </c>
      <c r="O2784" s="77">
        <v>-2.0908539189545101E-4</v>
      </c>
      <c r="P2784" s="77">
        <v>-0.31831825745895198</v>
      </c>
      <c r="Q2784" s="77">
        <v>-0.31831825745895098</v>
      </c>
      <c r="R2784" s="77">
        <v>0</v>
      </c>
      <c r="S2784" s="77">
        <v>3.384305535259E-6</v>
      </c>
      <c r="T2784" s="77" t="s">
        <v>152</v>
      </c>
      <c r="U2784" s="105">
        <v>4.0746720759124496E-3</v>
      </c>
      <c r="V2784" s="105">
        <v>-2.3369767367180101E-3</v>
      </c>
      <c r="W2784" s="101">
        <v>6.4110999721549303E-3</v>
      </c>
    </row>
    <row r="2785" spans="2:23" x14ac:dyDescent="0.25">
      <c r="B2785" s="55" t="s">
        <v>113</v>
      </c>
      <c r="C2785" s="76" t="s">
        <v>136</v>
      </c>
      <c r="D2785" s="55" t="s">
        <v>81</v>
      </c>
      <c r="E2785" s="55" t="s">
        <v>197</v>
      </c>
      <c r="F2785" s="70">
        <v>64.349999999999994</v>
      </c>
      <c r="G2785" s="77">
        <v>58200</v>
      </c>
      <c r="H2785" s="77">
        <v>64.510000000000005</v>
      </c>
      <c r="I2785" s="77">
        <v>1</v>
      </c>
      <c r="J2785" s="77">
        <v>30.903322198111301</v>
      </c>
      <c r="K2785" s="77">
        <v>3.9060126705803298E-2</v>
      </c>
      <c r="L2785" s="77">
        <v>-10.285404047893699</v>
      </c>
      <c r="M2785" s="77">
        <v>4.32679203992272E-3</v>
      </c>
      <c r="N2785" s="77">
        <v>41.188726246004997</v>
      </c>
      <c r="O2785" s="77">
        <v>3.4733334665880598E-2</v>
      </c>
      <c r="P2785" s="77">
        <v>24.701071232679698</v>
      </c>
      <c r="Q2785" s="77">
        <v>24.701071232679599</v>
      </c>
      <c r="R2785" s="77">
        <v>0</v>
      </c>
      <c r="S2785" s="77">
        <v>2.4954845429714299E-2</v>
      </c>
      <c r="T2785" s="77" t="s">
        <v>152</v>
      </c>
      <c r="U2785" s="105">
        <v>-4.35232744683855</v>
      </c>
      <c r="V2785" s="105">
        <v>-2.49622247001638</v>
      </c>
      <c r="W2785" s="101">
        <v>-1.8562638603742501</v>
      </c>
    </row>
    <row r="2786" spans="2:23" x14ac:dyDescent="0.25">
      <c r="B2786" s="55" t="s">
        <v>113</v>
      </c>
      <c r="C2786" s="76" t="s">
        <v>136</v>
      </c>
      <c r="D2786" s="55" t="s">
        <v>81</v>
      </c>
      <c r="E2786" s="55" t="s">
        <v>197</v>
      </c>
      <c r="F2786" s="70">
        <v>64.349999999999994</v>
      </c>
      <c r="G2786" s="77">
        <v>58300</v>
      </c>
      <c r="H2786" s="77">
        <v>64.069999999999993</v>
      </c>
      <c r="I2786" s="77">
        <v>1</v>
      </c>
      <c r="J2786" s="77">
        <v>-55.997991705552501</v>
      </c>
      <c r="K2786" s="77">
        <v>0.118845875344589</v>
      </c>
      <c r="L2786" s="77">
        <v>-8.6053013381516692</v>
      </c>
      <c r="M2786" s="77">
        <v>2.80654090146297E-3</v>
      </c>
      <c r="N2786" s="77">
        <v>-47.392690367400803</v>
      </c>
      <c r="O2786" s="77">
        <v>0.116039334443126</v>
      </c>
      <c r="P2786" s="77">
        <v>-30.630547335536701</v>
      </c>
      <c r="Q2786" s="77">
        <v>-30.630547335536701</v>
      </c>
      <c r="R2786" s="77">
        <v>0</v>
      </c>
      <c r="S2786" s="77">
        <v>3.55589332998257E-2</v>
      </c>
      <c r="T2786" s="77" t="s">
        <v>152</v>
      </c>
      <c r="U2786" s="105">
        <v>-5.8190676382791402</v>
      </c>
      <c r="V2786" s="105">
        <v>-3.3374527929346698</v>
      </c>
      <c r="W2786" s="101">
        <v>-2.48182727286687</v>
      </c>
    </row>
    <row r="2787" spans="2:23" x14ac:dyDescent="0.25">
      <c r="B2787" s="55" t="s">
        <v>113</v>
      </c>
      <c r="C2787" s="76" t="s">
        <v>136</v>
      </c>
      <c r="D2787" s="55" t="s">
        <v>81</v>
      </c>
      <c r="E2787" s="55" t="s">
        <v>197</v>
      </c>
      <c r="F2787" s="70">
        <v>64.349999999999994</v>
      </c>
      <c r="G2787" s="77">
        <v>58500</v>
      </c>
      <c r="H2787" s="77">
        <v>64.34</v>
      </c>
      <c r="I2787" s="77">
        <v>1</v>
      </c>
      <c r="J2787" s="77">
        <v>-14.7524493439682</v>
      </c>
      <c r="K2787" s="77">
        <v>1.1317007605610001E-3</v>
      </c>
      <c r="L2787" s="77">
        <v>-20.881594987055099</v>
      </c>
      <c r="M2787" s="77">
        <v>2.2674132478577099E-3</v>
      </c>
      <c r="N2787" s="77">
        <v>6.1291456430869804</v>
      </c>
      <c r="O2787" s="77">
        <v>-1.13571248729671E-3</v>
      </c>
      <c r="P2787" s="77">
        <v>5.9294761028546699</v>
      </c>
      <c r="Q2787" s="77">
        <v>5.9294761028546699</v>
      </c>
      <c r="R2787" s="77">
        <v>0</v>
      </c>
      <c r="S2787" s="77">
        <v>1.82825171642488E-4</v>
      </c>
      <c r="T2787" s="77" t="s">
        <v>152</v>
      </c>
      <c r="U2787" s="105">
        <v>-1.1785963564292699E-2</v>
      </c>
      <c r="V2787" s="105">
        <v>-6.7596906343415E-3</v>
      </c>
      <c r="W2787" s="101">
        <v>-5.0267031815301698E-3</v>
      </c>
    </row>
    <row r="2788" spans="2:23" x14ac:dyDescent="0.25">
      <c r="B2788" s="55" t="s">
        <v>113</v>
      </c>
      <c r="C2788" s="76" t="s">
        <v>136</v>
      </c>
      <c r="D2788" s="55" t="s">
        <v>81</v>
      </c>
      <c r="E2788" s="55" t="s">
        <v>198</v>
      </c>
      <c r="F2788" s="70">
        <v>64.069999999999993</v>
      </c>
      <c r="G2788" s="77">
        <v>58304</v>
      </c>
      <c r="H2788" s="77">
        <v>64.069999999999993</v>
      </c>
      <c r="I2788" s="77">
        <v>1</v>
      </c>
      <c r="J2788" s="77">
        <v>-1.06129E-13</v>
      </c>
      <c r="K2788" s="77">
        <v>0</v>
      </c>
      <c r="L2788" s="77">
        <v>-9.4303000000000002E-14</v>
      </c>
      <c r="M2788" s="77">
        <v>0</v>
      </c>
      <c r="N2788" s="77">
        <v>-1.1825999999999999E-14</v>
      </c>
      <c r="O2788" s="77">
        <v>0</v>
      </c>
      <c r="P2788" s="77">
        <v>1.4174E-14</v>
      </c>
      <c r="Q2788" s="77">
        <v>1.4175E-14</v>
      </c>
      <c r="R2788" s="77">
        <v>0</v>
      </c>
      <c r="S2788" s="77">
        <v>0</v>
      </c>
      <c r="T2788" s="77" t="s">
        <v>152</v>
      </c>
      <c r="U2788" s="105">
        <v>0</v>
      </c>
      <c r="V2788" s="105">
        <v>0</v>
      </c>
      <c r="W2788" s="101">
        <v>0</v>
      </c>
    </row>
    <row r="2789" spans="2:23" x14ac:dyDescent="0.25">
      <c r="B2789" s="55" t="s">
        <v>113</v>
      </c>
      <c r="C2789" s="76" t="s">
        <v>136</v>
      </c>
      <c r="D2789" s="55" t="s">
        <v>81</v>
      </c>
      <c r="E2789" s="55" t="s">
        <v>198</v>
      </c>
      <c r="F2789" s="70">
        <v>64.069999999999993</v>
      </c>
      <c r="G2789" s="77">
        <v>58350</v>
      </c>
      <c r="H2789" s="77">
        <v>63.17</v>
      </c>
      <c r="I2789" s="77">
        <v>1</v>
      </c>
      <c r="J2789" s="77">
        <v>-103.999510392311</v>
      </c>
      <c r="K2789" s="77">
        <v>0.71709404813001199</v>
      </c>
      <c r="L2789" s="77">
        <v>-19.570806132881799</v>
      </c>
      <c r="M2789" s="77">
        <v>2.5393990813402899E-2</v>
      </c>
      <c r="N2789" s="77">
        <v>-84.428704259428699</v>
      </c>
      <c r="O2789" s="77">
        <v>0.691700057316609</v>
      </c>
      <c r="P2789" s="77">
        <v>-54.482913997085397</v>
      </c>
      <c r="Q2789" s="77">
        <v>-54.482913997085397</v>
      </c>
      <c r="R2789" s="77">
        <v>0</v>
      </c>
      <c r="S2789" s="77">
        <v>0.19680411893779501</v>
      </c>
      <c r="T2789" s="77" t="s">
        <v>152</v>
      </c>
      <c r="U2789" s="105">
        <v>-31.9798761870024</v>
      </c>
      <c r="V2789" s="105">
        <v>-18.3416543220624</v>
      </c>
      <c r="W2789" s="101">
        <v>-13.6393893038301</v>
      </c>
    </row>
    <row r="2790" spans="2:23" x14ac:dyDescent="0.25">
      <c r="B2790" s="55" t="s">
        <v>113</v>
      </c>
      <c r="C2790" s="76" t="s">
        <v>136</v>
      </c>
      <c r="D2790" s="55" t="s">
        <v>81</v>
      </c>
      <c r="E2790" s="55" t="s">
        <v>198</v>
      </c>
      <c r="F2790" s="70">
        <v>64.069999999999993</v>
      </c>
      <c r="G2790" s="77">
        <v>58600</v>
      </c>
      <c r="H2790" s="77">
        <v>64.09</v>
      </c>
      <c r="I2790" s="77">
        <v>1</v>
      </c>
      <c r="J2790" s="77">
        <v>47.579202266476599</v>
      </c>
      <c r="K2790" s="77">
        <v>8.6929170751268801E-3</v>
      </c>
      <c r="L2790" s="77">
        <v>10.951174266694499</v>
      </c>
      <c r="M2790" s="77">
        <v>4.6052435642692202E-4</v>
      </c>
      <c r="N2790" s="77">
        <v>36.628027999782098</v>
      </c>
      <c r="O2790" s="77">
        <v>8.2323927186999605E-3</v>
      </c>
      <c r="P2790" s="77">
        <v>23.852366661549301</v>
      </c>
      <c r="Q2790" s="77">
        <v>23.852366661549201</v>
      </c>
      <c r="R2790" s="77">
        <v>0</v>
      </c>
      <c r="S2790" s="77">
        <v>2.1847119181708299E-3</v>
      </c>
      <c r="T2790" s="77" t="s">
        <v>153</v>
      </c>
      <c r="U2790" s="105">
        <v>-0.205028834581724</v>
      </c>
      <c r="V2790" s="105">
        <v>-0.117591700104258</v>
      </c>
      <c r="W2790" s="101">
        <v>-8.7444619141686594E-2</v>
      </c>
    </row>
    <row r="2791" spans="2:23" x14ac:dyDescent="0.25">
      <c r="B2791" s="55" t="s">
        <v>113</v>
      </c>
      <c r="C2791" s="76" t="s">
        <v>136</v>
      </c>
      <c r="D2791" s="55" t="s">
        <v>81</v>
      </c>
      <c r="E2791" s="55" t="s">
        <v>199</v>
      </c>
      <c r="F2791" s="70">
        <v>64.069999999999993</v>
      </c>
      <c r="G2791" s="77">
        <v>58300</v>
      </c>
      <c r="H2791" s="77">
        <v>64.069999999999993</v>
      </c>
      <c r="I2791" s="77">
        <v>2</v>
      </c>
      <c r="J2791" s="77">
        <v>7.9509999999999994E-14</v>
      </c>
      <c r="K2791" s="77">
        <v>0</v>
      </c>
      <c r="L2791" s="77">
        <v>5.8629000000000002E-14</v>
      </c>
      <c r="M2791" s="77">
        <v>0</v>
      </c>
      <c r="N2791" s="77">
        <v>2.0881000000000001E-14</v>
      </c>
      <c r="O2791" s="77">
        <v>0</v>
      </c>
      <c r="P2791" s="77">
        <v>-1.4011E-14</v>
      </c>
      <c r="Q2791" s="77">
        <v>-1.4011E-14</v>
      </c>
      <c r="R2791" s="77">
        <v>0</v>
      </c>
      <c r="S2791" s="77">
        <v>0</v>
      </c>
      <c r="T2791" s="77" t="s">
        <v>152</v>
      </c>
      <c r="U2791" s="105">
        <v>0</v>
      </c>
      <c r="V2791" s="105">
        <v>0</v>
      </c>
      <c r="W2791" s="101">
        <v>0</v>
      </c>
    </row>
    <row r="2792" spans="2:23" x14ac:dyDescent="0.25">
      <c r="B2792" s="55" t="s">
        <v>113</v>
      </c>
      <c r="C2792" s="76" t="s">
        <v>136</v>
      </c>
      <c r="D2792" s="55" t="s">
        <v>81</v>
      </c>
      <c r="E2792" s="55" t="s">
        <v>200</v>
      </c>
      <c r="F2792" s="70">
        <v>64.5</v>
      </c>
      <c r="G2792" s="77">
        <v>58500</v>
      </c>
      <c r="H2792" s="77">
        <v>64.34</v>
      </c>
      <c r="I2792" s="77">
        <v>1</v>
      </c>
      <c r="J2792" s="77">
        <v>-78.438861254982498</v>
      </c>
      <c r="K2792" s="77">
        <v>8.6752434865195294E-2</v>
      </c>
      <c r="L2792" s="77">
        <v>-35.793607502128999</v>
      </c>
      <c r="M2792" s="77">
        <v>1.80646709660322E-2</v>
      </c>
      <c r="N2792" s="77">
        <v>-42.645253752853499</v>
      </c>
      <c r="O2792" s="77">
        <v>6.8687763899163201E-2</v>
      </c>
      <c r="P2792" s="77">
        <v>-29.781842764404299</v>
      </c>
      <c r="Q2792" s="77">
        <v>-29.781842764404299</v>
      </c>
      <c r="R2792" s="77">
        <v>0</v>
      </c>
      <c r="S2792" s="77">
        <v>1.25061100340562E-2</v>
      </c>
      <c r="T2792" s="77" t="s">
        <v>152</v>
      </c>
      <c r="U2792" s="105">
        <v>-2.3983748500723201</v>
      </c>
      <c r="V2792" s="105">
        <v>-1.37555762184701</v>
      </c>
      <c r="W2792" s="101">
        <v>-1.0229047819124</v>
      </c>
    </row>
    <row r="2793" spans="2:23" x14ac:dyDescent="0.25">
      <c r="B2793" s="55" t="s">
        <v>113</v>
      </c>
      <c r="C2793" s="76" t="s">
        <v>136</v>
      </c>
      <c r="D2793" s="55" t="s">
        <v>81</v>
      </c>
      <c r="E2793" s="55" t="s">
        <v>201</v>
      </c>
      <c r="F2793" s="70">
        <v>64.34</v>
      </c>
      <c r="G2793" s="77">
        <v>58600</v>
      </c>
      <c r="H2793" s="77">
        <v>64.09</v>
      </c>
      <c r="I2793" s="77">
        <v>1</v>
      </c>
      <c r="J2793" s="77">
        <v>-40.432600737568798</v>
      </c>
      <c r="K2793" s="77">
        <v>7.4710140749846804E-2</v>
      </c>
      <c r="L2793" s="77">
        <v>-3.84570606546936</v>
      </c>
      <c r="M2793" s="77">
        <v>6.7587809998884499E-4</v>
      </c>
      <c r="N2793" s="77">
        <v>-36.586894672099497</v>
      </c>
      <c r="O2793" s="77">
        <v>7.4034262649858004E-2</v>
      </c>
      <c r="P2793" s="77">
        <v>-23.8523666615487</v>
      </c>
      <c r="Q2793" s="77">
        <v>-23.8523666615487</v>
      </c>
      <c r="R2793" s="77">
        <v>0</v>
      </c>
      <c r="S2793" s="77">
        <v>2.6000347567813099E-2</v>
      </c>
      <c r="T2793" s="77" t="s">
        <v>153</v>
      </c>
      <c r="U2793" s="105">
        <v>-4.3926134919642301</v>
      </c>
      <c r="V2793" s="105">
        <v>-2.5193280226888599</v>
      </c>
      <c r="W2793" s="101">
        <v>-1.8734458234865501</v>
      </c>
    </row>
    <row r="2794" spans="2:23" x14ac:dyDescent="0.25">
      <c r="B2794" s="55" t="s">
        <v>86</v>
      </c>
      <c r="D2794" s="55" t="s">
        <v>86</v>
      </c>
      <c r="E2794" s="55" t="s">
        <v>86</v>
      </c>
      <c r="T2794" s="77" t="s">
        <v>202</v>
      </c>
      <c r="U2794" s="105">
        <v>13.2124841476468</v>
      </c>
      <c r="V2794" s="105">
        <v>-23.409236397315901</v>
      </c>
      <c r="W2794" s="101">
        <v>36.6221627281435</v>
      </c>
    </row>
    <row r="2795" spans="2:23" x14ac:dyDescent="0.25">
      <c r="B2795" s="55" t="s">
        <v>86</v>
      </c>
      <c r="D2795" s="55" t="s">
        <v>86</v>
      </c>
      <c r="E2795" s="55" t="s">
        <v>86</v>
      </c>
      <c r="T2795" s="77" t="s">
        <v>203</v>
      </c>
      <c r="U2795" s="105">
        <v>-1411.64908227051</v>
      </c>
      <c r="V2795" s="105">
        <v>-868.65150513164701</v>
      </c>
      <c r="W2795" s="101">
        <v>-542.98751961573805</v>
      </c>
    </row>
    <row r="2796" spans="2:23" x14ac:dyDescent="0.25">
      <c r="B2796" s="55" t="s">
        <v>86</v>
      </c>
      <c r="D2796" s="55" t="s">
        <v>86</v>
      </c>
      <c r="E2796" s="55" t="s">
        <v>86</v>
      </c>
      <c r="T2796" s="77" t="s">
        <v>204</v>
      </c>
      <c r="U2796" s="105">
        <v>-5875.9483861074596</v>
      </c>
      <c r="V2796" s="105">
        <v>-4003.4805994233998</v>
      </c>
      <c r="W2796" s="101">
        <v>-1872.4551299151999</v>
      </c>
    </row>
    <row r="2797" spans="2:23" x14ac:dyDescent="0.25">
      <c r="B2797" s="55" t="s">
        <v>86</v>
      </c>
      <c r="D2797" s="55" t="s">
        <v>86</v>
      </c>
      <c r="E2797" s="55" t="s">
        <v>86</v>
      </c>
      <c r="T2797" s="77" t="s">
        <v>205</v>
      </c>
      <c r="U2797" s="105">
        <v>-975.74897967265201</v>
      </c>
      <c r="V2797" s="105">
        <v>-590.878483450977</v>
      </c>
      <c r="W2797" s="101">
        <v>-384.86420655036397</v>
      </c>
    </row>
    <row r="2798" spans="2:23" x14ac:dyDescent="0.25">
      <c r="B2798" s="55" t="s">
        <v>86</v>
      </c>
      <c r="D2798" s="55" t="s">
        <v>86</v>
      </c>
      <c r="E2798" s="55" t="s">
        <v>86</v>
      </c>
      <c r="T2798" s="77" t="s">
        <v>206</v>
      </c>
      <c r="U2798" s="105">
        <v>-16476.394012705201</v>
      </c>
      <c r="V2798" s="105">
        <v>-11505.8421697412</v>
      </c>
      <c r="W2798" s="101">
        <v>-4970.5272082187503</v>
      </c>
    </row>
    <row r="2799" spans="2:23" x14ac:dyDescent="0.25">
      <c r="B2799" s="55" t="s">
        <v>86</v>
      </c>
      <c r="D2799" s="55" t="s">
        <v>86</v>
      </c>
      <c r="E2799" s="55" t="s">
        <v>86</v>
      </c>
      <c r="T2799" s="77" t="s">
        <v>207</v>
      </c>
      <c r="U2799" s="105">
        <v>-3515.2797078660501</v>
      </c>
      <c r="V2799" s="105">
        <v>-2110.8790070323298</v>
      </c>
      <c r="W2799" s="101">
        <v>-1404.3773736369301</v>
      </c>
    </row>
    <row r="2800" spans="2:23" x14ac:dyDescent="0.25">
      <c r="B2800" s="55" t="s">
        <v>86</v>
      </c>
      <c r="D2800" s="55" t="s">
        <v>86</v>
      </c>
      <c r="E2800" s="55" t="s">
        <v>86</v>
      </c>
      <c r="T2800" s="77" t="s">
        <v>208</v>
      </c>
      <c r="U2800" s="105">
        <v>-28241.807684474199</v>
      </c>
      <c r="V2800" s="105">
        <v>-19103.1410011769</v>
      </c>
      <c r="W2800" s="101">
        <v>-9138.5892752088603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1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workbookViewId="0">
      <selection activeCell="B2" sqref="B2:I2"/>
    </sheetView>
  </sheetViews>
  <sheetFormatPr baseColWidth="10" defaultRowHeight="14.25" x14ac:dyDescent="0.25"/>
  <cols>
    <col min="1" max="1" width="11.42578125" customWidth="1"/>
    <col min="2" max="2" width="15.7109375" style="49" customWidth="1"/>
    <col min="3" max="3" width="12.7109375" style="55" customWidth="1"/>
    <col min="4" max="4" width="16.7109375" style="49" customWidth="1"/>
    <col min="5" max="5" width="14.28515625" style="49" customWidth="1"/>
    <col min="6" max="6" width="24.28515625" style="110" customWidth="1"/>
    <col min="7" max="7" width="16.7109375" style="70" customWidth="1"/>
    <col min="8" max="8" width="16.7109375" style="66" customWidth="1"/>
    <col min="9" max="9" width="34.7109375" style="73" customWidth="1"/>
    <col min="10" max="16384" width="11.42578125" style="31"/>
  </cols>
  <sheetData>
    <row r="1" spans="1:9" s="83" customFormat="1" ht="12.75" x14ac:dyDescent="0.2">
      <c r="A1"/>
      <c r="B1" s="78"/>
      <c r="C1" s="79"/>
      <c r="D1" s="80"/>
      <c r="E1" s="80"/>
      <c r="F1" s="80"/>
      <c r="G1" s="81"/>
      <c r="H1" s="81"/>
      <c r="I1" s="82"/>
    </row>
    <row r="2" spans="1:9" ht="20.25" x14ac:dyDescent="0.35">
      <c r="B2" s="126" t="s">
        <v>24</v>
      </c>
      <c r="C2" s="126"/>
      <c r="D2" s="126"/>
      <c r="E2" s="126"/>
      <c r="F2" s="126"/>
      <c r="G2" s="126"/>
      <c r="H2" s="126"/>
      <c r="I2" s="126"/>
    </row>
    <row r="3" spans="1:9" ht="18" customHeight="1" x14ac:dyDescent="0.25">
      <c r="B3" s="134"/>
      <c r="C3" s="134"/>
      <c r="D3" s="134"/>
      <c r="E3" s="134"/>
      <c r="F3" s="134"/>
      <c r="G3" s="134"/>
      <c r="H3" s="134"/>
      <c r="I3" s="134"/>
    </row>
    <row r="4" spans="1:9" ht="12.75" x14ac:dyDescent="0.2">
      <c r="B4" s="84"/>
      <c r="C4" s="26"/>
      <c r="D4" s="27"/>
      <c r="E4" s="27"/>
      <c r="F4" s="27"/>
      <c r="G4" s="85"/>
      <c r="H4" s="85"/>
      <c r="I4" s="86"/>
    </row>
    <row r="5" spans="1:9" ht="12.75" x14ac:dyDescent="0.2">
      <c r="B5" s="31"/>
      <c r="C5" s="26"/>
      <c r="D5" s="27"/>
      <c r="E5" s="27"/>
      <c r="F5" s="27"/>
      <c r="G5" s="85"/>
      <c r="H5" s="85"/>
      <c r="I5" s="86"/>
    </row>
    <row r="6" spans="1:9" x14ac:dyDescent="0.25">
      <c r="B6" s="87" t="s">
        <v>23</v>
      </c>
      <c r="C6" s="26"/>
      <c r="D6" s="27"/>
      <c r="E6" s="27"/>
      <c r="F6" s="27"/>
      <c r="G6" s="85"/>
      <c r="H6" s="88"/>
      <c r="I6" s="31"/>
    </row>
    <row r="7" spans="1:9" x14ac:dyDescent="0.25">
      <c r="B7" s="36" t="s">
        <v>15</v>
      </c>
      <c r="C7" s="26"/>
      <c r="D7" s="27"/>
      <c r="E7" s="27"/>
      <c r="F7" s="27"/>
      <c r="G7" s="88"/>
      <c r="H7" s="89"/>
      <c r="I7" s="42" t="s">
        <v>20</v>
      </c>
    </row>
    <row r="8" spans="1:9" ht="25.5" customHeight="1" x14ac:dyDescent="0.2">
      <c r="B8" s="127" t="str">
        <f>PORTADA!F25</f>
        <v>DIVISIÓN OPERACIÓN Y CONTROL DEL SISTEMA ELÉCTRICO</v>
      </c>
      <c r="C8" s="127"/>
      <c r="D8" s="127"/>
      <c r="E8" s="127"/>
      <c r="F8" s="127"/>
      <c r="G8" s="127"/>
      <c r="H8" s="88"/>
      <c r="I8" s="45">
        <f>PORTADA!E25</f>
        <v>46040</v>
      </c>
    </row>
    <row r="9" spans="1:9" ht="13.5" thickBot="1" x14ac:dyDescent="0.25">
      <c r="B9" s="98" t="s">
        <v>28</v>
      </c>
      <c r="C9" s="17"/>
      <c r="D9" s="14"/>
      <c r="E9" s="14"/>
      <c r="F9" s="14"/>
      <c r="G9" s="89"/>
      <c r="H9" s="88"/>
      <c r="I9" s="90"/>
    </row>
    <row r="10" spans="1:9" ht="35.25" customHeight="1" thickBot="1" x14ac:dyDescent="0.25">
      <c r="B10" s="46" t="s">
        <v>31</v>
      </c>
      <c r="C10" s="47" t="s">
        <v>32</v>
      </c>
      <c r="D10" s="47" t="s">
        <v>87</v>
      </c>
      <c r="E10" s="47" t="s">
        <v>34</v>
      </c>
      <c r="F10" s="47" t="s">
        <v>35</v>
      </c>
      <c r="G10" s="47" t="s">
        <v>88</v>
      </c>
      <c r="H10" s="47" t="s">
        <v>48</v>
      </c>
      <c r="I10" s="47" t="s">
        <v>89</v>
      </c>
    </row>
    <row r="11" spans="1:9" x14ac:dyDescent="0.25">
      <c r="C11" s="50"/>
      <c r="D11" s="51"/>
      <c r="E11" s="51"/>
      <c r="F11" s="112"/>
      <c r="G11" s="91"/>
      <c r="H11" s="92"/>
      <c r="I11" s="93"/>
    </row>
    <row r="12" spans="1:9" x14ac:dyDescent="0.25">
      <c r="C12" s="50"/>
      <c r="D12" s="51"/>
      <c r="E12" s="51"/>
      <c r="F12" s="112"/>
      <c r="G12" s="91"/>
      <c r="H12" s="92"/>
      <c r="I12" s="93"/>
    </row>
    <row r="13" spans="1:9" x14ac:dyDescent="0.25">
      <c r="C13" s="50"/>
      <c r="D13" s="51"/>
      <c r="E13" s="51"/>
      <c r="F13" s="112"/>
      <c r="G13" s="91"/>
      <c r="H13" s="92"/>
      <c r="I13" s="93"/>
    </row>
    <row r="14" spans="1:9" x14ac:dyDescent="0.25">
      <c r="C14" s="50"/>
      <c r="D14" s="51"/>
      <c r="E14" s="51"/>
      <c r="F14" s="112"/>
      <c r="G14" s="91"/>
      <c r="H14" s="92"/>
      <c r="I14" s="93"/>
    </row>
    <row r="15" spans="1:9" x14ac:dyDescent="0.25">
      <c r="C15" s="50"/>
      <c r="D15" s="51"/>
      <c r="E15" s="51"/>
      <c r="F15" s="112"/>
      <c r="G15" s="91"/>
      <c r="H15" s="92"/>
      <c r="I15" s="93"/>
    </row>
    <row r="16" spans="1:9" x14ac:dyDescent="0.25">
      <c r="C16" s="50"/>
      <c r="D16" s="51"/>
      <c r="E16" s="51"/>
      <c r="F16" s="112"/>
      <c r="G16" s="91"/>
      <c r="H16" s="92"/>
      <c r="I16" s="93"/>
    </row>
    <row r="17" spans="3:9" x14ac:dyDescent="0.25">
      <c r="C17" s="50"/>
      <c r="D17" s="51"/>
      <c r="E17" s="51"/>
      <c r="F17" s="112"/>
      <c r="G17" s="91"/>
      <c r="H17" s="92"/>
      <c r="I17" s="93"/>
    </row>
    <row r="18" spans="3:9" x14ac:dyDescent="0.25">
      <c r="C18" s="50"/>
      <c r="D18" s="51"/>
      <c r="E18" s="51"/>
      <c r="F18" s="112"/>
      <c r="G18" s="91"/>
      <c r="H18" s="92"/>
      <c r="I18" s="93"/>
    </row>
    <row r="19" spans="3:9" x14ac:dyDescent="0.25">
      <c r="C19" s="50"/>
      <c r="D19" s="51"/>
      <c r="E19" s="51"/>
      <c r="F19" s="112"/>
      <c r="G19" s="91"/>
      <c r="H19" s="92"/>
      <c r="I19" s="93"/>
    </row>
    <row r="20" spans="3:9" x14ac:dyDescent="0.25">
      <c r="C20" s="50"/>
      <c r="D20" s="51"/>
      <c r="E20" s="51"/>
      <c r="F20" s="112"/>
      <c r="G20" s="91"/>
      <c r="H20" s="92"/>
      <c r="I20" s="93"/>
    </row>
    <row r="21" spans="3:9" x14ac:dyDescent="0.25">
      <c r="C21" s="50"/>
      <c r="D21" s="51"/>
      <c r="E21" s="51"/>
      <c r="F21" s="112"/>
      <c r="G21" s="91"/>
      <c r="H21" s="92"/>
      <c r="I21" s="93"/>
    </row>
    <row r="22" spans="3:9" x14ac:dyDescent="0.25">
      <c r="C22" s="50"/>
      <c r="D22" s="51"/>
      <c r="E22" s="51"/>
      <c r="F22" s="112"/>
      <c r="G22" s="91"/>
      <c r="H22" s="92"/>
      <c r="I22" s="93"/>
    </row>
    <row r="23" spans="3:9" x14ac:dyDescent="0.25">
      <c r="C23" s="50"/>
      <c r="D23" s="51"/>
      <c r="E23" s="51"/>
      <c r="F23" s="112"/>
      <c r="G23" s="91"/>
      <c r="H23" s="92"/>
      <c r="I23" s="93"/>
    </row>
    <row r="24" spans="3:9" x14ac:dyDescent="0.25">
      <c r="C24" s="50"/>
      <c r="D24" s="51"/>
      <c r="E24" s="51"/>
      <c r="F24" s="112"/>
      <c r="G24" s="91"/>
      <c r="H24" s="92"/>
      <c r="I24" s="93"/>
    </row>
    <row r="25" spans="3:9" x14ac:dyDescent="0.25">
      <c r="C25" s="50"/>
      <c r="D25" s="51"/>
      <c r="E25" s="51"/>
      <c r="F25" s="112"/>
      <c r="G25" s="91"/>
      <c r="H25" s="92"/>
      <c r="I25" s="93"/>
    </row>
  </sheetData>
  <mergeCells count="3">
    <mergeCell ref="B2:I2"/>
    <mergeCell ref="B3:I3"/>
    <mergeCell ref="B8:G8"/>
  </mergeCells>
  <conditionalFormatting sqref="B11:I65536">
    <cfRule type="expression" dxfId="0" priority="1" stopIfTrue="1">
      <formula>$B11&lt;&gt;""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PORTADA</vt:lpstr>
      <vt:lpstr>TPNC</vt:lpstr>
      <vt:lpstr>CMORC</vt:lpstr>
      <vt:lpstr>RENTAC</vt:lpstr>
      <vt:lpstr>CVTn</vt:lpstr>
      <vt:lpstr>TCP</vt:lpstr>
      <vt:lpstr>PORTADA!Área_de_impresión</vt:lpstr>
      <vt:lpstr>CMORC!Títulos_a_imprimir</vt:lpstr>
      <vt:lpstr>CVTn!Títulos_a_imprimir</vt:lpstr>
      <vt:lpstr>RENTAC!Títulos_a_imprimir</vt:lpstr>
      <vt:lpstr>TPNC!Títulos_a_imprimir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EOR</cp:lastModifiedBy>
  <cp:lastPrinted>2014-01-14T22:26:32Z</cp:lastPrinted>
  <dcterms:created xsi:type="dcterms:W3CDTF">1996-11-27T10:00:04Z</dcterms:created>
  <dcterms:modified xsi:type="dcterms:W3CDTF">2026-01-19T17:57:02Z</dcterms:modified>
</cp:coreProperties>
</file>